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dsow\OneDrive\Desktop\Writing\Manuscript Writing\Cecal Contents Manuscript\"/>
    </mc:Choice>
  </mc:AlternateContent>
  <xr:revisionPtr revIDLastSave="0" documentId="13_ncr:1_{68133C9D-77E2-434C-BFB8-332A2E7023DB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BHK 5 LCF Data" sheetId="1" r:id="rId1"/>
    <sheet name="BHK 10 LCF Data" sheetId="4" r:id="rId2"/>
    <sheet name="LCF Table and LCF Pie Chart" sheetId="3" r:id="rId3"/>
    <sheet name="Mapping LCF Data" sheetId="5" r:id="rId4"/>
    <sheet name="Mapping XAS Spectra" sheetId="6" r:id="rId5"/>
    <sheet name="Composition and RBA Table" sheetId="7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39" i="6" l="1"/>
  <c r="AM40" i="6"/>
  <c r="AM41" i="6"/>
  <c r="AM42" i="6"/>
  <c r="AM43" i="6"/>
  <c r="AM44" i="6"/>
  <c r="AM45" i="6"/>
  <c r="AM46" i="6"/>
  <c r="AM47" i="6"/>
  <c r="AM48" i="6"/>
  <c r="AM49" i="6"/>
  <c r="AM50" i="6"/>
  <c r="AM51" i="6"/>
  <c r="AM52" i="6"/>
  <c r="AM53" i="6"/>
  <c r="AM54" i="6"/>
  <c r="AM55" i="6"/>
  <c r="AM56" i="6"/>
  <c r="AM57" i="6"/>
  <c r="AM58" i="6"/>
  <c r="AM59" i="6"/>
  <c r="AM60" i="6"/>
  <c r="AM61" i="6"/>
  <c r="AM62" i="6"/>
  <c r="AM63" i="6"/>
  <c r="AM64" i="6"/>
  <c r="AM65" i="6"/>
  <c r="AM66" i="6"/>
  <c r="AM67" i="6"/>
  <c r="AM68" i="6"/>
  <c r="AM69" i="6"/>
  <c r="AM70" i="6"/>
  <c r="AM71" i="6"/>
  <c r="AM72" i="6"/>
  <c r="AM73" i="6"/>
  <c r="AM74" i="6"/>
  <c r="AM75" i="6"/>
  <c r="AM76" i="6"/>
  <c r="AM77" i="6"/>
  <c r="AM78" i="6"/>
  <c r="AM79" i="6"/>
  <c r="AM80" i="6"/>
  <c r="AM81" i="6"/>
  <c r="AM82" i="6"/>
  <c r="AM83" i="6"/>
  <c r="AM84" i="6"/>
  <c r="AM85" i="6"/>
  <c r="AM86" i="6"/>
  <c r="AM87" i="6"/>
  <c r="AM88" i="6"/>
  <c r="AM89" i="6"/>
  <c r="AM90" i="6"/>
  <c r="AM91" i="6"/>
  <c r="AM92" i="6"/>
  <c r="AM93" i="6"/>
  <c r="AM94" i="6"/>
  <c r="AM95" i="6"/>
  <c r="AM96" i="6"/>
  <c r="AM97" i="6"/>
  <c r="AM98" i="6"/>
  <c r="AM99" i="6"/>
  <c r="AM100" i="6"/>
  <c r="AM101" i="6"/>
  <c r="AM102" i="6"/>
  <c r="AM103" i="6"/>
  <c r="AM104" i="6"/>
  <c r="AM105" i="6"/>
  <c r="AM106" i="6"/>
  <c r="AM107" i="6"/>
  <c r="AM108" i="6"/>
  <c r="AM109" i="6"/>
  <c r="AM110" i="6"/>
  <c r="AM111" i="6"/>
  <c r="AM112" i="6"/>
  <c r="AM113" i="6"/>
  <c r="AM114" i="6"/>
  <c r="AM115" i="6"/>
  <c r="AM116" i="6"/>
  <c r="AM117" i="6"/>
  <c r="AM118" i="6"/>
  <c r="AM119" i="6"/>
  <c r="AM120" i="6"/>
  <c r="AM121" i="6"/>
  <c r="AM122" i="6"/>
  <c r="AM123" i="6"/>
  <c r="AM124" i="6"/>
  <c r="AM125" i="6"/>
  <c r="AM126" i="6"/>
  <c r="AM127" i="6"/>
  <c r="AM128" i="6"/>
  <c r="AM129" i="6"/>
  <c r="AM130" i="6"/>
  <c r="AM131" i="6"/>
  <c r="AM132" i="6"/>
  <c r="AM133" i="6"/>
  <c r="AM134" i="6"/>
  <c r="AM135" i="6"/>
  <c r="AM136" i="6"/>
  <c r="AM137" i="6"/>
  <c r="AM138" i="6"/>
  <c r="AM139" i="6"/>
  <c r="AM140" i="6"/>
  <c r="AM141" i="6"/>
  <c r="AM142" i="6"/>
  <c r="AM143" i="6"/>
  <c r="AM144" i="6"/>
  <c r="AM145" i="6"/>
  <c r="AM146" i="6"/>
  <c r="AM147" i="6"/>
  <c r="AM148" i="6"/>
  <c r="AM149" i="6"/>
  <c r="AM150" i="6"/>
  <c r="AM151" i="6"/>
  <c r="AM152" i="6"/>
  <c r="AM153" i="6"/>
  <c r="AM154" i="6"/>
  <c r="AM155" i="6"/>
  <c r="AM156" i="6"/>
  <c r="AM157" i="6"/>
  <c r="AM158" i="6"/>
  <c r="AM159" i="6"/>
  <c r="AM160" i="6"/>
  <c r="AM161" i="6"/>
  <c r="AM162" i="6"/>
  <c r="AM163" i="6"/>
  <c r="AM164" i="6"/>
  <c r="AM165" i="6"/>
  <c r="AM166" i="6"/>
  <c r="AM167" i="6"/>
  <c r="AM168" i="6"/>
  <c r="AM169" i="6"/>
  <c r="AM170" i="6"/>
  <c r="AM171" i="6"/>
  <c r="AM172" i="6"/>
  <c r="AM173" i="6"/>
  <c r="AM174" i="6"/>
  <c r="AM175" i="6"/>
  <c r="AM176" i="6"/>
  <c r="AM177" i="6"/>
  <c r="AM178" i="6"/>
  <c r="AM179" i="6"/>
  <c r="AM180" i="6"/>
  <c r="AM181" i="6"/>
  <c r="AM182" i="6"/>
  <c r="AM183" i="6"/>
  <c r="AM184" i="6"/>
  <c r="AM185" i="6"/>
  <c r="AM186" i="6"/>
  <c r="AM187" i="6"/>
  <c r="AM188" i="6"/>
  <c r="AM189" i="6"/>
  <c r="AM190" i="6"/>
  <c r="AM191" i="6"/>
  <c r="AM192" i="6"/>
  <c r="AM193" i="6"/>
  <c r="AM194" i="6"/>
  <c r="AM195" i="6"/>
  <c r="AM196" i="6"/>
  <c r="AM197" i="6"/>
  <c r="AM198" i="6"/>
  <c r="AM199" i="6"/>
  <c r="AM200" i="6"/>
  <c r="AM201" i="6"/>
  <c r="AM202" i="6"/>
  <c r="AM203" i="6"/>
  <c r="AM204" i="6"/>
  <c r="AM205" i="6"/>
  <c r="AM206" i="6"/>
  <c r="AM207" i="6"/>
  <c r="AM208" i="6"/>
  <c r="AM209" i="6"/>
  <c r="AM210" i="6"/>
  <c r="AM211" i="6"/>
  <c r="AM212" i="6"/>
  <c r="AM213" i="6"/>
  <c r="AM214" i="6"/>
  <c r="AM215" i="6"/>
  <c r="AM216" i="6"/>
  <c r="AM217" i="6"/>
  <c r="AM218" i="6"/>
  <c r="AM219" i="6"/>
  <c r="AM220" i="6"/>
  <c r="AM221" i="6"/>
  <c r="AM222" i="6"/>
  <c r="AM223" i="6"/>
  <c r="AM224" i="6"/>
  <c r="AM225" i="6"/>
  <c r="AM226" i="6"/>
  <c r="AM227" i="6"/>
  <c r="AM228" i="6"/>
  <c r="AM229" i="6"/>
  <c r="AM230" i="6"/>
  <c r="AM231" i="6"/>
  <c r="AM232" i="6"/>
  <c r="AM233" i="6"/>
  <c r="AM234" i="6"/>
  <c r="AM235" i="6"/>
  <c r="AM236" i="6"/>
  <c r="AM237" i="6"/>
  <c r="AM238" i="6"/>
  <c r="AM239" i="6"/>
  <c r="AM240" i="6"/>
  <c r="AM241" i="6"/>
  <c r="AM242" i="6"/>
  <c r="AM243" i="6"/>
  <c r="AM244" i="6"/>
  <c r="AM245" i="6"/>
  <c r="AM246" i="6"/>
  <c r="AM247" i="6"/>
  <c r="AM248" i="6"/>
  <c r="AM249" i="6"/>
  <c r="AM250" i="6"/>
  <c r="AM251" i="6"/>
  <c r="AM252" i="6"/>
  <c r="AM253" i="6"/>
  <c r="AM254" i="6"/>
  <c r="AM255" i="6"/>
  <c r="AM256" i="6"/>
  <c r="AM257" i="6"/>
  <c r="AM258" i="6"/>
  <c r="AM259" i="6"/>
  <c r="AM260" i="6"/>
  <c r="AM261" i="6"/>
  <c r="AM262" i="6"/>
  <c r="AM263" i="6"/>
  <c r="AM264" i="6"/>
  <c r="AM265" i="6"/>
  <c r="AM266" i="6"/>
  <c r="AM267" i="6"/>
  <c r="AM268" i="6"/>
  <c r="AM269" i="6"/>
  <c r="AM270" i="6"/>
  <c r="AM271" i="6"/>
  <c r="AM272" i="6"/>
  <c r="AM273" i="6"/>
  <c r="AM274" i="6"/>
  <c r="AM275" i="6"/>
  <c r="AM276" i="6"/>
  <c r="AM277" i="6"/>
  <c r="AM278" i="6"/>
  <c r="AM279" i="6"/>
  <c r="AM280" i="6"/>
  <c r="AM281" i="6"/>
  <c r="AM282" i="6"/>
  <c r="AM283" i="6"/>
  <c r="AM284" i="6"/>
  <c r="AM285" i="6"/>
  <c r="AM286" i="6"/>
  <c r="AM287" i="6"/>
  <c r="AM288" i="6"/>
  <c r="AM289" i="6"/>
  <c r="AM290" i="6"/>
  <c r="AM291" i="6"/>
  <c r="AM292" i="6"/>
  <c r="AM293" i="6"/>
  <c r="AM294" i="6"/>
  <c r="AM295" i="6"/>
  <c r="AM296" i="6"/>
  <c r="AM297" i="6"/>
  <c r="AM298" i="6"/>
  <c r="AM299" i="6"/>
  <c r="AM300" i="6"/>
  <c r="AM301" i="6"/>
  <c r="AM302" i="6"/>
  <c r="AM303" i="6"/>
  <c r="AM304" i="6"/>
  <c r="AM305" i="6"/>
  <c r="AM306" i="6"/>
  <c r="AM307" i="6"/>
  <c r="AM308" i="6"/>
  <c r="AM309" i="6"/>
  <c r="AM310" i="6"/>
  <c r="AM311" i="6"/>
  <c r="AM312" i="6"/>
  <c r="AM313" i="6"/>
  <c r="AM314" i="6"/>
  <c r="AM315" i="6"/>
  <c r="AM316" i="6"/>
  <c r="AM317" i="6"/>
  <c r="AM318" i="6"/>
  <c r="AM319" i="6"/>
  <c r="AM320" i="6"/>
  <c r="AM321" i="6"/>
  <c r="AM322" i="6"/>
  <c r="AM323" i="6"/>
  <c r="AM324" i="6"/>
  <c r="AM325" i="6"/>
  <c r="AM326" i="6"/>
  <c r="AM327" i="6"/>
  <c r="AM328" i="6"/>
  <c r="AM329" i="6"/>
  <c r="AM330" i="6"/>
  <c r="AM331" i="6"/>
  <c r="AM332" i="6"/>
  <c r="AM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K64" i="6"/>
  <c r="AK65" i="6"/>
  <c r="AK66" i="6"/>
  <c r="AK67" i="6"/>
  <c r="AK68" i="6"/>
  <c r="AK69" i="6"/>
  <c r="AK70" i="6"/>
  <c r="AK71" i="6"/>
  <c r="AK72" i="6"/>
  <c r="AK73" i="6"/>
  <c r="AK74" i="6"/>
  <c r="AK75" i="6"/>
  <c r="AK76" i="6"/>
  <c r="AK77" i="6"/>
  <c r="AK78" i="6"/>
  <c r="AK79" i="6"/>
  <c r="AK80" i="6"/>
  <c r="AK81" i="6"/>
  <c r="AK82" i="6"/>
  <c r="AK83" i="6"/>
  <c r="AK84" i="6"/>
  <c r="AK85" i="6"/>
  <c r="AK86" i="6"/>
  <c r="AK87" i="6"/>
  <c r="AK88" i="6"/>
  <c r="AK89" i="6"/>
  <c r="AK90" i="6"/>
  <c r="AK91" i="6"/>
  <c r="AK92" i="6"/>
  <c r="AK93" i="6"/>
  <c r="AK94" i="6"/>
  <c r="AK95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K111" i="6"/>
  <c r="AK112" i="6"/>
  <c r="AK113" i="6"/>
  <c r="AK114" i="6"/>
  <c r="AK115" i="6"/>
  <c r="AK116" i="6"/>
  <c r="AK117" i="6"/>
  <c r="AK118" i="6"/>
  <c r="AK119" i="6"/>
  <c r="AK120" i="6"/>
  <c r="AK121" i="6"/>
  <c r="AK122" i="6"/>
  <c r="AK123" i="6"/>
  <c r="AK124" i="6"/>
  <c r="AK125" i="6"/>
  <c r="AK126" i="6"/>
  <c r="AK127" i="6"/>
  <c r="AK128" i="6"/>
  <c r="AK129" i="6"/>
  <c r="AK130" i="6"/>
  <c r="AK131" i="6"/>
  <c r="AK132" i="6"/>
  <c r="AK133" i="6"/>
  <c r="AK134" i="6"/>
  <c r="AK135" i="6"/>
  <c r="AK136" i="6"/>
  <c r="AK137" i="6"/>
  <c r="AK138" i="6"/>
  <c r="AK139" i="6"/>
  <c r="AK140" i="6"/>
  <c r="AK141" i="6"/>
  <c r="AK142" i="6"/>
  <c r="AK143" i="6"/>
  <c r="AK144" i="6"/>
  <c r="AK145" i="6"/>
  <c r="AK146" i="6"/>
  <c r="AK147" i="6"/>
  <c r="AK148" i="6"/>
  <c r="AK149" i="6"/>
  <c r="AK150" i="6"/>
  <c r="AK151" i="6"/>
  <c r="AK152" i="6"/>
  <c r="AK153" i="6"/>
  <c r="AK154" i="6"/>
  <c r="AK155" i="6"/>
  <c r="AK156" i="6"/>
  <c r="AK157" i="6"/>
  <c r="AK158" i="6"/>
  <c r="AK159" i="6"/>
  <c r="AK160" i="6"/>
  <c r="AK161" i="6"/>
  <c r="AK162" i="6"/>
  <c r="AK163" i="6"/>
  <c r="AK164" i="6"/>
  <c r="AK165" i="6"/>
  <c r="AK166" i="6"/>
  <c r="AK167" i="6"/>
  <c r="AK168" i="6"/>
  <c r="AK169" i="6"/>
  <c r="AK170" i="6"/>
  <c r="AK171" i="6"/>
  <c r="AK172" i="6"/>
  <c r="AK173" i="6"/>
  <c r="AK174" i="6"/>
  <c r="AK175" i="6"/>
  <c r="AK176" i="6"/>
  <c r="AK177" i="6"/>
  <c r="AK178" i="6"/>
  <c r="AK179" i="6"/>
  <c r="AK180" i="6"/>
  <c r="AK181" i="6"/>
  <c r="AK182" i="6"/>
  <c r="AK183" i="6"/>
  <c r="AK184" i="6"/>
  <c r="AK185" i="6"/>
  <c r="AK186" i="6"/>
  <c r="AK187" i="6"/>
  <c r="AK188" i="6"/>
  <c r="AK189" i="6"/>
  <c r="AK190" i="6"/>
  <c r="AK191" i="6"/>
  <c r="AK192" i="6"/>
  <c r="AK193" i="6"/>
  <c r="AK194" i="6"/>
  <c r="AK195" i="6"/>
  <c r="AK196" i="6"/>
  <c r="AK197" i="6"/>
  <c r="AK198" i="6"/>
  <c r="AK199" i="6"/>
  <c r="AK200" i="6"/>
  <c r="AK201" i="6"/>
  <c r="AK202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5" i="6"/>
  <c r="AK236" i="6"/>
  <c r="AK237" i="6"/>
  <c r="AK238" i="6"/>
  <c r="AK239" i="6"/>
  <c r="AK240" i="6"/>
  <c r="AK241" i="6"/>
  <c r="AK242" i="6"/>
  <c r="AK243" i="6"/>
  <c r="AK244" i="6"/>
  <c r="AK245" i="6"/>
  <c r="AK246" i="6"/>
  <c r="AK247" i="6"/>
  <c r="AK248" i="6"/>
  <c r="AK249" i="6"/>
  <c r="AK250" i="6"/>
  <c r="AK251" i="6"/>
  <c r="AK252" i="6"/>
  <c r="AK253" i="6"/>
  <c r="AK254" i="6"/>
  <c r="AK255" i="6"/>
  <c r="AK256" i="6"/>
  <c r="AK257" i="6"/>
  <c r="AK258" i="6"/>
  <c r="AK259" i="6"/>
  <c r="AK260" i="6"/>
  <c r="AK261" i="6"/>
  <c r="AK262" i="6"/>
  <c r="AK263" i="6"/>
  <c r="AK264" i="6"/>
  <c r="AK265" i="6"/>
  <c r="AK266" i="6"/>
  <c r="AK267" i="6"/>
  <c r="AK268" i="6"/>
  <c r="AK269" i="6"/>
  <c r="AK270" i="6"/>
  <c r="AK271" i="6"/>
  <c r="AK272" i="6"/>
  <c r="AK273" i="6"/>
  <c r="AK274" i="6"/>
  <c r="AK275" i="6"/>
  <c r="AK276" i="6"/>
  <c r="AK277" i="6"/>
  <c r="AK278" i="6"/>
  <c r="AK279" i="6"/>
  <c r="AK280" i="6"/>
  <c r="AK281" i="6"/>
  <c r="AK282" i="6"/>
  <c r="AK283" i="6"/>
  <c r="AK284" i="6"/>
  <c r="AK285" i="6"/>
  <c r="AK286" i="6"/>
  <c r="AK287" i="6"/>
  <c r="AK288" i="6"/>
  <c r="AK289" i="6"/>
  <c r="AK290" i="6"/>
  <c r="AK291" i="6"/>
  <c r="AK292" i="6"/>
  <c r="AK293" i="6"/>
  <c r="AK294" i="6"/>
  <c r="AK295" i="6"/>
  <c r="AK296" i="6"/>
  <c r="AK297" i="6"/>
  <c r="AK298" i="6"/>
  <c r="AK299" i="6"/>
  <c r="AK300" i="6"/>
  <c r="AK301" i="6"/>
  <c r="AK302" i="6"/>
  <c r="AK303" i="6"/>
  <c r="AK304" i="6"/>
  <c r="AK305" i="6"/>
  <c r="AK306" i="6"/>
  <c r="AK307" i="6"/>
  <c r="AK308" i="6"/>
  <c r="AK309" i="6"/>
  <c r="AK310" i="6"/>
  <c r="AK311" i="6"/>
  <c r="AK312" i="6"/>
  <c r="AK313" i="6"/>
  <c r="AK314" i="6"/>
  <c r="AK315" i="6"/>
  <c r="AK316" i="6"/>
  <c r="AK317" i="6"/>
  <c r="AK318" i="6"/>
  <c r="AK319" i="6"/>
  <c r="AK320" i="6"/>
  <c r="AK321" i="6"/>
  <c r="AK322" i="6"/>
  <c r="AK323" i="6"/>
  <c r="AK324" i="6"/>
  <c r="AK325" i="6"/>
  <c r="AK326" i="6"/>
  <c r="AK327" i="6"/>
  <c r="AK328" i="6"/>
  <c r="AK329" i="6"/>
  <c r="AK330" i="6"/>
  <c r="AK331" i="6"/>
  <c r="AK332" i="6"/>
  <c r="AK38" i="6"/>
  <c r="AF39" i="6"/>
  <c r="AF40" i="6"/>
  <c r="AF41" i="6"/>
  <c r="AF42" i="6"/>
  <c r="AF43" i="6"/>
  <c r="AF44" i="6"/>
  <c r="AF45" i="6"/>
  <c r="AF46" i="6"/>
  <c r="AF47" i="6"/>
  <c r="AF48" i="6"/>
  <c r="AF49" i="6"/>
  <c r="AF50" i="6"/>
  <c r="AF51" i="6"/>
  <c r="AF52" i="6"/>
  <c r="AF53" i="6"/>
  <c r="AF54" i="6"/>
  <c r="AF55" i="6"/>
  <c r="AF56" i="6"/>
  <c r="AF57" i="6"/>
  <c r="AF58" i="6"/>
  <c r="AF59" i="6"/>
  <c r="AF60" i="6"/>
  <c r="AF61" i="6"/>
  <c r="AF62" i="6"/>
  <c r="AF63" i="6"/>
  <c r="AF64" i="6"/>
  <c r="AF65" i="6"/>
  <c r="AF66" i="6"/>
  <c r="AF67" i="6"/>
  <c r="AF68" i="6"/>
  <c r="AF69" i="6"/>
  <c r="AF70" i="6"/>
  <c r="AF71" i="6"/>
  <c r="AF72" i="6"/>
  <c r="AF73" i="6"/>
  <c r="AF74" i="6"/>
  <c r="AF75" i="6"/>
  <c r="AF76" i="6"/>
  <c r="AF77" i="6"/>
  <c r="AF78" i="6"/>
  <c r="AF79" i="6"/>
  <c r="AF80" i="6"/>
  <c r="AF81" i="6"/>
  <c r="AF82" i="6"/>
  <c r="AF83" i="6"/>
  <c r="AF84" i="6"/>
  <c r="AF85" i="6"/>
  <c r="AF86" i="6"/>
  <c r="AF87" i="6"/>
  <c r="AF88" i="6"/>
  <c r="AF89" i="6"/>
  <c r="AF90" i="6"/>
  <c r="AF91" i="6"/>
  <c r="AF92" i="6"/>
  <c r="AF93" i="6"/>
  <c r="AF94" i="6"/>
  <c r="AF95" i="6"/>
  <c r="AF96" i="6"/>
  <c r="AF97" i="6"/>
  <c r="AF98" i="6"/>
  <c r="AF99" i="6"/>
  <c r="AF100" i="6"/>
  <c r="AF101" i="6"/>
  <c r="AF102" i="6"/>
  <c r="AF103" i="6"/>
  <c r="AF104" i="6"/>
  <c r="AF105" i="6"/>
  <c r="AF106" i="6"/>
  <c r="AF107" i="6"/>
  <c r="AF108" i="6"/>
  <c r="AF109" i="6"/>
  <c r="AF110" i="6"/>
  <c r="AF111" i="6"/>
  <c r="AF112" i="6"/>
  <c r="AF113" i="6"/>
  <c r="AF114" i="6"/>
  <c r="AF115" i="6"/>
  <c r="AF116" i="6"/>
  <c r="AF117" i="6"/>
  <c r="AF118" i="6"/>
  <c r="AF119" i="6"/>
  <c r="AF120" i="6"/>
  <c r="AF121" i="6"/>
  <c r="AF122" i="6"/>
  <c r="AF123" i="6"/>
  <c r="AF124" i="6"/>
  <c r="AF125" i="6"/>
  <c r="AF126" i="6"/>
  <c r="AF127" i="6"/>
  <c r="AF128" i="6"/>
  <c r="AF129" i="6"/>
  <c r="AF130" i="6"/>
  <c r="AF131" i="6"/>
  <c r="AF132" i="6"/>
  <c r="AF133" i="6"/>
  <c r="AF134" i="6"/>
  <c r="AF135" i="6"/>
  <c r="AF136" i="6"/>
  <c r="AF137" i="6"/>
  <c r="AF138" i="6"/>
  <c r="AF139" i="6"/>
  <c r="AF140" i="6"/>
  <c r="AF141" i="6"/>
  <c r="AF142" i="6"/>
  <c r="AF143" i="6"/>
  <c r="AF144" i="6"/>
  <c r="AF145" i="6"/>
  <c r="AF146" i="6"/>
  <c r="AF147" i="6"/>
  <c r="AF148" i="6"/>
  <c r="AF149" i="6"/>
  <c r="AF150" i="6"/>
  <c r="AF151" i="6"/>
  <c r="AF152" i="6"/>
  <c r="AF153" i="6"/>
  <c r="AF154" i="6"/>
  <c r="AF155" i="6"/>
  <c r="AF156" i="6"/>
  <c r="AF157" i="6"/>
  <c r="AF158" i="6"/>
  <c r="AF159" i="6"/>
  <c r="AF160" i="6"/>
  <c r="AF161" i="6"/>
  <c r="AF162" i="6"/>
  <c r="AF163" i="6"/>
  <c r="AF164" i="6"/>
  <c r="AF165" i="6"/>
  <c r="AF166" i="6"/>
  <c r="AF167" i="6"/>
  <c r="AF168" i="6"/>
  <c r="AF169" i="6"/>
  <c r="AF170" i="6"/>
  <c r="AF171" i="6"/>
  <c r="AF172" i="6"/>
  <c r="AF173" i="6"/>
  <c r="AF174" i="6"/>
  <c r="AF175" i="6"/>
  <c r="AF176" i="6"/>
  <c r="AF177" i="6"/>
  <c r="AF178" i="6"/>
  <c r="AF179" i="6"/>
  <c r="AF180" i="6"/>
  <c r="AF181" i="6"/>
  <c r="AF182" i="6"/>
  <c r="AF183" i="6"/>
  <c r="AF184" i="6"/>
  <c r="AF185" i="6"/>
  <c r="AF186" i="6"/>
  <c r="AF187" i="6"/>
  <c r="AF188" i="6"/>
  <c r="AF189" i="6"/>
  <c r="AF190" i="6"/>
  <c r="AF191" i="6"/>
  <c r="AF192" i="6"/>
  <c r="AF193" i="6"/>
  <c r="AF194" i="6"/>
  <c r="AF195" i="6"/>
  <c r="AF196" i="6"/>
  <c r="AF197" i="6"/>
  <c r="AF198" i="6"/>
  <c r="AF199" i="6"/>
  <c r="AF200" i="6"/>
  <c r="AF201" i="6"/>
  <c r="AF202" i="6"/>
  <c r="AF203" i="6"/>
  <c r="AF204" i="6"/>
  <c r="AF205" i="6"/>
  <c r="AF206" i="6"/>
  <c r="AF207" i="6"/>
  <c r="AF208" i="6"/>
  <c r="AF209" i="6"/>
  <c r="AF210" i="6"/>
  <c r="AF211" i="6"/>
  <c r="AF212" i="6"/>
  <c r="AF213" i="6"/>
  <c r="AF214" i="6"/>
  <c r="AF215" i="6"/>
  <c r="AF216" i="6"/>
  <c r="AF217" i="6"/>
  <c r="AF218" i="6"/>
  <c r="AF219" i="6"/>
  <c r="AF220" i="6"/>
  <c r="AF221" i="6"/>
  <c r="AF222" i="6"/>
  <c r="AF223" i="6"/>
  <c r="AF224" i="6"/>
  <c r="AF225" i="6"/>
  <c r="AF226" i="6"/>
  <c r="AF227" i="6"/>
  <c r="AF228" i="6"/>
  <c r="AF229" i="6"/>
  <c r="AF230" i="6"/>
  <c r="AF231" i="6"/>
  <c r="AF232" i="6"/>
  <c r="AF233" i="6"/>
  <c r="AF234" i="6"/>
  <c r="AF235" i="6"/>
  <c r="AF236" i="6"/>
  <c r="AF237" i="6"/>
  <c r="AF238" i="6"/>
  <c r="AF239" i="6"/>
  <c r="AF240" i="6"/>
  <c r="AF241" i="6"/>
  <c r="AF242" i="6"/>
  <c r="AF243" i="6"/>
  <c r="AF244" i="6"/>
  <c r="AF245" i="6"/>
  <c r="AF246" i="6"/>
  <c r="AF247" i="6"/>
  <c r="AF248" i="6"/>
  <c r="AF249" i="6"/>
  <c r="AF250" i="6"/>
  <c r="AF251" i="6"/>
  <c r="AF252" i="6"/>
  <c r="AF253" i="6"/>
  <c r="AF254" i="6"/>
  <c r="AF255" i="6"/>
  <c r="AF256" i="6"/>
  <c r="AF257" i="6"/>
  <c r="AF258" i="6"/>
  <c r="AF259" i="6"/>
  <c r="AF260" i="6"/>
  <c r="AF261" i="6"/>
  <c r="AF262" i="6"/>
  <c r="AF263" i="6"/>
  <c r="AF264" i="6"/>
  <c r="AF265" i="6"/>
  <c r="AF266" i="6"/>
  <c r="AF267" i="6"/>
  <c r="AF268" i="6"/>
  <c r="AF269" i="6"/>
  <c r="AF270" i="6"/>
  <c r="AF271" i="6"/>
  <c r="AF272" i="6"/>
  <c r="AF273" i="6"/>
  <c r="AF274" i="6"/>
  <c r="AF275" i="6"/>
  <c r="AF276" i="6"/>
  <c r="AF277" i="6"/>
  <c r="AF278" i="6"/>
  <c r="AF279" i="6"/>
  <c r="AF280" i="6"/>
  <c r="AF281" i="6"/>
  <c r="AF282" i="6"/>
  <c r="AF283" i="6"/>
  <c r="AF284" i="6"/>
  <c r="AF285" i="6"/>
  <c r="AF286" i="6"/>
  <c r="AF287" i="6"/>
  <c r="AF288" i="6"/>
  <c r="AF289" i="6"/>
  <c r="AF290" i="6"/>
  <c r="AF291" i="6"/>
  <c r="AF292" i="6"/>
  <c r="AF293" i="6"/>
  <c r="AF294" i="6"/>
  <c r="AF295" i="6"/>
  <c r="AF296" i="6"/>
  <c r="AF297" i="6"/>
  <c r="AF298" i="6"/>
  <c r="AF299" i="6"/>
  <c r="AF300" i="6"/>
  <c r="AF301" i="6"/>
  <c r="AF302" i="6"/>
  <c r="AF303" i="6"/>
  <c r="AF304" i="6"/>
  <c r="AF305" i="6"/>
  <c r="AF306" i="6"/>
  <c r="AF307" i="6"/>
  <c r="AF308" i="6"/>
  <c r="AF309" i="6"/>
  <c r="AF310" i="6"/>
  <c r="AF311" i="6"/>
  <c r="AF312" i="6"/>
  <c r="AF313" i="6"/>
  <c r="AF314" i="6"/>
  <c r="AF315" i="6"/>
  <c r="AF316" i="6"/>
  <c r="AF317" i="6"/>
  <c r="AF318" i="6"/>
  <c r="AF319" i="6"/>
  <c r="AF320" i="6"/>
  <c r="AF321" i="6"/>
  <c r="AF322" i="6"/>
  <c r="AF323" i="6"/>
  <c r="AF324" i="6"/>
  <c r="AF325" i="6"/>
  <c r="AF326" i="6"/>
  <c r="AF327" i="6"/>
  <c r="AF328" i="6"/>
  <c r="AF329" i="6"/>
  <c r="AF330" i="6"/>
  <c r="AF331" i="6"/>
  <c r="AF332" i="6"/>
  <c r="AF38" i="6"/>
  <c r="AD39" i="6"/>
  <c r="AD40" i="6"/>
  <c r="AD41" i="6"/>
  <c r="AD42" i="6"/>
  <c r="AD43" i="6"/>
  <c r="AD44" i="6"/>
  <c r="AD45" i="6"/>
  <c r="AD46" i="6"/>
  <c r="AD47" i="6"/>
  <c r="AD48" i="6"/>
  <c r="AD49" i="6"/>
  <c r="AD50" i="6"/>
  <c r="AD51" i="6"/>
  <c r="AD52" i="6"/>
  <c r="AD53" i="6"/>
  <c r="AD54" i="6"/>
  <c r="AD55" i="6"/>
  <c r="AD56" i="6"/>
  <c r="AD57" i="6"/>
  <c r="AD58" i="6"/>
  <c r="AD59" i="6"/>
  <c r="AD60" i="6"/>
  <c r="AD61" i="6"/>
  <c r="AD62" i="6"/>
  <c r="AD63" i="6"/>
  <c r="AD64" i="6"/>
  <c r="AD65" i="6"/>
  <c r="AD66" i="6"/>
  <c r="AD67" i="6"/>
  <c r="AD68" i="6"/>
  <c r="AD69" i="6"/>
  <c r="AD70" i="6"/>
  <c r="AD71" i="6"/>
  <c r="AD72" i="6"/>
  <c r="AD73" i="6"/>
  <c r="AD74" i="6"/>
  <c r="AD75" i="6"/>
  <c r="AD76" i="6"/>
  <c r="AD77" i="6"/>
  <c r="AD78" i="6"/>
  <c r="AD79" i="6"/>
  <c r="AD80" i="6"/>
  <c r="AD81" i="6"/>
  <c r="AD82" i="6"/>
  <c r="AD83" i="6"/>
  <c r="AD84" i="6"/>
  <c r="AD85" i="6"/>
  <c r="AD86" i="6"/>
  <c r="AD87" i="6"/>
  <c r="AD88" i="6"/>
  <c r="AD89" i="6"/>
  <c r="AD90" i="6"/>
  <c r="AD91" i="6"/>
  <c r="AD92" i="6"/>
  <c r="AD93" i="6"/>
  <c r="AD94" i="6"/>
  <c r="AD95" i="6"/>
  <c r="AD96" i="6"/>
  <c r="AD97" i="6"/>
  <c r="AD98" i="6"/>
  <c r="AD99" i="6"/>
  <c r="AD100" i="6"/>
  <c r="AD101" i="6"/>
  <c r="AD102" i="6"/>
  <c r="AD103" i="6"/>
  <c r="AD104" i="6"/>
  <c r="AD105" i="6"/>
  <c r="AD106" i="6"/>
  <c r="AD107" i="6"/>
  <c r="AD108" i="6"/>
  <c r="AD109" i="6"/>
  <c r="AD110" i="6"/>
  <c r="AD111" i="6"/>
  <c r="AD112" i="6"/>
  <c r="AD113" i="6"/>
  <c r="AD114" i="6"/>
  <c r="AD115" i="6"/>
  <c r="AD116" i="6"/>
  <c r="AD117" i="6"/>
  <c r="AD118" i="6"/>
  <c r="AD119" i="6"/>
  <c r="AD120" i="6"/>
  <c r="AD121" i="6"/>
  <c r="AD122" i="6"/>
  <c r="AD123" i="6"/>
  <c r="AD124" i="6"/>
  <c r="AD125" i="6"/>
  <c r="AD126" i="6"/>
  <c r="AD127" i="6"/>
  <c r="AD128" i="6"/>
  <c r="AD129" i="6"/>
  <c r="AD130" i="6"/>
  <c r="AD131" i="6"/>
  <c r="AD132" i="6"/>
  <c r="AD133" i="6"/>
  <c r="AD134" i="6"/>
  <c r="AD135" i="6"/>
  <c r="AD136" i="6"/>
  <c r="AD137" i="6"/>
  <c r="AD138" i="6"/>
  <c r="AD139" i="6"/>
  <c r="AD140" i="6"/>
  <c r="AD141" i="6"/>
  <c r="AD142" i="6"/>
  <c r="AD143" i="6"/>
  <c r="AD144" i="6"/>
  <c r="AD145" i="6"/>
  <c r="AD146" i="6"/>
  <c r="AD147" i="6"/>
  <c r="AD148" i="6"/>
  <c r="AD149" i="6"/>
  <c r="AD150" i="6"/>
  <c r="AD151" i="6"/>
  <c r="AD152" i="6"/>
  <c r="AD153" i="6"/>
  <c r="AD154" i="6"/>
  <c r="AD155" i="6"/>
  <c r="AD156" i="6"/>
  <c r="AD157" i="6"/>
  <c r="AD158" i="6"/>
  <c r="AD159" i="6"/>
  <c r="AD160" i="6"/>
  <c r="AD161" i="6"/>
  <c r="AD162" i="6"/>
  <c r="AD163" i="6"/>
  <c r="AD164" i="6"/>
  <c r="AD165" i="6"/>
  <c r="AD166" i="6"/>
  <c r="AD167" i="6"/>
  <c r="AD168" i="6"/>
  <c r="AD169" i="6"/>
  <c r="AD170" i="6"/>
  <c r="AD171" i="6"/>
  <c r="AD172" i="6"/>
  <c r="AD173" i="6"/>
  <c r="AD174" i="6"/>
  <c r="AD175" i="6"/>
  <c r="AD176" i="6"/>
  <c r="AD177" i="6"/>
  <c r="AD178" i="6"/>
  <c r="AD179" i="6"/>
  <c r="AD180" i="6"/>
  <c r="AD181" i="6"/>
  <c r="AD182" i="6"/>
  <c r="AD183" i="6"/>
  <c r="AD184" i="6"/>
  <c r="AD185" i="6"/>
  <c r="AD186" i="6"/>
  <c r="AD187" i="6"/>
  <c r="AD188" i="6"/>
  <c r="AD189" i="6"/>
  <c r="AD190" i="6"/>
  <c r="AD191" i="6"/>
  <c r="AD192" i="6"/>
  <c r="AD193" i="6"/>
  <c r="AD194" i="6"/>
  <c r="AD195" i="6"/>
  <c r="AD196" i="6"/>
  <c r="AD197" i="6"/>
  <c r="AD198" i="6"/>
  <c r="AD199" i="6"/>
  <c r="AD200" i="6"/>
  <c r="AD201" i="6"/>
  <c r="AD202" i="6"/>
  <c r="AD203" i="6"/>
  <c r="AD204" i="6"/>
  <c r="AD205" i="6"/>
  <c r="AD206" i="6"/>
  <c r="AD207" i="6"/>
  <c r="AD208" i="6"/>
  <c r="AD209" i="6"/>
  <c r="AD210" i="6"/>
  <c r="AD211" i="6"/>
  <c r="AD212" i="6"/>
  <c r="AD213" i="6"/>
  <c r="AD214" i="6"/>
  <c r="AD215" i="6"/>
  <c r="AD216" i="6"/>
  <c r="AD217" i="6"/>
  <c r="AD218" i="6"/>
  <c r="AD219" i="6"/>
  <c r="AD220" i="6"/>
  <c r="AD221" i="6"/>
  <c r="AD222" i="6"/>
  <c r="AD223" i="6"/>
  <c r="AD224" i="6"/>
  <c r="AD225" i="6"/>
  <c r="AD226" i="6"/>
  <c r="AD227" i="6"/>
  <c r="AD228" i="6"/>
  <c r="AD229" i="6"/>
  <c r="AD230" i="6"/>
  <c r="AD231" i="6"/>
  <c r="AD232" i="6"/>
  <c r="AD233" i="6"/>
  <c r="AD234" i="6"/>
  <c r="AD235" i="6"/>
  <c r="AD236" i="6"/>
  <c r="AD237" i="6"/>
  <c r="AD238" i="6"/>
  <c r="AD239" i="6"/>
  <c r="AD240" i="6"/>
  <c r="AD241" i="6"/>
  <c r="AD242" i="6"/>
  <c r="AD243" i="6"/>
  <c r="AD244" i="6"/>
  <c r="AD245" i="6"/>
  <c r="AD246" i="6"/>
  <c r="AD247" i="6"/>
  <c r="AD248" i="6"/>
  <c r="AD249" i="6"/>
  <c r="AD250" i="6"/>
  <c r="AD251" i="6"/>
  <c r="AD252" i="6"/>
  <c r="AD253" i="6"/>
  <c r="AD254" i="6"/>
  <c r="AD255" i="6"/>
  <c r="AD256" i="6"/>
  <c r="AD257" i="6"/>
  <c r="AD258" i="6"/>
  <c r="AD259" i="6"/>
  <c r="AD260" i="6"/>
  <c r="AD261" i="6"/>
  <c r="AD262" i="6"/>
  <c r="AD263" i="6"/>
  <c r="AD264" i="6"/>
  <c r="AD265" i="6"/>
  <c r="AD266" i="6"/>
  <c r="AD267" i="6"/>
  <c r="AD268" i="6"/>
  <c r="AD269" i="6"/>
  <c r="AD270" i="6"/>
  <c r="AD271" i="6"/>
  <c r="AD272" i="6"/>
  <c r="AD273" i="6"/>
  <c r="AD274" i="6"/>
  <c r="AD275" i="6"/>
  <c r="AD276" i="6"/>
  <c r="AD277" i="6"/>
  <c r="AD278" i="6"/>
  <c r="AD279" i="6"/>
  <c r="AD280" i="6"/>
  <c r="AD281" i="6"/>
  <c r="AD282" i="6"/>
  <c r="AD283" i="6"/>
  <c r="AD284" i="6"/>
  <c r="AD285" i="6"/>
  <c r="AD286" i="6"/>
  <c r="AD287" i="6"/>
  <c r="AD288" i="6"/>
  <c r="AD289" i="6"/>
  <c r="AD290" i="6"/>
  <c r="AD291" i="6"/>
  <c r="AD292" i="6"/>
  <c r="AD293" i="6"/>
  <c r="AD294" i="6"/>
  <c r="AD295" i="6"/>
  <c r="AD296" i="6"/>
  <c r="AD297" i="6"/>
  <c r="AD298" i="6"/>
  <c r="AD299" i="6"/>
  <c r="AD300" i="6"/>
  <c r="AD301" i="6"/>
  <c r="AD302" i="6"/>
  <c r="AD303" i="6"/>
  <c r="AD304" i="6"/>
  <c r="AD305" i="6"/>
  <c r="AD306" i="6"/>
  <c r="AD307" i="6"/>
  <c r="AD308" i="6"/>
  <c r="AD309" i="6"/>
  <c r="AD310" i="6"/>
  <c r="AD311" i="6"/>
  <c r="AD312" i="6"/>
  <c r="AD313" i="6"/>
  <c r="AD314" i="6"/>
  <c r="AD315" i="6"/>
  <c r="AD316" i="6"/>
  <c r="AD317" i="6"/>
  <c r="AD318" i="6"/>
  <c r="AD319" i="6"/>
  <c r="AD320" i="6"/>
  <c r="AD321" i="6"/>
  <c r="AD322" i="6"/>
  <c r="AD323" i="6"/>
  <c r="AD324" i="6"/>
  <c r="AD325" i="6"/>
  <c r="AD326" i="6"/>
  <c r="AD327" i="6"/>
  <c r="AD328" i="6"/>
  <c r="AD329" i="6"/>
  <c r="AD330" i="6"/>
  <c r="AD331" i="6"/>
  <c r="AD332" i="6"/>
  <c r="AD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Y64" i="6"/>
  <c r="Y65" i="6"/>
  <c r="Y66" i="6"/>
  <c r="Y67" i="6"/>
  <c r="Y68" i="6"/>
  <c r="Y69" i="6"/>
  <c r="Y70" i="6"/>
  <c r="Y71" i="6"/>
  <c r="Y72" i="6"/>
  <c r="Y73" i="6"/>
  <c r="Y74" i="6"/>
  <c r="Y75" i="6"/>
  <c r="Y76" i="6"/>
  <c r="Y77" i="6"/>
  <c r="Y78" i="6"/>
  <c r="Y79" i="6"/>
  <c r="Y80" i="6"/>
  <c r="Y81" i="6"/>
  <c r="Y82" i="6"/>
  <c r="Y83" i="6"/>
  <c r="Y84" i="6"/>
  <c r="Y85" i="6"/>
  <c r="Y86" i="6"/>
  <c r="Y87" i="6"/>
  <c r="Y88" i="6"/>
  <c r="Y89" i="6"/>
  <c r="Y90" i="6"/>
  <c r="Y91" i="6"/>
  <c r="Y92" i="6"/>
  <c r="Y93" i="6"/>
  <c r="Y94" i="6"/>
  <c r="Y95" i="6"/>
  <c r="Y96" i="6"/>
  <c r="Y97" i="6"/>
  <c r="Y98" i="6"/>
  <c r="Y99" i="6"/>
  <c r="Y100" i="6"/>
  <c r="Y101" i="6"/>
  <c r="Y102" i="6"/>
  <c r="Y103" i="6"/>
  <c r="Y104" i="6"/>
  <c r="Y105" i="6"/>
  <c r="Y106" i="6"/>
  <c r="Y107" i="6"/>
  <c r="Y108" i="6"/>
  <c r="Y109" i="6"/>
  <c r="Y110" i="6"/>
  <c r="Y111" i="6"/>
  <c r="Y112" i="6"/>
  <c r="Y113" i="6"/>
  <c r="Y114" i="6"/>
  <c r="Y115" i="6"/>
  <c r="Y116" i="6"/>
  <c r="Y117" i="6"/>
  <c r="Y118" i="6"/>
  <c r="Y119" i="6"/>
  <c r="Y120" i="6"/>
  <c r="Y121" i="6"/>
  <c r="Y122" i="6"/>
  <c r="Y123" i="6"/>
  <c r="Y124" i="6"/>
  <c r="Y125" i="6"/>
  <c r="Y126" i="6"/>
  <c r="Y127" i="6"/>
  <c r="Y128" i="6"/>
  <c r="Y129" i="6"/>
  <c r="Y130" i="6"/>
  <c r="Y131" i="6"/>
  <c r="Y132" i="6"/>
  <c r="Y133" i="6"/>
  <c r="Y134" i="6"/>
  <c r="Y135" i="6"/>
  <c r="Y136" i="6"/>
  <c r="Y137" i="6"/>
  <c r="Y138" i="6"/>
  <c r="Y139" i="6"/>
  <c r="Y140" i="6"/>
  <c r="Y141" i="6"/>
  <c r="Y142" i="6"/>
  <c r="Y143" i="6"/>
  <c r="Y144" i="6"/>
  <c r="Y145" i="6"/>
  <c r="Y146" i="6"/>
  <c r="Y147" i="6"/>
  <c r="Y148" i="6"/>
  <c r="Y149" i="6"/>
  <c r="Y150" i="6"/>
  <c r="Y151" i="6"/>
  <c r="Y152" i="6"/>
  <c r="Y153" i="6"/>
  <c r="Y154" i="6"/>
  <c r="Y155" i="6"/>
  <c r="Y156" i="6"/>
  <c r="Y157" i="6"/>
  <c r="Y158" i="6"/>
  <c r="Y159" i="6"/>
  <c r="Y160" i="6"/>
  <c r="Y161" i="6"/>
  <c r="Y162" i="6"/>
  <c r="Y163" i="6"/>
  <c r="Y164" i="6"/>
  <c r="Y165" i="6"/>
  <c r="Y166" i="6"/>
  <c r="Y167" i="6"/>
  <c r="Y168" i="6"/>
  <c r="Y169" i="6"/>
  <c r="Y170" i="6"/>
  <c r="Y171" i="6"/>
  <c r="Y172" i="6"/>
  <c r="Y173" i="6"/>
  <c r="Y174" i="6"/>
  <c r="Y175" i="6"/>
  <c r="Y176" i="6"/>
  <c r="Y177" i="6"/>
  <c r="Y178" i="6"/>
  <c r="Y179" i="6"/>
  <c r="Y180" i="6"/>
  <c r="Y181" i="6"/>
  <c r="Y182" i="6"/>
  <c r="Y183" i="6"/>
  <c r="Y184" i="6"/>
  <c r="Y185" i="6"/>
  <c r="Y186" i="6"/>
  <c r="Y187" i="6"/>
  <c r="Y188" i="6"/>
  <c r="Y189" i="6"/>
  <c r="Y190" i="6"/>
  <c r="Y191" i="6"/>
  <c r="Y192" i="6"/>
  <c r="Y193" i="6"/>
  <c r="Y194" i="6"/>
  <c r="Y195" i="6"/>
  <c r="Y196" i="6"/>
  <c r="Y197" i="6"/>
  <c r="Y198" i="6"/>
  <c r="Y199" i="6"/>
  <c r="Y200" i="6"/>
  <c r="Y201" i="6"/>
  <c r="Y202" i="6"/>
  <c r="Y203" i="6"/>
  <c r="Y204" i="6"/>
  <c r="Y205" i="6"/>
  <c r="Y206" i="6"/>
  <c r="Y207" i="6"/>
  <c r="Y208" i="6"/>
  <c r="Y209" i="6"/>
  <c r="Y210" i="6"/>
  <c r="Y211" i="6"/>
  <c r="Y212" i="6"/>
  <c r="Y213" i="6"/>
  <c r="Y214" i="6"/>
  <c r="Y215" i="6"/>
  <c r="Y216" i="6"/>
  <c r="Y217" i="6"/>
  <c r="Y218" i="6"/>
  <c r="Y219" i="6"/>
  <c r="Y220" i="6"/>
  <c r="Y221" i="6"/>
  <c r="Y222" i="6"/>
  <c r="Y223" i="6"/>
  <c r="Y224" i="6"/>
  <c r="Y225" i="6"/>
  <c r="Y226" i="6"/>
  <c r="Y227" i="6"/>
  <c r="Y228" i="6"/>
  <c r="Y229" i="6"/>
  <c r="Y230" i="6"/>
  <c r="Y231" i="6"/>
  <c r="Y232" i="6"/>
  <c r="Y233" i="6"/>
  <c r="Y234" i="6"/>
  <c r="Y235" i="6"/>
  <c r="Y236" i="6"/>
  <c r="Y237" i="6"/>
  <c r="Y238" i="6"/>
  <c r="Y239" i="6"/>
  <c r="Y240" i="6"/>
  <c r="Y241" i="6"/>
  <c r="Y242" i="6"/>
  <c r="Y243" i="6"/>
  <c r="Y244" i="6"/>
  <c r="Y245" i="6"/>
  <c r="Y246" i="6"/>
  <c r="Y247" i="6"/>
  <c r="Y248" i="6"/>
  <c r="Y249" i="6"/>
  <c r="Y250" i="6"/>
  <c r="Y251" i="6"/>
  <c r="Y252" i="6"/>
  <c r="Y253" i="6"/>
  <c r="Y254" i="6"/>
  <c r="Y255" i="6"/>
  <c r="Y256" i="6"/>
  <c r="Y257" i="6"/>
  <c r="Y258" i="6"/>
  <c r="Y259" i="6"/>
  <c r="Y260" i="6"/>
  <c r="Y261" i="6"/>
  <c r="Y262" i="6"/>
  <c r="Y263" i="6"/>
  <c r="Y264" i="6"/>
  <c r="Y265" i="6"/>
  <c r="Y266" i="6"/>
  <c r="Y267" i="6"/>
  <c r="Y268" i="6"/>
  <c r="Y269" i="6"/>
  <c r="Y270" i="6"/>
  <c r="Y271" i="6"/>
  <c r="Y272" i="6"/>
  <c r="Y273" i="6"/>
  <c r="Y274" i="6"/>
  <c r="Y275" i="6"/>
  <c r="Y276" i="6"/>
  <c r="Y277" i="6"/>
  <c r="Y278" i="6"/>
  <c r="Y279" i="6"/>
  <c r="Y280" i="6"/>
  <c r="Y281" i="6"/>
  <c r="Y282" i="6"/>
  <c r="Y283" i="6"/>
  <c r="Y284" i="6"/>
  <c r="Y285" i="6"/>
  <c r="Y286" i="6"/>
  <c r="Y287" i="6"/>
  <c r="Y288" i="6"/>
  <c r="Y289" i="6"/>
  <c r="Y290" i="6"/>
  <c r="Y291" i="6"/>
  <c r="Y292" i="6"/>
  <c r="Y293" i="6"/>
  <c r="Y294" i="6"/>
  <c r="Y295" i="6"/>
  <c r="Y296" i="6"/>
  <c r="Y297" i="6"/>
  <c r="Y298" i="6"/>
  <c r="Y299" i="6"/>
  <c r="Y300" i="6"/>
  <c r="Y301" i="6"/>
  <c r="Y302" i="6"/>
  <c r="Y303" i="6"/>
  <c r="Y304" i="6"/>
  <c r="Y305" i="6"/>
  <c r="Y306" i="6"/>
  <c r="Y307" i="6"/>
  <c r="Y308" i="6"/>
  <c r="Y309" i="6"/>
  <c r="Y310" i="6"/>
  <c r="Y311" i="6"/>
  <c r="Y312" i="6"/>
  <c r="Y313" i="6"/>
  <c r="Y314" i="6"/>
  <c r="Y315" i="6"/>
  <c r="Y316" i="6"/>
  <c r="Y317" i="6"/>
  <c r="Y318" i="6"/>
  <c r="Y319" i="6"/>
  <c r="Y320" i="6"/>
  <c r="Y321" i="6"/>
  <c r="Y322" i="6"/>
  <c r="Y323" i="6"/>
  <c r="Y324" i="6"/>
  <c r="Y325" i="6"/>
  <c r="Y326" i="6"/>
  <c r="Y327" i="6"/>
  <c r="Y328" i="6"/>
  <c r="Y329" i="6"/>
  <c r="Y330" i="6"/>
  <c r="Y331" i="6"/>
  <c r="Y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60" i="6"/>
  <c r="W161" i="6"/>
  <c r="W162" i="6"/>
  <c r="W163" i="6"/>
  <c r="W164" i="6"/>
  <c r="W165" i="6"/>
  <c r="W166" i="6"/>
  <c r="W167" i="6"/>
  <c r="W168" i="6"/>
  <c r="W169" i="6"/>
  <c r="W170" i="6"/>
  <c r="W171" i="6"/>
  <c r="W172" i="6"/>
  <c r="W173" i="6"/>
  <c r="W174" i="6"/>
  <c r="W175" i="6"/>
  <c r="W176" i="6"/>
  <c r="W177" i="6"/>
  <c r="W178" i="6"/>
  <c r="W179" i="6"/>
  <c r="W180" i="6"/>
  <c r="W181" i="6"/>
  <c r="W182" i="6"/>
  <c r="W183" i="6"/>
  <c r="W184" i="6"/>
  <c r="W185" i="6"/>
  <c r="W186" i="6"/>
  <c r="W187" i="6"/>
  <c r="W188" i="6"/>
  <c r="W189" i="6"/>
  <c r="W190" i="6"/>
  <c r="W191" i="6"/>
  <c r="W192" i="6"/>
  <c r="W193" i="6"/>
  <c r="W194" i="6"/>
  <c r="W195" i="6"/>
  <c r="W196" i="6"/>
  <c r="W197" i="6"/>
  <c r="W198" i="6"/>
  <c r="W199" i="6"/>
  <c r="W200" i="6"/>
  <c r="W201" i="6"/>
  <c r="W202" i="6"/>
  <c r="W203" i="6"/>
  <c r="W204" i="6"/>
  <c r="W205" i="6"/>
  <c r="W206" i="6"/>
  <c r="W207" i="6"/>
  <c r="W208" i="6"/>
  <c r="W209" i="6"/>
  <c r="W210" i="6"/>
  <c r="W211" i="6"/>
  <c r="W212" i="6"/>
  <c r="W213" i="6"/>
  <c r="W214" i="6"/>
  <c r="W215" i="6"/>
  <c r="W216" i="6"/>
  <c r="W217" i="6"/>
  <c r="W218" i="6"/>
  <c r="W219" i="6"/>
  <c r="W220" i="6"/>
  <c r="W221" i="6"/>
  <c r="W222" i="6"/>
  <c r="W223" i="6"/>
  <c r="W224" i="6"/>
  <c r="W225" i="6"/>
  <c r="W226" i="6"/>
  <c r="W227" i="6"/>
  <c r="W228" i="6"/>
  <c r="W229" i="6"/>
  <c r="W230" i="6"/>
  <c r="W231" i="6"/>
  <c r="W232" i="6"/>
  <c r="W233" i="6"/>
  <c r="W234" i="6"/>
  <c r="W235" i="6"/>
  <c r="W236" i="6"/>
  <c r="W237" i="6"/>
  <c r="W238" i="6"/>
  <c r="W239" i="6"/>
  <c r="W240" i="6"/>
  <c r="W241" i="6"/>
  <c r="W242" i="6"/>
  <c r="W243" i="6"/>
  <c r="W244" i="6"/>
  <c r="W245" i="6"/>
  <c r="W246" i="6"/>
  <c r="W247" i="6"/>
  <c r="W248" i="6"/>
  <c r="W249" i="6"/>
  <c r="W250" i="6"/>
  <c r="W251" i="6"/>
  <c r="W252" i="6"/>
  <c r="W253" i="6"/>
  <c r="W254" i="6"/>
  <c r="W255" i="6"/>
  <c r="W256" i="6"/>
  <c r="W257" i="6"/>
  <c r="W258" i="6"/>
  <c r="W259" i="6"/>
  <c r="W260" i="6"/>
  <c r="W261" i="6"/>
  <c r="W262" i="6"/>
  <c r="W263" i="6"/>
  <c r="W264" i="6"/>
  <c r="W265" i="6"/>
  <c r="W266" i="6"/>
  <c r="W267" i="6"/>
  <c r="W268" i="6"/>
  <c r="W269" i="6"/>
  <c r="W270" i="6"/>
  <c r="W271" i="6"/>
  <c r="W272" i="6"/>
  <c r="W273" i="6"/>
  <c r="W274" i="6"/>
  <c r="W275" i="6"/>
  <c r="W276" i="6"/>
  <c r="W277" i="6"/>
  <c r="W278" i="6"/>
  <c r="W279" i="6"/>
  <c r="W280" i="6"/>
  <c r="W281" i="6"/>
  <c r="W282" i="6"/>
  <c r="W283" i="6"/>
  <c r="W284" i="6"/>
  <c r="W285" i="6"/>
  <c r="W286" i="6"/>
  <c r="W287" i="6"/>
  <c r="W288" i="6"/>
  <c r="W289" i="6"/>
  <c r="W290" i="6"/>
  <c r="W291" i="6"/>
  <c r="W292" i="6"/>
  <c r="W293" i="6"/>
  <c r="W294" i="6"/>
  <c r="W295" i="6"/>
  <c r="W296" i="6"/>
  <c r="W297" i="6"/>
  <c r="W298" i="6"/>
  <c r="W299" i="6"/>
  <c r="W300" i="6"/>
  <c r="W301" i="6"/>
  <c r="W302" i="6"/>
  <c r="W303" i="6"/>
  <c r="W304" i="6"/>
  <c r="W305" i="6"/>
  <c r="W306" i="6"/>
  <c r="W307" i="6"/>
  <c r="W308" i="6"/>
  <c r="W309" i="6"/>
  <c r="W310" i="6"/>
  <c r="W311" i="6"/>
  <c r="W312" i="6"/>
  <c r="W313" i="6"/>
  <c r="W314" i="6"/>
  <c r="W315" i="6"/>
  <c r="W316" i="6"/>
  <c r="W317" i="6"/>
  <c r="W318" i="6"/>
  <c r="W319" i="6"/>
  <c r="W320" i="6"/>
  <c r="W321" i="6"/>
  <c r="W322" i="6"/>
  <c r="W323" i="6"/>
  <c r="W324" i="6"/>
  <c r="W325" i="6"/>
  <c r="W326" i="6"/>
  <c r="W327" i="6"/>
  <c r="W328" i="6"/>
  <c r="W329" i="6"/>
  <c r="W330" i="6"/>
  <c r="W331" i="6"/>
  <c r="W38" i="6"/>
  <c r="R39" i="6" l="1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R142" i="6"/>
  <c r="R143" i="6"/>
  <c r="R144" i="6"/>
  <c r="R145" i="6"/>
  <c r="R146" i="6"/>
  <c r="R147" i="6"/>
  <c r="R148" i="6"/>
  <c r="R149" i="6"/>
  <c r="R150" i="6"/>
  <c r="R151" i="6"/>
  <c r="R152" i="6"/>
  <c r="R153" i="6"/>
  <c r="R154" i="6"/>
  <c r="R155" i="6"/>
  <c r="R156" i="6"/>
  <c r="R157" i="6"/>
  <c r="R158" i="6"/>
  <c r="R159" i="6"/>
  <c r="R160" i="6"/>
  <c r="R161" i="6"/>
  <c r="R162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78" i="6"/>
  <c r="R179" i="6"/>
  <c r="R180" i="6"/>
  <c r="R181" i="6"/>
  <c r="R182" i="6"/>
  <c r="R183" i="6"/>
  <c r="R184" i="6"/>
  <c r="R185" i="6"/>
  <c r="R186" i="6"/>
  <c r="R187" i="6"/>
  <c r="R188" i="6"/>
  <c r="R189" i="6"/>
  <c r="R190" i="6"/>
  <c r="R191" i="6"/>
  <c r="R192" i="6"/>
  <c r="R193" i="6"/>
  <c r="R194" i="6"/>
  <c r="R195" i="6"/>
  <c r="R196" i="6"/>
  <c r="R197" i="6"/>
  <c r="R198" i="6"/>
  <c r="R199" i="6"/>
  <c r="R200" i="6"/>
  <c r="R201" i="6"/>
  <c r="R202" i="6"/>
  <c r="R203" i="6"/>
  <c r="R204" i="6"/>
  <c r="R205" i="6"/>
  <c r="R206" i="6"/>
  <c r="R207" i="6"/>
  <c r="R208" i="6"/>
  <c r="R209" i="6"/>
  <c r="R210" i="6"/>
  <c r="R211" i="6"/>
  <c r="R212" i="6"/>
  <c r="R213" i="6"/>
  <c r="R214" i="6"/>
  <c r="R215" i="6"/>
  <c r="R216" i="6"/>
  <c r="R217" i="6"/>
  <c r="R218" i="6"/>
  <c r="R219" i="6"/>
  <c r="R220" i="6"/>
  <c r="R221" i="6"/>
  <c r="R222" i="6"/>
  <c r="R223" i="6"/>
  <c r="R224" i="6"/>
  <c r="R225" i="6"/>
  <c r="R226" i="6"/>
  <c r="R227" i="6"/>
  <c r="R228" i="6"/>
  <c r="R229" i="6"/>
  <c r="R230" i="6"/>
  <c r="R231" i="6"/>
  <c r="R232" i="6"/>
  <c r="R233" i="6"/>
  <c r="R234" i="6"/>
  <c r="R235" i="6"/>
  <c r="R236" i="6"/>
  <c r="R237" i="6"/>
  <c r="R238" i="6"/>
  <c r="R239" i="6"/>
  <c r="R240" i="6"/>
  <c r="R241" i="6"/>
  <c r="R242" i="6"/>
  <c r="R243" i="6"/>
  <c r="R244" i="6"/>
  <c r="R245" i="6"/>
  <c r="R246" i="6"/>
  <c r="R247" i="6"/>
  <c r="R248" i="6"/>
  <c r="R249" i="6"/>
  <c r="R250" i="6"/>
  <c r="R251" i="6"/>
  <c r="R252" i="6"/>
  <c r="R253" i="6"/>
  <c r="R254" i="6"/>
  <c r="R255" i="6"/>
  <c r="R256" i="6"/>
  <c r="R257" i="6"/>
  <c r="R258" i="6"/>
  <c r="R259" i="6"/>
  <c r="R260" i="6"/>
  <c r="R261" i="6"/>
  <c r="R262" i="6"/>
  <c r="R263" i="6"/>
  <c r="R264" i="6"/>
  <c r="R265" i="6"/>
  <c r="R266" i="6"/>
  <c r="R267" i="6"/>
  <c r="R268" i="6"/>
  <c r="R269" i="6"/>
  <c r="R270" i="6"/>
  <c r="R271" i="6"/>
  <c r="R272" i="6"/>
  <c r="R273" i="6"/>
  <c r="R274" i="6"/>
  <c r="R275" i="6"/>
  <c r="R276" i="6"/>
  <c r="R277" i="6"/>
  <c r="R278" i="6"/>
  <c r="R279" i="6"/>
  <c r="R280" i="6"/>
  <c r="R281" i="6"/>
  <c r="R282" i="6"/>
  <c r="R283" i="6"/>
  <c r="R284" i="6"/>
  <c r="R285" i="6"/>
  <c r="R286" i="6"/>
  <c r="R287" i="6"/>
  <c r="R288" i="6"/>
  <c r="R289" i="6"/>
  <c r="R290" i="6"/>
  <c r="R291" i="6"/>
  <c r="R292" i="6"/>
  <c r="R293" i="6"/>
  <c r="R294" i="6"/>
  <c r="R295" i="6"/>
  <c r="R296" i="6"/>
  <c r="R297" i="6"/>
  <c r="R298" i="6"/>
  <c r="R299" i="6"/>
  <c r="R300" i="6"/>
  <c r="R301" i="6"/>
  <c r="R302" i="6"/>
  <c r="R303" i="6"/>
  <c r="R304" i="6"/>
  <c r="R305" i="6"/>
  <c r="R306" i="6"/>
  <c r="R307" i="6"/>
  <c r="R308" i="6"/>
  <c r="R309" i="6"/>
  <c r="R310" i="6"/>
  <c r="R311" i="6"/>
  <c r="R312" i="6"/>
  <c r="R313" i="6"/>
  <c r="R314" i="6"/>
  <c r="R315" i="6"/>
  <c r="R316" i="6"/>
  <c r="R317" i="6"/>
  <c r="R318" i="6"/>
  <c r="R319" i="6"/>
  <c r="R320" i="6"/>
  <c r="R321" i="6"/>
  <c r="R322" i="6"/>
  <c r="R323" i="6"/>
  <c r="R324" i="6"/>
  <c r="R325" i="6"/>
  <c r="R326" i="6"/>
  <c r="R327" i="6"/>
  <c r="R328" i="6"/>
  <c r="R329" i="6"/>
  <c r="R330" i="6"/>
  <c r="R331" i="6"/>
  <c r="R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5" i="6"/>
  <c r="P206" i="6"/>
  <c r="P207" i="6"/>
  <c r="P208" i="6"/>
  <c r="P209" i="6"/>
  <c r="P210" i="6"/>
  <c r="P211" i="6"/>
  <c r="P212" i="6"/>
  <c r="P213" i="6"/>
  <c r="P214" i="6"/>
  <c r="P215" i="6"/>
  <c r="P21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P230" i="6"/>
  <c r="P231" i="6"/>
  <c r="P232" i="6"/>
  <c r="P233" i="6"/>
  <c r="P234" i="6"/>
  <c r="P235" i="6"/>
  <c r="P236" i="6"/>
  <c r="P237" i="6"/>
  <c r="P238" i="6"/>
  <c r="P239" i="6"/>
  <c r="P240" i="6"/>
  <c r="P241" i="6"/>
  <c r="P242" i="6"/>
  <c r="P243" i="6"/>
  <c r="P244" i="6"/>
  <c r="P245" i="6"/>
  <c r="P246" i="6"/>
  <c r="P247" i="6"/>
  <c r="P248" i="6"/>
  <c r="P249" i="6"/>
  <c r="P250" i="6"/>
  <c r="P251" i="6"/>
  <c r="P252" i="6"/>
  <c r="P253" i="6"/>
  <c r="P254" i="6"/>
  <c r="P255" i="6"/>
  <c r="P256" i="6"/>
  <c r="P257" i="6"/>
  <c r="P258" i="6"/>
  <c r="P259" i="6"/>
  <c r="P260" i="6"/>
  <c r="P261" i="6"/>
  <c r="P262" i="6"/>
  <c r="P263" i="6"/>
  <c r="P264" i="6"/>
  <c r="P265" i="6"/>
  <c r="P266" i="6"/>
  <c r="P267" i="6"/>
  <c r="P268" i="6"/>
  <c r="P269" i="6"/>
  <c r="P270" i="6"/>
  <c r="P271" i="6"/>
  <c r="P272" i="6"/>
  <c r="P273" i="6"/>
  <c r="P274" i="6"/>
  <c r="P275" i="6"/>
  <c r="P276" i="6"/>
  <c r="P277" i="6"/>
  <c r="P278" i="6"/>
  <c r="P279" i="6"/>
  <c r="P280" i="6"/>
  <c r="P281" i="6"/>
  <c r="P282" i="6"/>
  <c r="P283" i="6"/>
  <c r="P284" i="6"/>
  <c r="P285" i="6"/>
  <c r="P286" i="6"/>
  <c r="P287" i="6"/>
  <c r="P288" i="6"/>
  <c r="P289" i="6"/>
  <c r="P290" i="6"/>
  <c r="P291" i="6"/>
  <c r="P292" i="6"/>
  <c r="P293" i="6"/>
  <c r="P294" i="6"/>
  <c r="P295" i="6"/>
  <c r="P296" i="6"/>
  <c r="P297" i="6"/>
  <c r="P298" i="6"/>
  <c r="P299" i="6"/>
  <c r="P300" i="6"/>
  <c r="P301" i="6"/>
  <c r="P302" i="6"/>
  <c r="P303" i="6"/>
  <c r="P304" i="6"/>
  <c r="P305" i="6"/>
  <c r="P306" i="6"/>
  <c r="P307" i="6"/>
  <c r="P308" i="6"/>
  <c r="P309" i="6"/>
  <c r="P310" i="6"/>
  <c r="P311" i="6"/>
  <c r="P312" i="6"/>
  <c r="P313" i="6"/>
  <c r="P314" i="6"/>
  <c r="P315" i="6"/>
  <c r="P316" i="6"/>
  <c r="P317" i="6"/>
  <c r="P318" i="6"/>
  <c r="P319" i="6"/>
  <c r="P320" i="6"/>
  <c r="P321" i="6"/>
  <c r="P322" i="6"/>
  <c r="P323" i="6"/>
  <c r="P324" i="6"/>
  <c r="P325" i="6"/>
  <c r="P326" i="6"/>
  <c r="P327" i="6"/>
  <c r="P328" i="6"/>
  <c r="P329" i="6"/>
  <c r="P330" i="6"/>
  <c r="P331" i="6"/>
  <c r="P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8" i="6"/>
  <c r="AH44" i="4" l="1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H84" i="4"/>
  <c r="AH85" i="4"/>
  <c r="AH86" i="4"/>
  <c r="AH87" i="4"/>
  <c r="AH88" i="4"/>
  <c r="AH89" i="4"/>
  <c r="AH90" i="4"/>
  <c r="AH91" i="4"/>
  <c r="AH92" i="4"/>
  <c r="AH93" i="4"/>
  <c r="AH94" i="4"/>
  <c r="AH95" i="4"/>
  <c r="AH96" i="4"/>
  <c r="AH97" i="4"/>
  <c r="AH98" i="4"/>
  <c r="AH99" i="4"/>
  <c r="AH100" i="4"/>
  <c r="AH101" i="4"/>
  <c r="AH102" i="4"/>
  <c r="AH103" i="4"/>
  <c r="AH104" i="4"/>
  <c r="AH105" i="4"/>
  <c r="AH106" i="4"/>
  <c r="AH107" i="4"/>
  <c r="AH108" i="4"/>
  <c r="AH109" i="4"/>
  <c r="AH110" i="4"/>
  <c r="AH111" i="4"/>
  <c r="AH112" i="4"/>
  <c r="AH113" i="4"/>
  <c r="AH114" i="4"/>
  <c r="AH115" i="4"/>
  <c r="AH116" i="4"/>
  <c r="AH117" i="4"/>
  <c r="AH118" i="4"/>
  <c r="AH119" i="4"/>
  <c r="AH120" i="4"/>
  <c r="AH121" i="4"/>
  <c r="AH122" i="4"/>
  <c r="AH123" i="4"/>
  <c r="AH124" i="4"/>
  <c r="AH125" i="4"/>
  <c r="AH126" i="4"/>
  <c r="AH127" i="4"/>
  <c r="AH128" i="4"/>
  <c r="AH129" i="4"/>
  <c r="AH130" i="4"/>
  <c r="AH131" i="4"/>
  <c r="AH132" i="4"/>
  <c r="AH133" i="4"/>
  <c r="AH134" i="4"/>
  <c r="AH135" i="4"/>
  <c r="AH136" i="4"/>
  <c r="AH137" i="4"/>
  <c r="AH138" i="4"/>
  <c r="AH139" i="4"/>
  <c r="AH140" i="4"/>
  <c r="AH141" i="4"/>
  <c r="AH142" i="4"/>
  <c r="AH143" i="4"/>
  <c r="AH144" i="4"/>
  <c r="AH145" i="4"/>
  <c r="AH146" i="4"/>
  <c r="AH147" i="4"/>
  <c r="AH148" i="4"/>
  <c r="AH149" i="4"/>
  <c r="AH150" i="4"/>
  <c r="AH151" i="4"/>
  <c r="AH152" i="4"/>
  <c r="AH153" i="4"/>
  <c r="AH154" i="4"/>
  <c r="AH155" i="4"/>
  <c r="AH156" i="4"/>
  <c r="AH157" i="4"/>
  <c r="AH158" i="4"/>
  <c r="AH159" i="4"/>
  <c r="AH160" i="4"/>
  <c r="AH161" i="4"/>
  <c r="AH162" i="4"/>
  <c r="AH163" i="4"/>
  <c r="AH164" i="4"/>
  <c r="AH165" i="4"/>
  <c r="AH166" i="4"/>
  <c r="AH167" i="4"/>
  <c r="AH168" i="4"/>
  <c r="AH169" i="4"/>
  <c r="AH170" i="4"/>
  <c r="AH171" i="4"/>
  <c r="AH172" i="4"/>
  <c r="AH173" i="4"/>
  <c r="AH174" i="4"/>
  <c r="AH175" i="4"/>
  <c r="AH176" i="4"/>
  <c r="AH177" i="4"/>
  <c r="AH178" i="4"/>
  <c r="AH179" i="4"/>
  <c r="AH180" i="4"/>
  <c r="AH181" i="4"/>
  <c r="AH182" i="4"/>
  <c r="AH183" i="4"/>
  <c r="AH184" i="4"/>
  <c r="AH185" i="4"/>
  <c r="AH186" i="4"/>
  <c r="AH187" i="4"/>
  <c r="AH188" i="4"/>
  <c r="AH189" i="4"/>
  <c r="AH190" i="4"/>
  <c r="AH191" i="4"/>
  <c r="AH192" i="4"/>
  <c r="AH193" i="4"/>
  <c r="AH194" i="4"/>
  <c r="AH195" i="4"/>
  <c r="AH196" i="4"/>
  <c r="AH197" i="4"/>
  <c r="AH198" i="4"/>
  <c r="AH199" i="4"/>
  <c r="AH200" i="4"/>
  <c r="AH201" i="4"/>
  <c r="AH202" i="4"/>
  <c r="AH203" i="4"/>
  <c r="AH204" i="4"/>
  <c r="AH205" i="4"/>
  <c r="AH206" i="4"/>
  <c r="AH207" i="4"/>
  <c r="AH208" i="4"/>
  <c r="AH209" i="4"/>
  <c r="AH210" i="4"/>
  <c r="AH211" i="4"/>
  <c r="AH212" i="4"/>
  <c r="AH213" i="4"/>
  <c r="AH214" i="4"/>
  <c r="AH215" i="4"/>
  <c r="AH216" i="4"/>
  <c r="AH217" i="4"/>
  <c r="AH218" i="4"/>
  <c r="AH219" i="4"/>
  <c r="AH220" i="4"/>
  <c r="AH221" i="4"/>
  <c r="AH222" i="4"/>
  <c r="AH223" i="4"/>
  <c r="AH224" i="4"/>
  <c r="AH225" i="4"/>
  <c r="AH226" i="4"/>
  <c r="AH227" i="4"/>
  <c r="AH228" i="4"/>
  <c r="AH229" i="4"/>
  <c r="AH230" i="4"/>
  <c r="AH231" i="4"/>
  <c r="AH232" i="4"/>
  <c r="AH233" i="4"/>
  <c r="AH234" i="4"/>
  <c r="AH235" i="4"/>
  <c r="AH236" i="4"/>
  <c r="AH237" i="4"/>
  <c r="AH238" i="4"/>
  <c r="AH239" i="4"/>
  <c r="AH240" i="4"/>
  <c r="AH241" i="4"/>
  <c r="AH242" i="4"/>
  <c r="AH243" i="4"/>
  <c r="AH244" i="4"/>
  <c r="AH245" i="4"/>
  <c r="AH246" i="4"/>
  <c r="AH247" i="4"/>
  <c r="AH248" i="4"/>
  <c r="AH249" i="4"/>
  <c r="AH250" i="4"/>
  <c r="AH251" i="4"/>
  <c r="AH252" i="4"/>
  <c r="AH253" i="4"/>
  <c r="AH254" i="4"/>
  <c r="AH255" i="4"/>
  <c r="AH256" i="4"/>
  <c r="AH257" i="4"/>
  <c r="AH258" i="4"/>
  <c r="AH259" i="4"/>
  <c r="AH260" i="4"/>
  <c r="AH261" i="4"/>
  <c r="AH262" i="4"/>
  <c r="AH263" i="4"/>
  <c r="AH264" i="4"/>
  <c r="AH265" i="4"/>
  <c r="AH266" i="4"/>
  <c r="AH267" i="4"/>
  <c r="AH268" i="4"/>
  <c r="AH269" i="4"/>
  <c r="AH270" i="4"/>
  <c r="AH271" i="4"/>
  <c r="AH272" i="4"/>
  <c r="AH273" i="4"/>
  <c r="AH274" i="4"/>
  <c r="AH275" i="4"/>
  <c r="AH276" i="4"/>
  <c r="AH277" i="4"/>
  <c r="AH278" i="4"/>
  <c r="AH279" i="4"/>
  <c r="AH280" i="4"/>
  <c r="AH281" i="4"/>
  <c r="AH282" i="4"/>
  <c r="AH283" i="4"/>
  <c r="AH284" i="4"/>
  <c r="AH285" i="4"/>
  <c r="AH286" i="4"/>
  <c r="AH287" i="4"/>
  <c r="AH288" i="4"/>
  <c r="AH289" i="4"/>
  <c r="AH290" i="4"/>
  <c r="AH291" i="4"/>
  <c r="AH292" i="4"/>
  <c r="AH293" i="4"/>
  <c r="AH294" i="4"/>
  <c r="AH295" i="4"/>
  <c r="AH296" i="4"/>
  <c r="AH297" i="4"/>
  <c r="AH298" i="4"/>
  <c r="AH299" i="4"/>
  <c r="AH300" i="4"/>
  <c r="AH301" i="4"/>
  <c r="AH302" i="4"/>
  <c r="AH303" i="4"/>
  <c r="AH304" i="4"/>
  <c r="AH305" i="4"/>
  <c r="AH306" i="4"/>
  <c r="AH307" i="4"/>
  <c r="AH308" i="4"/>
  <c r="AH309" i="4"/>
  <c r="AH310" i="4"/>
  <c r="AH311" i="4"/>
  <c r="AH312" i="4"/>
  <c r="AH313" i="4"/>
  <c r="AH314" i="4"/>
  <c r="AH315" i="4"/>
  <c r="AH316" i="4"/>
  <c r="AH317" i="4"/>
  <c r="AH318" i="4"/>
  <c r="AH319" i="4"/>
  <c r="AH320" i="4"/>
  <c r="AH321" i="4"/>
  <c r="AH322" i="4"/>
  <c r="AH323" i="4"/>
  <c r="AH324" i="4"/>
  <c r="AH325" i="4"/>
  <c r="AH326" i="4"/>
  <c r="AH327" i="4"/>
  <c r="AH328" i="4"/>
  <c r="AH329" i="4"/>
  <c r="AH330" i="4"/>
  <c r="AH331" i="4"/>
  <c r="AH332" i="4"/>
  <c r="AH333" i="4"/>
  <c r="AH334" i="4"/>
  <c r="AH335" i="4"/>
  <c r="AH336" i="4"/>
  <c r="AH337" i="4"/>
  <c r="AH338" i="4"/>
  <c r="AH339" i="4"/>
  <c r="AH340" i="4"/>
  <c r="AH341" i="4"/>
  <c r="AH342" i="4"/>
  <c r="AH343" i="4"/>
  <c r="AH344" i="4"/>
  <c r="AH345" i="4"/>
  <c r="AH346" i="4"/>
  <c r="AH347" i="4"/>
  <c r="AH348" i="4"/>
  <c r="AH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251" i="4"/>
  <c r="AF252" i="4"/>
  <c r="AF253" i="4"/>
  <c r="AF254" i="4"/>
  <c r="AF255" i="4"/>
  <c r="AF256" i="4"/>
  <c r="AF257" i="4"/>
  <c r="AF258" i="4"/>
  <c r="AF259" i="4"/>
  <c r="AF260" i="4"/>
  <c r="AF261" i="4"/>
  <c r="AF262" i="4"/>
  <c r="AF263" i="4"/>
  <c r="AF264" i="4"/>
  <c r="AF265" i="4"/>
  <c r="AF266" i="4"/>
  <c r="AF267" i="4"/>
  <c r="AF268" i="4"/>
  <c r="AF269" i="4"/>
  <c r="AF270" i="4"/>
  <c r="AF271" i="4"/>
  <c r="AF272" i="4"/>
  <c r="AF273" i="4"/>
  <c r="AF274" i="4"/>
  <c r="AF275" i="4"/>
  <c r="AF276" i="4"/>
  <c r="AF277" i="4"/>
  <c r="AF278" i="4"/>
  <c r="AF279" i="4"/>
  <c r="AF280" i="4"/>
  <c r="AF281" i="4"/>
  <c r="AF282" i="4"/>
  <c r="AF283" i="4"/>
  <c r="AF284" i="4"/>
  <c r="AF285" i="4"/>
  <c r="AF286" i="4"/>
  <c r="AF287" i="4"/>
  <c r="AF288" i="4"/>
  <c r="AF289" i="4"/>
  <c r="AF290" i="4"/>
  <c r="AF291" i="4"/>
  <c r="AF292" i="4"/>
  <c r="AF293" i="4"/>
  <c r="AF294" i="4"/>
  <c r="AF295" i="4"/>
  <c r="AF296" i="4"/>
  <c r="AF297" i="4"/>
  <c r="AF298" i="4"/>
  <c r="AF299" i="4"/>
  <c r="AF300" i="4"/>
  <c r="AF301" i="4"/>
  <c r="AF302" i="4"/>
  <c r="AF303" i="4"/>
  <c r="AF304" i="4"/>
  <c r="AF305" i="4"/>
  <c r="AF306" i="4"/>
  <c r="AF307" i="4"/>
  <c r="AF308" i="4"/>
  <c r="AF309" i="4"/>
  <c r="AF310" i="4"/>
  <c r="AF311" i="4"/>
  <c r="AF312" i="4"/>
  <c r="AF313" i="4"/>
  <c r="AF314" i="4"/>
  <c r="AF315" i="4"/>
  <c r="AF316" i="4"/>
  <c r="AF317" i="4"/>
  <c r="AF318" i="4"/>
  <c r="AF319" i="4"/>
  <c r="AF320" i="4"/>
  <c r="AF321" i="4"/>
  <c r="AF322" i="4"/>
  <c r="AF323" i="4"/>
  <c r="AF324" i="4"/>
  <c r="AF325" i="4"/>
  <c r="AF326" i="4"/>
  <c r="AF327" i="4"/>
  <c r="AF328" i="4"/>
  <c r="AF329" i="4"/>
  <c r="AF330" i="4"/>
  <c r="AF331" i="4"/>
  <c r="AF332" i="4"/>
  <c r="AF333" i="4"/>
  <c r="AF334" i="4"/>
  <c r="AF335" i="4"/>
  <c r="AF336" i="4"/>
  <c r="AF337" i="4"/>
  <c r="AF338" i="4"/>
  <c r="AF339" i="4"/>
  <c r="AF340" i="4"/>
  <c r="AF341" i="4"/>
  <c r="AF342" i="4"/>
  <c r="AF343" i="4"/>
  <c r="AF344" i="4"/>
  <c r="AF345" i="4"/>
  <c r="AF346" i="4"/>
  <c r="AF347" i="4"/>
  <c r="AF348" i="4"/>
  <c r="AF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B82" i="4"/>
  <c r="AB83" i="4"/>
  <c r="AB84" i="4"/>
  <c r="AB85" i="4"/>
  <c r="AB86" i="4"/>
  <c r="AB87" i="4"/>
  <c r="AB88" i="4"/>
  <c r="AB89" i="4"/>
  <c r="AB90" i="4"/>
  <c r="AB91" i="4"/>
  <c r="AB92" i="4"/>
  <c r="AB93" i="4"/>
  <c r="AB94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114" i="4"/>
  <c r="AB115" i="4"/>
  <c r="AB116" i="4"/>
  <c r="AB117" i="4"/>
  <c r="AB118" i="4"/>
  <c r="AB119" i="4"/>
  <c r="AB120" i="4"/>
  <c r="AB121" i="4"/>
  <c r="AB122" i="4"/>
  <c r="AB123" i="4"/>
  <c r="AB124" i="4"/>
  <c r="AB125" i="4"/>
  <c r="AB126" i="4"/>
  <c r="AB127" i="4"/>
  <c r="AB128" i="4"/>
  <c r="AB129" i="4"/>
  <c r="AB130" i="4"/>
  <c r="AB131" i="4"/>
  <c r="AB132" i="4"/>
  <c r="AB133" i="4"/>
  <c r="AB134" i="4"/>
  <c r="AB135" i="4"/>
  <c r="AB136" i="4"/>
  <c r="AB137" i="4"/>
  <c r="AB138" i="4"/>
  <c r="AB139" i="4"/>
  <c r="AB140" i="4"/>
  <c r="AB141" i="4"/>
  <c r="AB142" i="4"/>
  <c r="AB143" i="4"/>
  <c r="AB144" i="4"/>
  <c r="AB145" i="4"/>
  <c r="AB146" i="4"/>
  <c r="AB147" i="4"/>
  <c r="AB148" i="4"/>
  <c r="AB149" i="4"/>
  <c r="AB150" i="4"/>
  <c r="AB151" i="4"/>
  <c r="AB152" i="4"/>
  <c r="AB153" i="4"/>
  <c r="AB154" i="4"/>
  <c r="AB155" i="4"/>
  <c r="AB156" i="4"/>
  <c r="AB157" i="4"/>
  <c r="AB158" i="4"/>
  <c r="AB159" i="4"/>
  <c r="AB160" i="4"/>
  <c r="AB161" i="4"/>
  <c r="AB162" i="4"/>
  <c r="AB163" i="4"/>
  <c r="AB164" i="4"/>
  <c r="AB165" i="4"/>
  <c r="AB166" i="4"/>
  <c r="AB167" i="4"/>
  <c r="AB168" i="4"/>
  <c r="AB169" i="4"/>
  <c r="AB170" i="4"/>
  <c r="AB171" i="4"/>
  <c r="AB172" i="4"/>
  <c r="AB173" i="4"/>
  <c r="AB174" i="4"/>
  <c r="AB175" i="4"/>
  <c r="AB176" i="4"/>
  <c r="AB177" i="4"/>
  <c r="AB178" i="4"/>
  <c r="AB179" i="4"/>
  <c r="AB180" i="4"/>
  <c r="AB181" i="4"/>
  <c r="AB182" i="4"/>
  <c r="AB183" i="4"/>
  <c r="AB184" i="4"/>
  <c r="AB185" i="4"/>
  <c r="AB186" i="4"/>
  <c r="AB187" i="4"/>
  <c r="AB188" i="4"/>
  <c r="AB189" i="4"/>
  <c r="AB190" i="4"/>
  <c r="AB191" i="4"/>
  <c r="AB192" i="4"/>
  <c r="AB193" i="4"/>
  <c r="AB194" i="4"/>
  <c r="AB195" i="4"/>
  <c r="AB196" i="4"/>
  <c r="AB197" i="4"/>
  <c r="AB198" i="4"/>
  <c r="AB199" i="4"/>
  <c r="AB200" i="4"/>
  <c r="AB201" i="4"/>
  <c r="AB202" i="4"/>
  <c r="AB203" i="4"/>
  <c r="AB204" i="4"/>
  <c r="AB205" i="4"/>
  <c r="AB206" i="4"/>
  <c r="AB207" i="4"/>
  <c r="AB208" i="4"/>
  <c r="AB209" i="4"/>
  <c r="AB210" i="4"/>
  <c r="AB211" i="4"/>
  <c r="AB212" i="4"/>
  <c r="AB213" i="4"/>
  <c r="AB214" i="4"/>
  <c r="AB215" i="4"/>
  <c r="AB216" i="4"/>
  <c r="AB217" i="4"/>
  <c r="AB218" i="4"/>
  <c r="AB219" i="4"/>
  <c r="AB220" i="4"/>
  <c r="AB221" i="4"/>
  <c r="AB222" i="4"/>
  <c r="AB223" i="4"/>
  <c r="AB224" i="4"/>
  <c r="AB225" i="4"/>
  <c r="AB226" i="4"/>
  <c r="AB227" i="4"/>
  <c r="AB228" i="4"/>
  <c r="AB229" i="4"/>
  <c r="AB230" i="4"/>
  <c r="AB231" i="4"/>
  <c r="AB232" i="4"/>
  <c r="AB233" i="4"/>
  <c r="AB234" i="4"/>
  <c r="AB235" i="4"/>
  <c r="AB236" i="4"/>
  <c r="AB237" i="4"/>
  <c r="AB238" i="4"/>
  <c r="AB239" i="4"/>
  <c r="AB240" i="4"/>
  <c r="AB241" i="4"/>
  <c r="AB242" i="4"/>
  <c r="AB243" i="4"/>
  <c r="AB244" i="4"/>
  <c r="AB245" i="4"/>
  <c r="AB246" i="4"/>
  <c r="AB247" i="4"/>
  <c r="AB248" i="4"/>
  <c r="AB249" i="4"/>
  <c r="AB250" i="4"/>
  <c r="AB251" i="4"/>
  <c r="AB252" i="4"/>
  <c r="AB253" i="4"/>
  <c r="AB254" i="4"/>
  <c r="AB255" i="4"/>
  <c r="AB256" i="4"/>
  <c r="AB257" i="4"/>
  <c r="AB258" i="4"/>
  <c r="AB259" i="4"/>
  <c r="AB260" i="4"/>
  <c r="AB261" i="4"/>
  <c r="AB262" i="4"/>
  <c r="AB263" i="4"/>
  <c r="AB264" i="4"/>
  <c r="AB265" i="4"/>
  <c r="AB266" i="4"/>
  <c r="AB267" i="4"/>
  <c r="AB268" i="4"/>
  <c r="AB269" i="4"/>
  <c r="AB270" i="4"/>
  <c r="AB271" i="4"/>
  <c r="AB272" i="4"/>
  <c r="AB273" i="4"/>
  <c r="AB274" i="4"/>
  <c r="AB275" i="4"/>
  <c r="AB276" i="4"/>
  <c r="AB277" i="4"/>
  <c r="AB278" i="4"/>
  <c r="AB279" i="4"/>
  <c r="AB280" i="4"/>
  <c r="AB281" i="4"/>
  <c r="AB282" i="4"/>
  <c r="AB283" i="4"/>
  <c r="AB284" i="4"/>
  <c r="AB285" i="4"/>
  <c r="AB286" i="4"/>
  <c r="AB287" i="4"/>
  <c r="AB288" i="4"/>
  <c r="AB289" i="4"/>
  <c r="AB290" i="4"/>
  <c r="AB291" i="4"/>
  <c r="AB292" i="4"/>
  <c r="AB293" i="4"/>
  <c r="AB294" i="4"/>
  <c r="AB295" i="4"/>
  <c r="AB296" i="4"/>
  <c r="AB297" i="4"/>
  <c r="AB298" i="4"/>
  <c r="AB299" i="4"/>
  <c r="AB300" i="4"/>
  <c r="AB301" i="4"/>
  <c r="AB302" i="4"/>
  <c r="AB303" i="4"/>
  <c r="AB304" i="4"/>
  <c r="AB305" i="4"/>
  <c r="AB306" i="4"/>
  <c r="AB307" i="4"/>
  <c r="AB308" i="4"/>
  <c r="AB309" i="4"/>
  <c r="AB310" i="4"/>
  <c r="AB311" i="4"/>
  <c r="AB312" i="4"/>
  <c r="AB313" i="4"/>
  <c r="AB314" i="4"/>
  <c r="AB315" i="4"/>
  <c r="AB316" i="4"/>
  <c r="AB317" i="4"/>
  <c r="AB318" i="4"/>
  <c r="AB319" i="4"/>
  <c r="AB320" i="4"/>
  <c r="AB321" i="4"/>
  <c r="AB322" i="4"/>
  <c r="AB323" i="4"/>
  <c r="AB324" i="4"/>
  <c r="AB325" i="4"/>
  <c r="AB326" i="4"/>
  <c r="AB327" i="4"/>
  <c r="AB328" i="4"/>
  <c r="AB329" i="4"/>
  <c r="AB330" i="4"/>
  <c r="AB331" i="4"/>
  <c r="AB332" i="4"/>
  <c r="AB333" i="4"/>
  <c r="AB334" i="4"/>
  <c r="AB335" i="4"/>
  <c r="AB336" i="4"/>
  <c r="AB337" i="4"/>
  <c r="AB338" i="4"/>
  <c r="AB339" i="4"/>
  <c r="AB340" i="4"/>
  <c r="AB341" i="4"/>
  <c r="AB342" i="4"/>
  <c r="AB343" i="4"/>
  <c r="AB344" i="4"/>
  <c r="AB345" i="4"/>
  <c r="AB346" i="4"/>
  <c r="AB347" i="4"/>
  <c r="AB348" i="4"/>
  <c r="AB349" i="4"/>
  <c r="AB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148" i="4"/>
  <c r="Z149" i="4"/>
  <c r="Z150" i="4"/>
  <c r="Z151" i="4"/>
  <c r="Z152" i="4"/>
  <c r="Z153" i="4"/>
  <c r="Z154" i="4"/>
  <c r="Z155" i="4"/>
  <c r="Z156" i="4"/>
  <c r="Z157" i="4"/>
  <c r="Z158" i="4"/>
  <c r="Z159" i="4"/>
  <c r="Z160" i="4"/>
  <c r="Z161" i="4"/>
  <c r="Z162" i="4"/>
  <c r="Z163" i="4"/>
  <c r="Z164" i="4"/>
  <c r="Z165" i="4"/>
  <c r="Z166" i="4"/>
  <c r="Z167" i="4"/>
  <c r="Z168" i="4"/>
  <c r="Z169" i="4"/>
  <c r="Z170" i="4"/>
  <c r="Z171" i="4"/>
  <c r="Z172" i="4"/>
  <c r="Z173" i="4"/>
  <c r="Z174" i="4"/>
  <c r="Z175" i="4"/>
  <c r="Z176" i="4"/>
  <c r="Z177" i="4"/>
  <c r="Z178" i="4"/>
  <c r="Z179" i="4"/>
  <c r="Z180" i="4"/>
  <c r="Z181" i="4"/>
  <c r="Z182" i="4"/>
  <c r="Z183" i="4"/>
  <c r="Z184" i="4"/>
  <c r="Z185" i="4"/>
  <c r="Z186" i="4"/>
  <c r="Z187" i="4"/>
  <c r="Z188" i="4"/>
  <c r="Z189" i="4"/>
  <c r="Z190" i="4"/>
  <c r="Z191" i="4"/>
  <c r="Z192" i="4"/>
  <c r="Z193" i="4"/>
  <c r="Z194" i="4"/>
  <c r="Z195" i="4"/>
  <c r="Z196" i="4"/>
  <c r="Z197" i="4"/>
  <c r="Z198" i="4"/>
  <c r="Z199" i="4"/>
  <c r="Z200" i="4"/>
  <c r="Z201" i="4"/>
  <c r="Z202" i="4"/>
  <c r="Z203" i="4"/>
  <c r="Z204" i="4"/>
  <c r="Z205" i="4"/>
  <c r="Z206" i="4"/>
  <c r="Z207" i="4"/>
  <c r="Z208" i="4"/>
  <c r="Z209" i="4"/>
  <c r="Z210" i="4"/>
  <c r="Z211" i="4"/>
  <c r="Z212" i="4"/>
  <c r="Z213" i="4"/>
  <c r="Z214" i="4"/>
  <c r="Z215" i="4"/>
  <c r="Z216" i="4"/>
  <c r="Z217" i="4"/>
  <c r="Z218" i="4"/>
  <c r="Z219" i="4"/>
  <c r="Z220" i="4"/>
  <c r="Z221" i="4"/>
  <c r="Z222" i="4"/>
  <c r="Z223" i="4"/>
  <c r="Z224" i="4"/>
  <c r="Z225" i="4"/>
  <c r="Z226" i="4"/>
  <c r="Z227" i="4"/>
  <c r="Z228" i="4"/>
  <c r="Z229" i="4"/>
  <c r="Z230" i="4"/>
  <c r="Z231" i="4"/>
  <c r="Z232" i="4"/>
  <c r="Z233" i="4"/>
  <c r="Z234" i="4"/>
  <c r="Z235" i="4"/>
  <c r="Z236" i="4"/>
  <c r="Z237" i="4"/>
  <c r="Z238" i="4"/>
  <c r="Z239" i="4"/>
  <c r="Z240" i="4"/>
  <c r="Z241" i="4"/>
  <c r="Z242" i="4"/>
  <c r="Z243" i="4"/>
  <c r="Z244" i="4"/>
  <c r="Z245" i="4"/>
  <c r="Z246" i="4"/>
  <c r="Z247" i="4"/>
  <c r="Z248" i="4"/>
  <c r="Z249" i="4"/>
  <c r="Z250" i="4"/>
  <c r="Z251" i="4"/>
  <c r="Z252" i="4"/>
  <c r="Z253" i="4"/>
  <c r="Z254" i="4"/>
  <c r="Z255" i="4"/>
  <c r="Z256" i="4"/>
  <c r="Z257" i="4"/>
  <c r="Z258" i="4"/>
  <c r="Z259" i="4"/>
  <c r="Z260" i="4"/>
  <c r="Z261" i="4"/>
  <c r="Z262" i="4"/>
  <c r="Z263" i="4"/>
  <c r="Z264" i="4"/>
  <c r="Z265" i="4"/>
  <c r="Z266" i="4"/>
  <c r="Z267" i="4"/>
  <c r="Z268" i="4"/>
  <c r="Z269" i="4"/>
  <c r="Z270" i="4"/>
  <c r="Z271" i="4"/>
  <c r="Z272" i="4"/>
  <c r="Z273" i="4"/>
  <c r="Z274" i="4"/>
  <c r="Z275" i="4"/>
  <c r="Z276" i="4"/>
  <c r="Z277" i="4"/>
  <c r="Z278" i="4"/>
  <c r="Z279" i="4"/>
  <c r="Z280" i="4"/>
  <c r="Z281" i="4"/>
  <c r="Z282" i="4"/>
  <c r="Z283" i="4"/>
  <c r="Z284" i="4"/>
  <c r="Z285" i="4"/>
  <c r="Z286" i="4"/>
  <c r="Z287" i="4"/>
  <c r="Z288" i="4"/>
  <c r="Z289" i="4"/>
  <c r="Z290" i="4"/>
  <c r="Z291" i="4"/>
  <c r="Z292" i="4"/>
  <c r="Z293" i="4"/>
  <c r="Z294" i="4"/>
  <c r="Z295" i="4"/>
  <c r="Z296" i="4"/>
  <c r="Z297" i="4"/>
  <c r="Z298" i="4"/>
  <c r="Z299" i="4"/>
  <c r="Z300" i="4"/>
  <c r="Z301" i="4"/>
  <c r="Z302" i="4"/>
  <c r="Z303" i="4"/>
  <c r="Z304" i="4"/>
  <c r="Z305" i="4"/>
  <c r="Z306" i="4"/>
  <c r="Z307" i="4"/>
  <c r="Z308" i="4"/>
  <c r="Z309" i="4"/>
  <c r="Z310" i="4"/>
  <c r="Z311" i="4"/>
  <c r="Z312" i="4"/>
  <c r="Z313" i="4"/>
  <c r="Z314" i="4"/>
  <c r="Z315" i="4"/>
  <c r="Z316" i="4"/>
  <c r="Z317" i="4"/>
  <c r="Z318" i="4"/>
  <c r="Z319" i="4"/>
  <c r="Z320" i="4"/>
  <c r="Z321" i="4"/>
  <c r="Z322" i="4"/>
  <c r="Z323" i="4"/>
  <c r="Z324" i="4"/>
  <c r="Z325" i="4"/>
  <c r="Z326" i="4"/>
  <c r="Z327" i="4"/>
  <c r="Z328" i="4"/>
  <c r="Z329" i="4"/>
  <c r="Z330" i="4"/>
  <c r="Z331" i="4"/>
  <c r="Z332" i="4"/>
  <c r="Z333" i="4"/>
  <c r="Z334" i="4"/>
  <c r="Z335" i="4"/>
  <c r="Z336" i="4"/>
  <c r="Z337" i="4"/>
  <c r="Z338" i="4"/>
  <c r="Z339" i="4"/>
  <c r="Z340" i="4"/>
  <c r="Z341" i="4"/>
  <c r="Z342" i="4"/>
  <c r="Z343" i="4"/>
  <c r="Z344" i="4"/>
  <c r="Z345" i="4"/>
  <c r="Z346" i="4"/>
  <c r="Z347" i="4"/>
  <c r="Z348" i="4"/>
  <c r="Z349" i="4"/>
  <c r="Z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V249" i="4"/>
  <c r="V250" i="4"/>
  <c r="V251" i="4"/>
  <c r="V252" i="4"/>
  <c r="V253" i="4"/>
  <c r="V254" i="4"/>
  <c r="V255" i="4"/>
  <c r="V256" i="4"/>
  <c r="V257" i="4"/>
  <c r="V258" i="4"/>
  <c r="V259" i="4"/>
  <c r="V260" i="4"/>
  <c r="V261" i="4"/>
  <c r="V262" i="4"/>
  <c r="V263" i="4"/>
  <c r="V264" i="4"/>
  <c r="V265" i="4"/>
  <c r="V266" i="4"/>
  <c r="V267" i="4"/>
  <c r="V268" i="4"/>
  <c r="V269" i="4"/>
  <c r="V270" i="4"/>
  <c r="V271" i="4"/>
  <c r="V272" i="4"/>
  <c r="V273" i="4"/>
  <c r="V274" i="4"/>
  <c r="V275" i="4"/>
  <c r="V276" i="4"/>
  <c r="V277" i="4"/>
  <c r="V278" i="4"/>
  <c r="V279" i="4"/>
  <c r="V280" i="4"/>
  <c r="V281" i="4"/>
  <c r="V282" i="4"/>
  <c r="V283" i="4"/>
  <c r="V284" i="4"/>
  <c r="V285" i="4"/>
  <c r="V286" i="4"/>
  <c r="V287" i="4"/>
  <c r="V288" i="4"/>
  <c r="V289" i="4"/>
  <c r="V290" i="4"/>
  <c r="V291" i="4"/>
  <c r="V292" i="4"/>
  <c r="V293" i="4"/>
  <c r="V294" i="4"/>
  <c r="V295" i="4"/>
  <c r="V296" i="4"/>
  <c r="V297" i="4"/>
  <c r="V298" i="4"/>
  <c r="V299" i="4"/>
  <c r="V300" i="4"/>
  <c r="V301" i="4"/>
  <c r="V302" i="4"/>
  <c r="V303" i="4"/>
  <c r="V304" i="4"/>
  <c r="V305" i="4"/>
  <c r="V306" i="4"/>
  <c r="V307" i="4"/>
  <c r="V308" i="4"/>
  <c r="V309" i="4"/>
  <c r="V310" i="4"/>
  <c r="V311" i="4"/>
  <c r="V312" i="4"/>
  <c r="V313" i="4"/>
  <c r="V314" i="4"/>
  <c r="V315" i="4"/>
  <c r="V316" i="4"/>
  <c r="V317" i="4"/>
  <c r="V318" i="4"/>
  <c r="V319" i="4"/>
  <c r="V320" i="4"/>
  <c r="V321" i="4"/>
  <c r="V322" i="4"/>
  <c r="V323" i="4"/>
  <c r="V324" i="4"/>
  <c r="V325" i="4"/>
  <c r="V326" i="4"/>
  <c r="V327" i="4"/>
  <c r="V328" i="4"/>
  <c r="V329" i="4"/>
  <c r="V330" i="4"/>
  <c r="V331" i="4"/>
  <c r="V332" i="4"/>
  <c r="V333" i="4"/>
  <c r="V334" i="4"/>
  <c r="V335" i="4"/>
  <c r="V336" i="4"/>
  <c r="V337" i="4"/>
  <c r="V338" i="4"/>
  <c r="V339" i="4"/>
  <c r="V340" i="4"/>
  <c r="V341" i="4"/>
  <c r="V342" i="4"/>
  <c r="V343" i="4"/>
  <c r="V344" i="4"/>
  <c r="V345" i="4"/>
  <c r="V346" i="4"/>
  <c r="V347" i="4"/>
  <c r="V348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233" i="4"/>
  <c r="T234" i="4"/>
  <c r="T235" i="4"/>
  <c r="T236" i="4"/>
  <c r="T237" i="4"/>
  <c r="T238" i="4"/>
  <c r="T239" i="4"/>
  <c r="T240" i="4"/>
  <c r="T241" i="4"/>
  <c r="T242" i="4"/>
  <c r="T243" i="4"/>
  <c r="T244" i="4"/>
  <c r="T245" i="4"/>
  <c r="T246" i="4"/>
  <c r="T247" i="4"/>
  <c r="T248" i="4"/>
  <c r="T249" i="4"/>
  <c r="T250" i="4"/>
  <c r="T251" i="4"/>
  <c r="T252" i="4"/>
  <c r="T253" i="4"/>
  <c r="T254" i="4"/>
  <c r="T255" i="4"/>
  <c r="T256" i="4"/>
  <c r="T257" i="4"/>
  <c r="T258" i="4"/>
  <c r="T259" i="4"/>
  <c r="T260" i="4"/>
  <c r="T261" i="4"/>
  <c r="T262" i="4"/>
  <c r="T263" i="4"/>
  <c r="T264" i="4"/>
  <c r="T265" i="4"/>
  <c r="T266" i="4"/>
  <c r="T267" i="4"/>
  <c r="T268" i="4"/>
  <c r="T269" i="4"/>
  <c r="T270" i="4"/>
  <c r="T271" i="4"/>
  <c r="T272" i="4"/>
  <c r="T273" i="4"/>
  <c r="T274" i="4"/>
  <c r="T275" i="4"/>
  <c r="T276" i="4"/>
  <c r="T277" i="4"/>
  <c r="T278" i="4"/>
  <c r="T279" i="4"/>
  <c r="T280" i="4"/>
  <c r="T281" i="4"/>
  <c r="T282" i="4"/>
  <c r="T283" i="4"/>
  <c r="T284" i="4"/>
  <c r="T285" i="4"/>
  <c r="T286" i="4"/>
  <c r="T287" i="4"/>
  <c r="T288" i="4"/>
  <c r="T289" i="4"/>
  <c r="T290" i="4"/>
  <c r="T291" i="4"/>
  <c r="T292" i="4"/>
  <c r="T293" i="4"/>
  <c r="T294" i="4"/>
  <c r="T295" i="4"/>
  <c r="T296" i="4"/>
  <c r="T297" i="4"/>
  <c r="T298" i="4"/>
  <c r="T299" i="4"/>
  <c r="T300" i="4"/>
  <c r="T301" i="4"/>
  <c r="T302" i="4"/>
  <c r="T303" i="4"/>
  <c r="T304" i="4"/>
  <c r="T305" i="4"/>
  <c r="T306" i="4"/>
  <c r="T307" i="4"/>
  <c r="T308" i="4"/>
  <c r="T309" i="4"/>
  <c r="T310" i="4"/>
  <c r="T311" i="4"/>
  <c r="T312" i="4"/>
  <c r="T313" i="4"/>
  <c r="T314" i="4"/>
  <c r="T315" i="4"/>
  <c r="T316" i="4"/>
  <c r="T317" i="4"/>
  <c r="T318" i="4"/>
  <c r="T319" i="4"/>
  <c r="T320" i="4"/>
  <c r="T321" i="4"/>
  <c r="T322" i="4"/>
  <c r="T323" i="4"/>
  <c r="T324" i="4"/>
  <c r="T325" i="4"/>
  <c r="T326" i="4"/>
  <c r="T327" i="4"/>
  <c r="T328" i="4"/>
  <c r="T329" i="4"/>
  <c r="T330" i="4"/>
  <c r="T331" i="4"/>
  <c r="T332" i="4"/>
  <c r="T333" i="4"/>
  <c r="T334" i="4"/>
  <c r="T335" i="4"/>
  <c r="T336" i="4"/>
  <c r="T337" i="4"/>
  <c r="T338" i="4"/>
  <c r="T339" i="4"/>
  <c r="T340" i="4"/>
  <c r="T341" i="4"/>
  <c r="T342" i="4"/>
  <c r="T343" i="4"/>
  <c r="T344" i="4"/>
  <c r="T345" i="4"/>
  <c r="T346" i="4"/>
  <c r="T347" i="4"/>
  <c r="T348" i="4"/>
  <c r="V43" i="4"/>
  <c r="T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J43" i="4"/>
  <c r="H43" i="4"/>
  <c r="AK53" i="1" l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8" i="1"/>
  <c r="AK349" i="1"/>
  <c r="AK350" i="1"/>
  <c r="AK351" i="1"/>
  <c r="AK352" i="1"/>
  <c r="AK353" i="1"/>
  <c r="AK354" i="1"/>
  <c r="AK355" i="1"/>
  <c r="AK356" i="1"/>
  <c r="AK357" i="1"/>
  <c r="AK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E52" i="1"/>
  <c r="AC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52" i="1"/>
  <c r="G47" i="1" l="1"/>
  <c r="G48" i="1"/>
  <c r="F48" i="1"/>
  <c r="F47" i="1"/>
  <c r="D49" i="1"/>
</calcChain>
</file>

<file path=xl/sharedStrings.xml><?xml version="1.0" encoding="utf-8"?>
<sst xmlns="http://schemas.openxmlformats.org/spreadsheetml/2006/main" count="389" uniqueCount="189">
  <si>
    <t># XDI/1.0 Athena/0.9.26</t>
  </si>
  <si>
    <t># Element.edge:                  L3</t>
  </si>
  <si>
    <t># Element.symbol:                Pb</t>
  </si>
  <si>
    <t># Column.1:                      energy eV</t>
  </si>
  <si>
    <t># Column.2:                      data</t>
  </si>
  <si>
    <t># Column.3:                      fit</t>
  </si>
  <si>
    <t># Column.4:                      residual</t>
  </si>
  <si>
    <t># Column.5:                      Pb_Ads_HAP_Conventional</t>
  </si>
  <si>
    <t># Column.6:                      Pb_Ads_Goethite_Conventional</t>
  </si>
  <si>
    <t># Athena.e0:                     13034.935</t>
  </si>
  <si>
    <t># Athena.eshift:                 0</t>
  </si>
  <si>
    <t># Athena.rbkg:                   1.0</t>
  </si>
  <si>
    <t># Athena.importance:             1</t>
  </si>
  <si>
    <t># Athena.standard:               None</t>
  </si>
  <si>
    <t># Athena.bkg_kweight:            2</t>
  </si>
  <si>
    <t># Athena.edge_step:              0.1577130</t>
  </si>
  <si>
    <t># Athena.fixed_step:             no</t>
  </si>
  <si>
    <t># Athena.pre_edge_range:         -150.000 -45.000</t>
  </si>
  <si>
    <t># Athena.pre_edge_line:          -0.206368 + 1.8746e-005 * E</t>
  </si>
  <si>
    <t># Athena.normalization_range:    150.000 281.229</t>
  </si>
  <si>
    <t># Athena.post_edge_polynomial:   35.645638 - 0.0053707 * E + 2.0338376e-007 * E^2 + 0 * E^3</t>
  </si>
  <si>
    <t># Athena.spline_range_energy:    0.000 381.227</t>
  </si>
  <si>
    <t># Athena.clamps:                 0 24</t>
  </si>
  <si>
    <t># Athena.spline_range_k:         0.000 10.003</t>
  </si>
  <si>
    <t># Athena.kweight:                2</t>
  </si>
  <si>
    <t># Athena.window:                 hanning</t>
  </si>
  <si>
    <t># Athena.phase_correction:       no</t>
  </si>
  <si>
    <t># Athena.k_range:                3.000 8.003</t>
  </si>
  <si>
    <t># Athena.dk:                     1</t>
  </si>
  <si>
    <t># Athena.r_range:                1 3</t>
  </si>
  <si>
    <t># Athena.dr:                     0.0</t>
  </si>
  <si>
    <t># Athena.plot_multiplier:        1</t>
  </si>
  <si>
    <t># Athena.y_offset:               0</t>
  </si>
  <si>
    <t># ///</t>
  </si>
  <si>
    <t># LCF fit of 19-38-C_001.xas rebinned smoothed 5 times as derivative mu(E) from 13014.935 to 13084.935</t>
  </si>
  <si>
    <t># Fit included 141 data points and 2 variables, and approximately 12.133 measurements</t>
  </si>
  <si>
    <t># Weights sum to 1: no</t>
  </si>
  <si>
    <t># Weights forced between 0 and 1: no</t>
  </si>
  <si>
    <t># Overall e0 shift used: no</t>
  </si>
  <si>
    <t># Noise added to data: 0</t>
  </si>
  <si>
    <t># R-factor = 0.0046790</t>
  </si>
  <si>
    <t># Chi-square = 0.00046</t>
  </si>
  <si>
    <t># Reduced chi-square = 0.0000033</t>
  </si>
  <si>
    <t># .    standard             weight           e0</t>
  </si>
  <si>
    <t># ========================================================</t>
  </si>
  <si>
    <t># .   Pb_Ads_HAP_Conventional  0.658 (0.040)    -0.592 (0.000)</t>
  </si>
  <si>
    <t># .   Pb_Ads_Goethite_Conventional  0.266 (0.042)    0.000 (0.000)</t>
  </si>
  <si>
    <t># .         sum ........... 0.924</t>
  </si>
  <si>
    <t>energy</t>
  </si>
  <si>
    <t>data</t>
  </si>
  <si>
    <t>fit</t>
  </si>
  <si>
    <t>residual</t>
  </si>
  <si>
    <t>Pb_Ads_HAP_Conventional</t>
  </si>
  <si>
    <t>Standard</t>
  </si>
  <si>
    <t>Contribution %</t>
  </si>
  <si>
    <t>R-factor</t>
  </si>
  <si>
    <t>Cerussite</t>
  </si>
  <si>
    <t>Hydrocerussite</t>
  </si>
  <si>
    <t>Plumbojarosite</t>
  </si>
  <si>
    <t>Pb XAS Standards</t>
  </si>
  <si>
    <t>Anglesite</t>
  </si>
  <si>
    <t>Galena</t>
  </si>
  <si>
    <t>Litharge</t>
  </si>
  <si>
    <t>Lead Acetate</t>
  </si>
  <si>
    <t>Lead Hydroxide</t>
  </si>
  <si>
    <t>Lead Citrate</t>
  </si>
  <si>
    <t>Lead Cysteine</t>
  </si>
  <si>
    <t>Leadhillite</t>
  </si>
  <si>
    <t>Lead Oxide</t>
  </si>
  <si>
    <t>Lead Phosphate</t>
  </si>
  <si>
    <t>Pb Adsorbed to Bentonite</t>
  </si>
  <si>
    <t>Pb Adsorbed to Birnessite</t>
  </si>
  <si>
    <t>Pb Adsorbed to Ferrihydrite</t>
  </si>
  <si>
    <t>Pb Adsorbed to Gibbsite</t>
  </si>
  <si>
    <t>Pb Adsorbed to Goethite</t>
  </si>
  <si>
    <t>Pb Adsorbed to Kaolinite</t>
  </si>
  <si>
    <t>Pb Adsorbed to Humic Acid</t>
  </si>
  <si>
    <t>Pb Adsorbed to Hydroxyapatite</t>
  </si>
  <si>
    <t>Wulfenite</t>
  </si>
  <si>
    <t>Study #</t>
  </si>
  <si>
    <t>19-38</t>
  </si>
  <si>
    <t>Description</t>
  </si>
  <si>
    <t>20 ppm Pb BHK 5 soil</t>
  </si>
  <si>
    <r>
      <t>1</t>
    </r>
    <r>
      <rPr>
        <b/>
        <vertAlign val="superscript"/>
        <sz val="12"/>
        <color theme="1"/>
        <rFont val="Calibri"/>
        <family val="2"/>
        <scheme val="minor"/>
      </rPr>
      <t>st</t>
    </r>
    <r>
      <rPr>
        <b/>
        <sz val="12"/>
        <color theme="1"/>
        <rFont val="Calibri"/>
        <family val="2"/>
        <scheme val="minor"/>
      </rPr>
      <t xml:space="preserve"> Derivative Pb XANES Spectra Linear Combination Fits</t>
    </r>
  </si>
  <si>
    <t>19-38-C</t>
  </si>
  <si>
    <t>Sample ID</t>
  </si>
  <si>
    <t>19-38-D</t>
  </si>
  <si>
    <t>19-38-F</t>
  </si>
  <si>
    <t>19-39-D</t>
  </si>
  <si>
    <t>19-39-C</t>
  </si>
  <si>
    <t>19-39-F</t>
  </si>
  <si>
    <t>19-39</t>
  </si>
  <si>
    <t>Australia BHK 5B soil</t>
  </si>
  <si>
    <t>100 ± 9.0</t>
  </si>
  <si>
    <t>Pb Citrate</t>
  </si>
  <si>
    <t>15 ± 4.3</t>
  </si>
  <si>
    <t>64 ± 8.0</t>
  </si>
  <si>
    <t>21 ± 7.1</t>
  </si>
  <si>
    <t>29 ± 4.5</t>
  </si>
  <si>
    <t>71 ± 4.3</t>
  </si>
  <si>
    <t>16 ± 1.2</t>
  </si>
  <si>
    <t>84 ± 2.5</t>
  </si>
  <si>
    <t>10 ± 1.7</t>
  </si>
  <si>
    <t>90 ± 1.0</t>
  </si>
  <si>
    <t>Pb Cysteine</t>
  </si>
  <si>
    <t>11 ± 7.3</t>
  </si>
  <si>
    <t>89 ± 5.2</t>
  </si>
  <si>
    <t>25 ppm Pb (PbOAc)</t>
  </si>
  <si>
    <t>19-43</t>
  </si>
  <si>
    <t>19-43-D</t>
  </si>
  <si>
    <t>19-43-C</t>
  </si>
  <si>
    <t>19-43-F</t>
  </si>
  <si>
    <t>100 ± 4.7</t>
  </si>
  <si>
    <t>Pb Acetate</t>
  </si>
  <si>
    <t>80 ± 6.6</t>
  </si>
  <si>
    <t>20 ± 5.7</t>
  </si>
  <si>
    <t>Pyromorphite</t>
  </si>
  <si>
    <t>62 ± 6.2</t>
  </si>
  <si>
    <t>25 ± 10</t>
  </si>
  <si>
    <t>13 ± 6.7</t>
  </si>
  <si>
    <t>19-44</t>
  </si>
  <si>
    <t>15 ppm Pb BHK 10 soil</t>
  </si>
  <si>
    <t>19-44-C</t>
  </si>
  <si>
    <t>19-44-D*</t>
  </si>
  <si>
    <t>48 ± 10</t>
  </si>
  <si>
    <t>25 ± 8.4</t>
  </si>
  <si>
    <t>27 ± 3.9</t>
  </si>
  <si>
    <t>22 ± 11</t>
  </si>
  <si>
    <t>60 ± 8.3</t>
  </si>
  <si>
    <t>18 ± 4.4</t>
  </si>
  <si>
    <t>19-45</t>
  </si>
  <si>
    <t>19-45-D*</t>
  </si>
  <si>
    <t>19-45-C</t>
  </si>
  <si>
    <t>19-45-F</t>
  </si>
  <si>
    <t>19-44-F</t>
  </si>
  <si>
    <t>65 ± 9.2</t>
  </si>
  <si>
    <t>31 ± 4.7</t>
  </si>
  <si>
    <t>16 ± 9.5</t>
  </si>
  <si>
    <t>Australia BHK 10B soil</t>
  </si>
  <si>
    <t>54 ± 2.8</t>
  </si>
  <si>
    <t>18 ± 4.3</t>
  </si>
  <si>
    <t>28 ± 1.5</t>
  </si>
  <si>
    <t>84 ± 1.2</t>
  </si>
  <si>
    <t>16 ± 1.5</t>
  </si>
  <si>
    <t>81 ± 13</t>
  </si>
  <si>
    <t>19 ± 17</t>
  </si>
  <si>
    <t>*Error magnified by an order of magnitude due to poor quality of diet spectrum</t>
  </si>
  <si>
    <t>All all standards that spectra were tested against using LCF. Bold indicates standards found as fit components</t>
  </si>
  <si>
    <t>Pyromporphite</t>
  </si>
  <si>
    <t>Pb_Ads_Goethite</t>
  </si>
  <si>
    <t>19-44-D</t>
  </si>
  <si>
    <t>19-45-D</t>
  </si>
  <si>
    <t>Spot 1</t>
  </si>
  <si>
    <t>Spot 2</t>
  </si>
  <si>
    <t>100 ± 10</t>
  </si>
  <si>
    <t>14 ± 1.4</t>
  </si>
  <si>
    <t>86 ± 8.6</t>
  </si>
  <si>
    <t>BHK5 Pretreatment</t>
  </si>
  <si>
    <t>96 ± 9.6</t>
  </si>
  <si>
    <r>
      <t xml:space="preserve">4 </t>
    </r>
    <r>
      <rPr>
        <sz val="12"/>
        <color theme="1"/>
        <rFont val="Calibri"/>
        <family val="2"/>
      </rPr>
      <t>± 0.4</t>
    </r>
  </si>
  <si>
    <t>52 ± 5.2</t>
  </si>
  <si>
    <t>48 ± 4.8</t>
  </si>
  <si>
    <t>Pb Adsorbed to Fe Oxide</t>
  </si>
  <si>
    <t>Pb Adsorbed to HAP</t>
  </si>
  <si>
    <t>Pb-Ac_S5</t>
  </si>
  <si>
    <t>Pb-Ac_S6</t>
  </si>
  <si>
    <t>BHK5-U_S1</t>
  </si>
  <si>
    <t>BHK5-U_S2</t>
  </si>
  <si>
    <t>BHK5-T_S3</t>
  </si>
  <si>
    <t>BHK5-T_S4</t>
  </si>
  <si>
    <t>BHK5-U_s2</t>
  </si>
  <si>
    <t>BHK5-T_S1</t>
  </si>
  <si>
    <t>BHK5-T_S2</t>
  </si>
  <si>
    <t>Pb acetate s1</t>
  </si>
  <si>
    <t>Pb acetate s2</t>
  </si>
  <si>
    <t>Diet</t>
  </si>
  <si>
    <t>Cecal Contents</t>
  </si>
  <si>
    <t>Feces</t>
  </si>
  <si>
    <t>Sample</t>
  </si>
  <si>
    <t>Pb (µg/g)</t>
  </si>
  <si>
    <t>RBA</t>
  </si>
  <si>
    <t>SE</t>
  </si>
  <si>
    <t>---%---</t>
  </si>
  <si>
    <t>---</t>
  </si>
  <si>
    <t>(5) BHK10-Treated</t>
  </si>
  <si>
    <t>(4) BHK10-Untreated</t>
  </si>
  <si>
    <t>(3) Pb-Acetate</t>
  </si>
  <si>
    <t>(2) BHK5-Treated</t>
  </si>
  <si>
    <t>(1) BHK5-Untreated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</si>
</sst>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4">
    <xf numFmtId="0" fontId="0" fillId="0" borderId="0" xfId="0"/>
    <xf numFmtId="11" fontId="0" fillId="0" borderId="0" xfId="0" applyNumberFormat="1"/>
    <xf numFmtId="0" fontId="0" fillId="0" borderId="0" xfId="0" applyFill="1"/>
    <xf numFmtId="0" fontId="18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top"/>
    </xf>
    <xf numFmtId="0" fontId="0" fillId="0" borderId="0" xfId="0" applyFont="1" applyFill="1"/>
    <xf numFmtId="0" fontId="21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21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164" fontId="26" fillId="0" borderId="25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 wrapText="1"/>
    </xf>
    <xf numFmtId="165" fontId="27" fillId="0" borderId="10" xfId="0" applyNumberFormat="1" applyFont="1" applyBorder="1" applyAlignment="1">
      <alignment horizontal="center" vertical="center" wrapText="1"/>
    </xf>
    <xf numFmtId="165" fontId="0" fillId="0" borderId="0" xfId="0" quotePrefix="1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21" fillId="0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2"/>
          <c:order val="0"/>
          <c:tx>
            <c:v>19-38-C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'BHK 5 LCF Data'!$A$52:$A$357</c:f>
              <c:numCache>
                <c:formatCode>General</c:formatCode>
                <c:ptCount val="306"/>
                <c:pt idx="0">
                  <c:v>12835.191000000001</c:v>
                </c:pt>
                <c:pt idx="1">
                  <c:v>12845.191000000001</c:v>
                </c:pt>
                <c:pt idx="2">
                  <c:v>12855.191000000001</c:v>
                </c:pt>
                <c:pt idx="3">
                  <c:v>12865.191000000001</c:v>
                </c:pt>
                <c:pt idx="4">
                  <c:v>12875.191000000001</c:v>
                </c:pt>
                <c:pt idx="5">
                  <c:v>12885.191000000001</c:v>
                </c:pt>
                <c:pt idx="6">
                  <c:v>12895.191000000001</c:v>
                </c:pt>
                <c:pt idx="7">
                  <c:v>12905.191000000001</c:v>
                </c:pt>
                <c:pt idx="8">
                  <c:v>12915.191000000001</c:v>
                </c:pt>
                <c:pt idx="9">
                  <c:v>12925.191000000001</c:v>
                </c:pt>
                <c:pt idx="10">
                  <c:v>12935.191000000001</c:v>
                </c:pt>
                <c:pt idx="11">
                  <c:v>12945.191000000001</c:v>
                </c:pt>
                <c:pt idx="12">
                  <c:v>12955.191000000001</c:v>
                </c:pt>
                <c:pt idx="13">
                  <c:v>12965.191000000001</c:v>
                </c:pt>
                <c:pt idx="14">
                  <c:v>12975.191000000001</c:v>
                </c:pt>
                <c:pt idx="15">
                  <c:v>12985.191000000001</c:v>
                </c:pt>
                <c:pt idx="16">
                  <c:v>12995.191000000001</c:v>
                </c:pt>
                <c:pt idx="17">
                  <c:v>13004.934999999999</c:v>
                </c:pt>
                <c:pt idx="18">
                  <c:v>13005.434999999999</c:v>
                </c:pt>
                <c:pt idx="19">
                  <c:v>13005.934999999999</c:v>
                </c:pt>
                <c:pt idx="20">
                  <c:v>13006.434999999999</c:v>
                </c:pt>
                <c:pt idx="21">
                  <c:v>13006.934999999999</c:v>
                </c:pt>
                <c:pt idx="22">
                  <c:v>13007.434999999999</c:v>
                </c:pt>
                <c:pt idx="23">
                  <c:v>13007.934999999999</c:v>
                </c:pt>
                <c:pt idx="24">
                  <c:v>13008.434999999999</c:v>
                </c:pt>
                <c:pt idx="25">
                  <c:v>13008.934999999999</c:v>
                </c:pt>
                <c:pt idx="26">
                  <c:v>13009.434999999999</c:v>
                </c:pt>
                <c:pt idx="27">
                  <c:v>13009.934999999999</c:v>
                </c:pt>
                <c:pt idx="28">
                  <c:v>13010.434999999999</c:v>
                </c:pt>
                <c:pt idx="29">
                  <c:v>13010.934999999999</c:v>
                </c:pt>
                <c:pt idx="30">
                  <c:v>13011.434999999999</c:v>
                </c:pt>
                <c:pt idx="31">
                  <c:v>13011.934999999999</c:v>
                </c:pt>
                <c:pt idx="32">
                  <c:v>13012.434999999999</c:v>
                </c:pt>
                <c:pt idx="33">
                  <c:v>13012.934999999999</c:v>
                </c:pt>
                <c:pt idx="34">
                  <c:v>13013.434999999999</c:v>
                </c:pt>
                <c:pt idx="35">
                  <c:v>13013.934999999999</c:v>
                </c:pt>
                <c:pt idx="36">
                  <c:v>13014.434999999999</c:v>
                </c:pt>
                <c:pt idx="37">
                  <c:v>13014.934999999999</c:v>
                </c:pt>
                <c:pt idx="38">
                  <c:v>13015.434999999999</c:v>
                </c:pt>
                <c:pt idx="39">
                  <c:v>13015.934999999999</c:v>
                </c:pt>
                <c:pt idx="40">
                  <c:v>13016.434999999999</c:v>
                </c:pt>
                <c:pt idx="41">
                  <c:v>13016.934999999999</c:v>
                </c:pt>
                <c:pt idx="42">
                  <c:v>13017.434999999999</c:v>
                </c:pt>
                <c:pt idx="43">
                  <c:v>13017.934999999999</c:v>
                </c:pt>
                <c:pt idx="44">
                  <c:v>13018.434999999999</c:v>
                </c:pt>
                <c:pt idx="45">
                  <c:v>13018.934999999999</c:v>
                </c:pt>
                <c:pt idx="46">
                  <c:v>13019.434999999999</c:v>
                </c:pt>
                <c:pt idx="47">
                  <c:v>13019.934999999999</c:v>
                </c:pt>
                <c:pt idx="48">
                  <c:v>13020.434999999999</c:v>
                </c:pt>
                <c:pt idx="49">
                  <c:v>13020.934999999999</c:v>
                </c:pt>
                <c:pt idx="50">
                  <c:v>13021.434999999999</c:v>
                </c:pt>
                <c:pt idx="51">
                  <c:v>13021.934999999999</c:v>
                </c:pt>
                <c:pt idx="52">
                  <c:v>13022.434999999999</c:v>
                </c:pt>
                <c:pt idx="53">
                  <c:v>13022.934999999999</c:v>
                </c:pt>
                <c:pt idx="54">
                  <c:v>13023.434999999999</c:v>
                </c:pt>
                <c:pt idx="55">
                  <c:v>13023.934999999999</c:v>
                </c:pt>
                <c:pt idx="56">
                  <c:v>13024.434999999999</c:v>
                </c:pt>
                <c:pt idx="57">
                  <c:v>13024.934999999999</c:v>
                </c:pt>
                <c:pt idx="58">
                  <c:v>13025.434999999999</c:v>
                </c:pt>
                <c:pt idx="59">
                  <c:v>13025.934999999999</c:v>
                </c:pt>
                <c:pt idx="60">
                  <c:v>13026.434999999999</c:v>
                </c:pt>
                <c:pt idx="61">
                  <c:v>13026.934999999999</c:v>
                </c:pt>
                <c:pt idx="62">
                  <c:v>13027.434999999999</c:v>
                </c:pt>
                <c:pt idx="63">
                  <c:v>13027.934999999999</c:v>
                </c:pt>
                <c:pt idx="64">
                  <c:v>13028.434999999999</c:v>
                </c:pt>
                <c:pt idx="65">
                  <c:v>13028.934999999999</c:v>
                </c:pt>
                <c:pt idx="66">
                  <c:v>13029.434999999999</c:v>
                </c:pt>
                <c:pt idx="67">
                  <c:v>13029.934999999999</c:v>
                </c:pt>
                <c:pt idx="68">
                  <c:v>13030.434999999999</c:v>
                </c:pt>
                <c:pt idx="69">
                  <c:v>13030.934999999999</c:v>
                </c:pt>
                <c:pt idx="70">
                  <c:v>13031.434999999999</c:v>
                </c:pt>
                <c:pt idx="71">
                  <c:v>13031.934999999999</c:v>
                </c:pt>
                <c:pt idx="72">
                  <c:v>13032.434999999999</c:v>
                </c:pt>
                <c:pt idx="73">
                  <c:v>13032.934999999999</c:v>
                </c:pt>
                <c:pt idx="74">
                  <c:v>13033.434999999999</c:v>
                </c:pt>
                <c:pt idx="75">
                  <c:v>13033.934999999999</c:v>
                </c:pt>
                <c:pt idx="76">
                  <c:v>13034.434999999999</c:v>
                </c:pt>
                <c:pt idx="77">
                  <c:v>13034.934999999999</c:v>
                </c:pt>
                <c:pt idx="78">
                  <c:v>13035.434999999999</c:v>
                </c:pt>
                <c:pt idx="79">
                  <c:v>13035.934999999999</c:v>
                </c:pt>
                <c:pt idx="80">
                  <c:v>13036.434999999999</c:v>
                </c:pt>
                <c:pt idx="81">
                  <c:v>13036.934999999999</c:v>
                </c:pt>
                <c:pt idx="82">
                  <c:v>13037.434999999999</c:v>
                </c:pt>
                <c:pt idx="83">
                  <c:v>13037.934999999999</c:v>
                </c:pt>
                <c:pt idx="84">
                  <c:v>13038.434999999999</c:v>
                </c:pt>
                <c:pt idx="85">
                  <c:v>13038.934999999999</c:v>
                </c:pt>
                <c:pt idx="86">
                  <c:v>13039.434999999999</c:v>
                </c:pt>
                <c:pt idx="87">
                  <c:v>13039.934999999999</c:v>
                </c:pt>
                <c:pt idx="88">
                  <c:v>13040.434999999999</c:v>
                </c:pt>
                <c:pt idx="89">
                  <c:v>13040.934999999999</c:v>
                </c:pt>
                <c:pt idx="90">
                  <c:v>13041.434999999999</c:v>
                </c:pt>
                <c:pt idx="91">
                  <c:v>13041.934999999999</c:v>
                </c:pt>
                <c:pt idx="92">
                  <c:v>13042.434999999999</c:v>
                </c:pt>
                <c:pt idx="93">
                  <c:v>13042.934999999999</c:v>
                </c:pt>
                <c:pt idx="94">
                  <c:v>13043.434999999999</c:v>
                </c:pt>
                <c:pt idx="95">
                  <c:v>13043.934999999999</c:v>
                </c:pt>
                <c:pt idx="96">
                  <c:v>13044.434999999999</c:v>
                </c:pt>
                <c:pt idx="97">
                  <c:v>13044.934999999999</c:v>
                </c:pt>
                <c:pt idx="98">
                  <c:v>13045.434999999999</c:v>
                </c:pt>
                <c:pt idx="99">
                  <c:v>13045.934999999999</c:v>
                </c:pt>
                <c:pt idx="100">
                  <c:v>13046.434999999999</c:v>
                </c:pt>
                <c:pt idx="101">
                  <c:v>13046.934999999999</c:v>
                </c:pt>
                <c:pt idx="102">
                  <c:v>13047.434999999999</c:v>
                </c:pt>
                <c:pt idx="103">
                  <c:v>13047.934999999999</c:v>
                </c:pt>
                <c:pt idx="104">
                  <c:v>13048.434999999999</c:v>
                </c:pt>
                <c:pt idx="105">
                  <c:v>13048.934999999999</c:v>
                </c:pt>
                <c:pt idx="106">
                  <c:v>13049.434999999999</c:v>
                </c:pt>
                <c:pt idx="107">
                  <c:v>13049.934999999999</c:v>
                </c:pt>
                <c:pt idx="108">
                  <c:v>13050.434999999999</c:v>
                </c:pt>
                <c:pt idx="109">
                  <c:v>13050.934999999999</c:v>
                </c:pt>
                <c:pt idx="110">
                  <c:v>13051.434999999999</c:v>
                </c:pt>
                <c:pt idx="111">
                  <c:v>13051.934999999999</c:v>
                </c:pt>
                <c:pt idx="112">
                  <c:v>13052.434999999999</c:v>
                </c:pt>
                <c:pt idx="113">
                  <c:v>13052.934999999999</c:v>
                </c:pt>
                <c:pt idx="114">
                  <c:v>13053.434999999999</c:v>
                </c:pt>
                <c:pt idx="115">
                  <c:v>13053.934999999999</c:v>
                </c:pt>
                <c:pt idx="116">
                  <c:v>13054.434999999999</c:v>
                </c:pt>
                <c:pt idx="117">
                  <c:v>13054.934999999999</c:v>
                </c:pt>
                <c:pt idx="118">
                  <c:v>13055.434999999999</c:v>
                </c:pt>
                <c:pt idx="119">
                  <c:v>13055.934999999999</c:v>
                </c:pt>
                <c:pt idx="120">
                  <c:v>13056.434999999999</c:v>
                </c:pt>
                <c:pt idx="121">
                  <c:v>13056.934999999999</c:v>
                </c:pt>
                <c:pt idx="122">
                  <c:v>13057.434999999999</c:v>
                </c:pt>
                <c:pt idx="123">
                  <c:v>13057.934999999999</c:v>
                </c:pt>
                <c:pt idx="124">
                  <c:v>13058.434999999999</c:v>
                </c:pt>
                <c:pt idx="125">
                  <c:v>13058.934999999999</c:v>
                </c:pt>
                <c:pt idx="126">
                  <c:v>13059.434999999999</c:v>
                </c:pt>
                <c:pt idx="127">
                  <c:v>13059.934999999999</c:v>
                </c:pt>
                <c:pt idx="128">
                  <c:v>13060.434999999999</c:v>
                </c:pt>
                <c:pt idx="129">
                  <c:v>13060.934999999999</c:v>
                </c:pt>
                <c:pt idx="130">
                  <c:v>13061.434999999999</c:v>
                </c:pt>
                <c:pt idx="131">
                  <c:v>13061.934999999999</c:v>
                </c:pt>
                <c:pt idx="132">
                  <c:v>13062.434999999999</c:v>
                </c:pt>
                <c:pt idx="133">
                  <c:v>13062.934999999999</c:v>
                </c:pt>
                <c:pt idx="134">
                  <c:v>13063.434999999999</c:v>
                </c:pt>
                <c:pt idx="135">
                  <c:v>13063.934999999999</c:v>
                </c:pt>
                <c:pt idx="136">
                  <c:v>13064.434999999999</c:v>
                </c:pt>
                <c:pt idx="137">
                  <c:v>13064.934999999999</c:v>
                </c:pt>
                <c:pt idx="138">
                  <c:v>13065.434999999999</c:v>
                </c:pt>
                <c:pt idx="139">
                  <c:v>13065.934999999999</c:v>
                </c:pt>
                <c:pt idx="140">
                  <c:v>13066.434999999999</c:v>
                </c:pt>
                <c:pt idx="141">
                  <c:v>13066.934999999999</c:v>
                </c:pt>
                <c:pt idx="142">
                  <c:v>13067.434999999999</c:v>
                </c:pt>
                <c:pt idx="143">
                  <c:v>13067.934999999999</c:v>
                </c:pt>
                <c:pt idx="144">
                  <c:v>13068.434999999999</c:v>
                </c:pt>
                <c:pt idx="145">
                  <c:v>13068.934999999999</c:v>
                </c:pt>
                <c:pt idx="146">
                  <c:v>13069.434999999999</c:v>
                </c:pt>
                <c:pt idx="147">
                  <c:v>13069.934999999999</c:v>
                </c:pt>
                <c:pt idx="148">
                  <c:v>13070.434999999999</c:v>
                </c:pt>
                <c:pt idx="149">
                  <c:v>13070.934999999999</c:v>
                </c:pt>
                <c:pt idx="150">
                  <c:v>13071.434999999999</c:v>
                </c:pt>
                <c:pt idx="151">
                  <c:v>13071.934999999999</c:v>
                </c:pt>
                <c:pt idx="152">
                  <c:v>13072.434999999999</c:v>
                </c:pt>
                <c:pt idx="153">
                  <c:v>13072.934999999999</c:v>
                </c:pt>
                <c:pt idx="154">
                  <c:v>13073.434999999999</c:v>
                </c:pt>
                <c:pt idx="155">
                  <c:v>13073.934999999999</c:v>
                </c:pt>
                <c:pt idx="156">
                  <c:v>13074.434999999999</c:v>
                </c:pt>
                <c:pt idx="157">
                  <c:v>13074.934999999999</c:v>
                </c:pt>
                <c:pt idx="158">
                  <c:v>13075.434999999999</c:v>
                </c:pt>
                <c:pt idx="159">
                  <c:v>13075.934999999999</c:v>
                </c:pt>
                <c:pt idx="160">
                  <c:v>13076.434999999999</c:v>
                </c:pt>
                <c:pt idx="161">
                  <c:v>13076.934999999999</c:v>
                </c:pt>
                <c:pt idx="162">
                  <c:v>13077.434999999999</c:v>
                </c:pt>
                <c:pt idx="163">
                  <c:v>13077.934999999999</c:v>
                </c:pt>
                <c:pt idx="164">
                  <c:v>13078.434999999999</c:v>
                </c:pt>
                <c:pt idx="165">
                  <c:v>13078.934999999999</c:v>
                </c:pt>
                <c:pt idx="166">
                  <c:v>13079.434999999999</c:v>
                </c:pt>
                <c:pt idx="167">
                  <c:v>13079.934999999999</c:v>
                </c:pt>
                <c:pt idx="168">
                  <c:v>13080.434999999999</c:v>
                </c:pt>
                <c:pt idx="169">
                  <c:v>13080.934999999999</c:v>
                </c:pt>
                <c:pt idx="170">
                  <c:v>13081.434999999999</c:v>
                </c:pt>
                <c:pt idx="171">
                  <c:v>13081.934999999999</c:v>
                </c:pt>
                <c:pt idx="172">
                  <c:v>13082.434999999999</c:v>
                </c:pt>
                <c:pt idx="173">
                  <c:v>13082.934999999999</c:v>
                </c:pt>
                <c:pt idx="174">
                  <c:v>13083.434999999999</c:v>
                </c:pt>
                <c:pt idx="175">
                  <c:v>13083.934999999999</c:v>
                </c:pt>
                <c:pt idx="176">
                  <c:v>13084.434999999999</c:v>
                </c:pt>
                <c:pt idx="177">
                  <c:v>13084.934999999999</c:v>
                </c:pt>
                <c:pt idx="178">
                  <c:v>13086.325000000001</c:v>
                </c:pt>
                <c:pt idx="179">
                  <c:v>13087.734</c:v>
                </c:pt>
                <c:pt idx="180">
                  <c:v>13089.161</c:v>
                </c:pt>
                <c:pt idx="181">
                  <c:v>13090.608</c:v>
                </c:pt>
                <c:pt idx="182">
                  <c:v>13092.074000000001</c:v>
                </c:pt>
                <c:pt idx="183">
                  <c:v>13093.558999999999</c:v>
                </c:pt>
                <c:pt idx="184">
                  <c:v>13095.063</c:v>
                </c:pt>
                <c:pt idx="185">
                  <c:v>13096.585999999999</c:v>
                </c:pt>
                <c:pt idx="186">
                  <c:v>13098.128000000001</c:v>
                </c:pt>
                <c:pt idx="187">
                  <c:v>13099.69</c:v>
                </c:pt>
                <c:pt idx="188">
                  <c:v>13101.27</c:v>
                </c:pt>
                <c:pt idx="189">
                  <c:v>13102.869000000001</c:v>
                </c:pt>
                <c:pt idx="190">
                  <c:v>13104.487999999999</c:v>
                </c:pt>
                <c:pt idx="191">
                  <c:v>13106.125</c:v>
                </c:pt>
                <c:pt idx="192">
                  <c:v>13107.781000000001</c:v>
                </c:pt>
                <c:pt idx="193">
                  <c:v>13109.457</c:v>
                </c:pt>
                <c:pt idx="194">
                  <c:v>13111.151</c:v>
                </c:pt>
                <c:pt idx="195">
                  <c:v>13112.865</c:v>
                </c:pt>
                <c:pt idx="196">
                  <c:v>13114.598</c:v>
                </c:pt>
                <c:pt idx="197">
                  <c:v>13116.349</c:v>
                </c:pt>
                <c:pt idx="198">
                  <c:v>13118.12</c:v>
                </c:pt>
                <c:pt idx="199">
                  <c:v>13119.91</c:v>
                </c:pt>
                <c:pt idx="200">
                  <c:v>13121.718999999999</c:v>
                </c:pt>
                <c:pt idx="201">
                  <c:v>13123.547</c:v>
                </c:pt>
                <c:pt idx="202">
                  <c:v>13125.393</c:v>
                </c:pt>
                <c:pt idx="203">
                  <c:v>13127.259</c:v>
                </c:pt>
                <c:pt idx="204">
                  <c:v>13129.144</c:v>
                </c:pt>
                <c:pt idx="205">
                  <c:v>13131.049000000001</c:v>
                </c:pt>
                <c:pt idx="206">
                  <c:v>13132.972</c:v>
                </c:pt>
                <c:pt idx="207">
                  <c:v>13134.914000000001</c:v>
                </c:pt>
                <c:pt idx="208">
                  <c:v>13136.875</c:v>
                </c:pt>
                <c:pt idx="209">
                  <c:v>13138.855</c:v>
                </c:pt>
                <c:pt idx="210">
                  <c:v>13140.855</c:v>
                </c:pt>
                <c:pt idx="211">
                  <c:v>13142.873</c:v>
                </c:pt>
                <c:pt idx="212">
                  <c:v>13144.911</c:v>
                </c:pt>
                <c:pt idx="213">
                  <c:v>13146.967000000001</c:v>
                </c:pt>
                <c:pt idx="214">
                  <c:v>13149.043</c:v>
                </c:pt>
                <c:pt idx="215">
                  <c:v>13151.137000000001</c:v>
                </c:pt>
                <c:pt idx="216">
                  <c:v>13153.251</c:v>
                </c:pt>
                <c:pt idx="217">
                  <c:v>13155.384</c:v>
                </c:pt>
                <c:pt idx="218">
                  <c:v>13157.535</c:v>
                </c:pt>
                <c:pt idx="219">
                  <c:v>13159.706</c:v>
                </c:pt>
                <c:pt idx="220">
                  <c:v>13161.896000000001</c:v>
                </c:pt>
                <c:pt idx="221">
                  <c:v>13164.105</c:v>
                </c:pt>
                <c:pt idx="222">
                  <c:v>13166.333000000001</c:v>
                </c:pt>
                <c:pt idx="223">
                  <c:v>13168.58</c:v>
                </c:pt>
                <c:pt idx="224">
                  <c:v>13170.846</c:v>
                </c:pt>
                <c:pt idx="225">
                  <c:v>13173.130999999999</c:v>
                </c:pt>
                <c:pt idx="226">
                  <c:v>13175.434999999999</c:v>
                </c:pt>
                <c:pt idx="227">
                  <c:v>13177.758</c:v>
                </c:pt>
                <c:pt idx="228">
                  <c:v>13180.1</c:v>
                </c:pt>
                <c:pt idx="229">
                  <c:v>13182.462</c:v>
                </c:pt>
                <c:pt idx="230">
                  <c:v>13184.842000000001</c:v>
                </c:pt>
                <c:pt idx="231">
                  <c:v>13187.241</c:v>
                </c:pt>
                <c:pt idx="232">
                  <c:v>13189.66</c:v>
                </c:pt>
                <c:pt idx="233">
                  <c:v>13192.097</c:v>
                </c:pt>
                <c:pt idx="234">
                  <c:v>13194.554</c:v>
                </c:pt>
                <c:pt idx="235">
                  <c:v>13197.029</c:v>
                </c:pt>
                <c:pt idx="236">
                  <c:v>13199.523999999999</c:v>
                </c:pt>
                <c:pt idx="237">
                  <c:v>13202.038</c:v>
                </c:pt>
                <c:pt idx="238">
                  <c:v>13204.57</c:v>
                </c:pt>
                <c:pt idx="239">
                  <c:v>13207.121999999999</c:v>
                </c:pt>
                <c:pt idx="240">
                  <c:v>13209.692999999999</c:v>
                </c:pt>
                <c:pt idx="241">
                  <c:v>13212.282999999999</c:v>
                </c:pt>
                <c:pt idx="242">
                  <c:v>13214.892</c:v>
                </c:pt>
                <c:pt idx="243">
                  <c:v>13217.52</c:v>
                </c:pt>
                <c:pt idx="244">
                  <c:v>13220.166999999999</c:v>
                </c:pt>
                <c:pt idx="245">
                  <c:v>13222.833000000001</c:v>
                </c:pt>
                <c:pt idx="246">
                  <c:v>13225.518</c:v>
                </c:pt>
                <c:pt idx="247">
                  <c:v>13228.222</c:v>
                </c:pt>
                <c:pt idx="248">
                  <c:v>13230.946</c:v>
                </c:pt>
                <c:pt idx="249">
                  <c:v>13233.688</c:v>
                </c:pt>
                <c:pt idx="250">
                  <c:v>13236.449000000001</c:v>
                </c:pt>
                <c:pt idx="251">
                  <c:v>13239.23</c:v>
                </c:pt>
                <c:pt idx="252">
                  <c:v>13242.029</c:v>
                </c:pt>
                <c:pt idx="253">
                  <c:v>13244.847</c:v>
                </c:pt>
                <c:pt idx="254">
                  <c:v>13247.684999999999</c:v>
                </c:pt>
                <c:pt idx="255">
                  <c:v>13250.541999999999</c:v>
                </c:pt>
                <c:pt idx="256">
                  <c:v>13253.416999999999</c:v>
                </c:pt>
                <c:pt idx="257">
                  <c:v>13256.312</c:v>
                </c:pt>
                <c:pt idx="258">
                  <c:v>13259.226000000001</c:v>
                </c:pt>
                <c:pt idx="259">
                  <c:v>13262.157999999999</c:v>
                </c:pt>
                <c:pt idx="260">
                  <c:v>13265.11</c:v>
                </c:pt>
                <c:pt idx="261">
                  <c:v>13268.081</c:v>
                </c:pt>
                <c:pt idx="262">
                  <c:v>13271.071</c:v>
                </c:pt>
                <c:pt idx="263">
                  <c:v>13274.08</c:v>
                </c:pt>
                <c:pt idx="264">
                  <c:v>13277.108</c:v>
                </c:pt>
                <c:pt idx="265">
                  <c:v>13280.155000000001</c:v>
                </c:pt>
                <c:pt idx="266">
                  <c:v>13283.221</c:v>
                </c:pt>
                <c:pt idx="267">
                  <c:v>13286.306</c:v>
                </c:pt>
                <c:pt idx="268">
                  <c:v>13289.411</c:v>
                </c:pt>
                <c:pt idx="269">
                  <c:v>13292.534</c:v>
                </c:pt>
                <c:pt idx="270">
                  <c:v>13295.675999999999</c:v>
                </c:pt>
                <c:pt idx="271">
                  <c:v>13298.838</c:v>
                </c:pt>
                <c:pt idx="272">
                  <c:v>13302.018</c:v>
                </c:pt>
                <c:pt idx="273">
                  <c:v>13305.218000000001</c:v>
                </c:pt>
                <c:pt idx="274">
                  <c:v>13308.436</c:v>
                </c:pt>
                <c:pt idx="275">
                  <c:v>13311.674000000001</c:v>
                </c:pt>
                <c:pt idx="276">
                  <c:v>13314.93</c:v>
                </c:pt>
                <c:pt idx="277">
                  <c:v>13318.206</c:v>
                </c:pt>
                <c:pt idx="278">
                  <c:v>13321.501</c:v>
                </c:pt>
                <c:pt idx="279">
                  <c:v>13324.815000000001</c:v>
                </c:pt>
                <c:pt idx="280">
                  <c:v>13328.147000000001</c:v>
                </c:pt>
                <c:pt idx="281">
                  <c:v>13331.499</c:v>
                </c:pt>
                <c:pt idx="282">
                  <c:v>13334.87</c:v>
                </c:pt>
                <c:pt idx="283">
                  <c:v>13338.26</c:v>
                </c:pt>
                <c:pt idx="284">
                  <c:v>13341.669</c:v>
                </c:pt>
                <c:pt idx="285">
                  <c:v>13345.097</c:v>
                </c:pt>
                <c:pt idx="286">
                  <c:v>13348.544</c:v>
                </c:pt>
                <c:pt idx="287">
                  <c:v>13352.011</c:v>
                </c:pt>
                <c:pt idx="288">
                  <c:v>13355.495999999999</c:v>
                </c:pt>
                <c:pt idx="289">
                  <c:v>13359</c:v>
                </c:pt>
                <c:pt idx="290">
                  <c:v>13362.522999999999</c:v>
                </c:pt>
                <c:pt idx="291">
                  <c:v>13366.066000000001</c:v>
                </c:pt>
                <c:pt idx="292">
                  <c:v>13369.627</c:v>
                </c:pt>
                <c:pt idx="293">
                  <c:v>13373.208000000001</c:v>
                </c:pt>
                <c:pt idx="294">
                  <c:v>13376.807000000001</c:v>
                </c:pt>
                <c:pt idx="295">
                  <c:v>13380.425999999999</c:v>
                </c:pt>
                <c:pt idx="296">
                  <c:v>13384.063</c:v>
                </c:pt>
                <c:pt idx="297">
                  <c:v>13387.72</c:v>
                </c:pt>
                <c:pt idx="298">
                  <c:v>13391.396000000001</c:v>
                </c:pt>
                <c:pt idx="299">
                  <c:v>13395.091</c:v>
                </c:pt>
                <c:pt idx="300">
                  <c:v>13398.805</c:v>
                </c:pt>
                <c:pt idx="301">
                  <c:v>13402.537</c:v>
                </c:pt>
                <c:pt idx="302">
                  <c:v>13406.289000000001</c:v>
                </c:pt>
                <c:pt idx="303">
                  <c:v>13410.06</c:v>
                </c:pt>
                <c:pt idx="304">
                  <c:v>13413.85</c:v>
                </c:pt>
                <c:pt idx="305">
                  <c:v>13416.164000000001</c:v>
                </c:pt>
              </c:numCache>
            </c:numRef>
          </c:xVal>
          <c:yVal>
            <c:numRef>
              <c:f>'BHK 5 LCF Data'!$B$52:$B$357</c:f>
              <c:numCache>
                <c:formatCode>0.00E+00</c:formatCode>
                <c:ptCount val="306"/>
                <c:pt idx="0">
                  <c:v>5.9878494389999995E-2</c:v>
                </c:pt>
                <c:pt idx="1">
                  <c:v>5.9876135259999998E-2</c:v>
                </c:pt>
                <c:pt idx="2">
                  <c:v>5.9871989119999997E-2</c:v>
                </c:pt>
                <c:pt idx="3">
                  <c:v>5.9871801499999995E-2</c:v>
                </c:pt>
                <c:pt idx="4">
                  <c:v>5.9878891669999997E-2</c:v>
                </c:pt>
                <c:pt idx="5">
                  <c:v>5.989146587E-2</c:v>
                </c:pt>
                <c:pt idx="6">
                  <c:v>5.9905197314999999E-2</c:v>
                </c:pt>
                <c:pt idx="7">
                  <c:v>5.9918392197999999E-2</c:v>
                </c:pt>
                <c:pt idx="8">
                  <c:v>5.9932802533999997E-2</c:v>
                </c:pt>
                <c:pt idx="9">
                  <c:v>5.9950608333999997E-2</c:v>
                </c:pt>
                <c:pt idx="10">
                  <c:v>5.9973149402999998E-2</c:v>
                </c:pt>
                <c:pt idx="11">
                  <c:v>6.0003069239299996E-2</c:v>
                </c:pt>
                <c:pt idx="12">
                  <c:v>6.0047100335999998E-2</c:v>
                </c:pt>
                <c:pt idx="13">
                  <c:v>6.0114577089999996E-2</c:v>
                </c:pt>
                <c:pt idx="14">
                  <c:v>6.0204500649999999E-2</c:v>
                </c:pt>
                <c:pt idx="15">
                  <c:v>6.0286838869999998E-2</c:v>
                </c:pt>
                <c:pt idx="16">
                  <c:v>6.0315083929999999E-2</c:v>
                </c:pt>
                <c:pt idx="17">
                  <c:v>6.0591891869999998E-2</c:v>
                </c:pt>
                <c:pt idx="18">
                  <c:v>6.4788696899999998E-2</c:v>
                </c:pt>
                <c:pt idx="19">
                  <c:v>6.2605179499999997E-2</c:v>
                </c:pt>
                <c:pt idx="20">
                  <c:v>6.1347025600000001E-2</c:v>
                </c:pt>
                <c:pt idx="21">
                  <c:v>6.0887078819999996E-2</c:v>
                </c:pt>
                <c:pt idx="22">
                  <c:v>6.0788608420000001E-2</c:v>
                </c:pt>
                <c:pt idx="23">
                  <c:v>6.0779061910000001E-2</c:v>
                </c:pt>
                <c:pt idx="24">
                  <c:v>6.0779030649999996E-2</c:v>
                </c:pt>
                <c:pt idx="25">
                  <c:v>6.0779030649999996E-2</c:v>
                </c:pt>
                <c:pt idx="26">
                  <c:v>6.0779030649999996E-2</c:v>
                </c:pt>
                <c:pt idx="27">
                  <c:v>6.0779030649999996E-2</c:v>
                </c:pt>
                <c:pt idx="28">
                  <c:v>6.0779030649999996E-2</c:v>
                </c:pt>
                <c:pt idx="29">
                  <c:v>6.0779030649999996E-2</c:v>
                </c:pt>
                <c:pt idx="30">
                  <c:v>6.0779030649999996E-2</c:v>
                </c:pt>
                <c:pt idx="31">
                  <c:v>6.0779030649999996E-2</c:v>
                </c:pt>
                <c:pt idx="32">
                  <c:v>6.0781203489999998E-2</c:v>
                </c:pt>
                <c:pt idx="33">
                  <c:v>6.0806866549999998E-2</c:v>
                </c:pt>
                <c:pt idx="34">
                  <c:v>6.0942172619999999E-2</c:v>
                </c:pt>
                <c:pt idx="35">
                  <c:v>6.1358765799999999E-2</c:v>
                </c:pt>
                <c:pt idx="36">
                  <c:v>6.2175836399999997E-2</c:v>
                </c:pt>
                <c:pt idx="37">
                  <c:v>6.3202445799999993E-2</c:v>
                </c:pt>
                <c:pt idx="38">
                  <c:v>6.3938781399999992E-2</c:v>
                </c:pt>
                <c:pt idx="39">
                  <c:v>6.4026254800000001E-2</c:v>
                </c:pt>
                <c:pt idx="40">
                  <c:v>6.3627949099999997E-2</c:v>
                </c:pt>
                <c:pt idx="41">
                  <c:v>6.3205317400000002E-2</c:v>
                </c:pt>
                <c:pt idx="42">
                  <c:v>6.30343087E-2</c:v>
                </c:pt>
                <c:pt idx="43">
                  <c:v>6.3098871099999995E-2</c:v>
                </c:pt>
                <c:pt idx="44">
                  <c:v>6.3308877599999994E-2</c:v>
                </c:pt>
                <c:pt idx="45">
                  <c:v>6.3615762399999998E-2</c:v>
                </c:pt>
                <c:pt idx="46">
                  <c:v>6.3973881900000001E-2</c:v>
                </c:pt>
                <c:pt idx="47">
                  <c:v>6.4334550800000001E-2</c:v>
                </c:pt>
                <c:pt idx="48">
                  <c:v>6.4680384800000004E-2</c:v>
                </c:pt>
                <c:pt idx="49">
                  <c:v>6.5031181299999991E-2</c:v>
                </c:pt>
                <c:pt idx="50">
                  <c:v>6.5442851999999996E-2</c:v>
                </c:pt>
                <c:pt idx="51">
                  <c:v>6.5972367300000001E-2</c:v>
                </c:pt>
                <c:pt idx="52">
                  <c:v>6.6584485299999996E-2</c:v>
                </c:pt>
                <c:pt idx="53">
                  <c:v>6.71818899E-2</c:v>
                </c:pt>
                <c:pt idx="54">
                  <c:v>6.7826312E-2</c:v>
                </c:pt>
                <c:pt idx="55">
                  <c:v>6.8785896900000004E-2</c:v>
                </c:pt>
                <c:pt idx="56">
                  <c:v>7.0212595000000003E-2</c:v>
                </c:pt>
                <c:pt idx="57">
                  <c:v>7.1915988E-2</c:v>
                </c:pt>
                <c:pt idx="58">
                  <c:v>7.3618549000000005E-2</c:v>
                </c:pt>
                <c:pt idx="59">
                  <c:v>7.5302305999999999E-2</c:v>
                </c:pt>
                <c:pt idx="60">
                  <c:v>7.7121601999999997E-2</c:v>
                </c:pt>
                <c:pt idx="61">
                  <c:v>7.9102072999999995E-2</c:v>
                </c:pt>
                <c:pt idx="62">
                  <c:v>8.1187329000000003E-2</c:v>
                </c:pt>
                <c:pt idx="63">
                  <c:v>8.3439585999999996E-2</c:v>
                </c:pt>
                <c:pt idx="64">
                  <c:v>8.5792911999999999E-2</c:v>
                </c:pt>
                <c:pt idx="65">
                  <c:v>8.7797001999999999E-2</c:v>
                </c:pt>
                <c:pt idx="66">
                  <c:v>8.9179558999999992E-2</c:v>
                </c:pt>
                <c:pt idx="67">
                  <c:v>9.0480429000000001E-2</c:v>
                </c:pt>
                <c:pt idx="68">
                  <c:v>9.2519437999999996E-2</c:v>
                </c:pt>
                <c:pt idx="69">
                  <c:v>9.5457465999999991E-2</c:v>
                </c:pt>
                <c:pt idx="70">
                  <c:v>9.8968218999999996E-2</c:v>
                </c:pt>
                <c:pt idx="71">
                  <c:v>0.103039666</c:v>
                </c:pt>
                <c:pt idx="72">
                  <c:v>0.10796164899999999</c:v>
                </c:pt>
                <c:pt idx="73">
                  <c:v>0.113753306</c:v>
                </c:pt>
                <c:pt idx="74">
                  <c:v>0.120091166</c:v>
                </c:pt>
                <c:pt idx="75">
                  <c:v>0.126344864</c:v>
                </c:pt>
                <c:pt idx="76">
                  <c:v>0.131304966</c:v>
                </c:pt>
                <c:pt idx="77">
                  <c:v>0.13385618500000002</c:v>
                </c:pt>
                <c:pt idx="78">
                  <c:v>0.13452730299999999</c:v>
                </c:pt>
                <c:pt idx="79">
                  <c:v>0.13520018</c:v>
                </c:pt>
                <c:pt idx="80">
                  <c:v>0.13662112900000001</c:v>
                </c:pt>
                <c:pt idx="81">
                  <c:v>0.137416496</c:v>
                </c:pt>
                <c:pt idx="82">
                  <c:v>0.136175462</c:v>
                </c:pt>
                <c:pt idx="83">
                  <c:v>0.133229602</c:v>
                </c:pt>
                <c:pt idx="84">
                  <c:v>0.12961820699999999</c:v>
                </c:pt>
                <c:pt idx="85">
                  <c:v>0.125466042</c:v>
                </c:pt>
                <c:pt idx="86">
                  <c:v>0.120398192</c:v>
                </c:pt>
                <c:pt idx="87">
                  <c:v>0.114712129</c:v>
                </c:pt>
                <c:pt idx="88">
                  <c:v>0.109032187</c:v>
                </c:pt>
                <c:pt idx="89">
                  <c:v>0.10333379500000001</c:v>
                </c:pt>
                <c:pt idx="90">
                  <c:v>9.7346924000000001E-2</c:v>
                </c:pt>
                <c:pt idx="91">
                  <c:v>9.1562959999999999E-2</c:v>
                </c:pt>
                <c:pt idx="92">
                  <c:v>8.6884875E-2</c:v>
                </c:pt>
                <c:pt idx="93">
                  <c:v>8.3506522E-2</c:v>
                </c:pt>
                <c:pt idx="94">
                  <c:v>8.091251599999999E-2</c:v>
                </c:pt>
                <c:pt idx="95">
                  <c:v>7.8779102999999989E-2</c:v>
                </c:pt>
                <c:pt idx="96">
                  <c:v>7.7226422000000003E-2</c:v>
                </c:pt>
                <c:pt idx="97">
                  <c:v>7.6328194000000002E-2</c:v>
                </c:pt>
                <c:pt idx="98">
                  <c:v>7.5864872E-2</c:v>
                </c:pt>
                <c:pt idx="99">
                  <c:v>7.5441440999999998E-2</c:v>
                </c:pt>
                <c:pt idx="100">
                  <c:v>7.4557679000000002E-2</c:v>
                </c:pt>
                <c:pt idx="101">
                  <c:v>7.2829706999999994E-2</c:v>
                </c:pt>
                <c:pt idx="102">
                  <c:v>7.0412952000000001E-2</c:v>
                </c:pt>
                <c:pt idx="103">
                  <c:v>6.7930629100000001E-2</c:v>
                </c:pt>
                <c:pt idx="104">
                  <c:v>6.5811205299999995E-2</c:v>
                </c:pt>
                <c:pt idx="105">
                  <c:v>6.3938097200000002E-2</c:v>
                </c:pt>
                <c:pt idx="106">
                  <c:v>6.1978164400000001E-2</c:v>
                </c:pt>
                <c:pt idx="107">
                  <c:v>5.9809513699999997E-2</c:v>
                </c:pt>
                <c:pt idx="108">
                  <c:v>5.7624494700000001E-2</c:v>
                </c:pt>
                <c:pt idx="109">
                  <c:v>5.5752391799999995E-2</c:v>
                </c:pt>
                <c:pt idx="110">
                  <c:v>5.4346784400000001E-2</c:v>
                </c:pt>
                <c:pt idx="111">
                  <c:v>5.3222599400000001E-2</c:v>
                </c:pt>
                <c:pt idx="112">
                  <c:v>5.2095543999999994E-2</c:v>
                </c:pt>
                <c:pt idx="113">
                  <c:v>5.0939799099999995E-2</c:v>
                </c:pt>
                <c:pt idx="114">
                  <c:v>4.9962356999999999E-2</c:v>
                </c:pt>
                <c:pt idx="115">
                  <c:v>4.9306927E-2</c:v>
                </c:pt>
                <c:pt idx="116">
                  <c:v>4.8991600999999996E-2</c:v>
                </c:pt>
                <c:pt idx="117">
                  <c:v>4.9052184999999998E-2</c:v>
                </c:pt>
                <c:pt idx="118">
                  <c:v>4.9497114999999994E-2</c:v>
                </c:pt>
                <c:pt idx="119">
                  <c:v>5.0194707999999998E-2</c:v>
                </c:pt>
                <c:pt idx="120">
                  <c:v>5.1028282499999994E-2</c:v>
                </c:pt>
                <c:pt idx="121">
                  <c:v>5.2044584199999994E-2</c:v>
                </c:pt>
                <c:pt idx="122">
                  <c:v>5.32609951E-2</c:v>
                </c:pt>
                <c:pt idx="123">
                  <c:v>5.4495781199999996E-2</c:v>
                </c:pt>
                <c:pt idx="124">
                  <c:v>5.5556281899999997E-2</c:v>
                </c:pt>
                <c:pt idx="125">
                  <c:v>5.6443028199999995E-2</c:v>
                </c:pt>
                <c:pt idx="126">
                  <c:v>5.7254838699999998E-2</c:v>
                </c:pt>
                <c:pt idx="127">
                  <c:v>5.8017041499999998E-2</c:v>
                </c:pt>
                <c:pt idx="128">
                  <c:v>5.8694883399999995E-2</c:v>
                </c:pt>
                <c:pt idx="129">
                  <c:v>5.9303804169999995E-2</c:v>
                </c:pt>
                <c:pt idx="130">
                  <c:v>5.9912991664999998E-2</c:v>
                </c:pt>
                <c:pt idx="131">
                  <c:v>6.0529074869999998E-2</c:v>
                </c:pt>
                <c:pt idx="132">
                  <c:v>6.1020650099999997E-2</c:v>
                </c:pt>
                <c:pt idx="133">
                  <c:v>6.1200743199999998E-2</c:v>
                </c:pt>
                <c:pt idx="134">
                  <c:v>6.10098975E-2</c:v>
                </c:pt>
                <c:pt idx="135">
                  <c:v>6.0624562600000001E-2</c:v>
                </c:pt>
                <c:pt idx="136">
                  <c:v>6.0358631369999999E-2</c:v>
                </c:pt>
                <c:pt idx="137">
                  <c:v>6.0413742729999997E-2</c:v>
                </c:pt>
                <c:pt idx="138">
                  <c:v>6.0699317189999998E-2</c:v>
                </c:pt>
                <c:pt idx="139">
                  <c:v>6.0908851600000001E-2</c:v>
                </c:pt>
                <c:pt idx="140">
                  <c:v>6.081488585E-2</c:v>
                </c:pt>
                <c:pt idx="141">
                  <c:v>6.0509878109999998E-2</c:v>
                </c:pt>
                <c:pt idx="142">
                  <c:v>6.0330804129999999E-2</c:v>
                </c:pt>
                <c:pt idx="143">
                  <c:v>6.053436567E-2</c:v>
                </c:pt>
                <c:pt idx="144">
                  <c:v>6.1069171499999998E-2</c:v>
                </c:pt>
                <c:pt idx="145">
                  <c:v>6.1657370499999996E-2</c:v>
                </c:pt>
                <c:pt idx="146">
                  <c:v>6.2051398899999999E-2</c:v>
                </c:pt>
                <c:pt idx="147">
                  <c:v>6.2199540999999997E-2</c:v>
                </c:pt>
                <c:pt idx="148">
                  <c:v>6.2212001999999995E-2</c:v>
                </c:pt>
                <c:pt idx="149">
                  <c:v>6.2224714299999997E-2</c:v>
                </c:pt>
                <c:pt idx="150">
                  <c:v>6.2302745199999995E-2</c:v>
                </c:pt>
                <c:pt idx="151">
                  <c:v>6.2431412199999994E-2</c:v>
                </c:pt>
                <c:pt idx="152">
                  <c:v>6.2562350599999997E-2</c:v>
                </c:pt>
                <c:pt idx="153">
                  <c:v>6.2667905600000004E-2</c:v>
                </c:pt>
                <c:pt idx="154">
                  <c:v>6.2764364899999994E-2</c:v>
                </c:pt>
                <c:pt idx="155">
                  <c:v>6.2885924699999998E-2</c:v>
                </c:pt>
                <c:pt idx="156">
                  <c:v>6.3039219199999996E-2</c:v>
                </c:pt>
                <c:pt idx="157">
                  <c:v>6.3193961399999998E-2</c:v>
                </c:pt>
                <c:pt idx="158">
                  <c:v>6.3320658000000002E-2</c:v>
                </c:pt>
                <c:pt idx="159">
                  <c:v>6.3423007099999998E-2</c:v>
                </c:pt>
                <c:pt idx="160">
                  <c:v>6.3522824300000003E-2</c:v>
                </c:pt>
                <c:pt idx="161">
                  <c:v>6.36228499E-2</c:v>
                </c:pt>
                <c:pt idx="162">
                  <c:v>6.3693605E-2</c:v>
                </c:pt>
                <c:pt idx="163">
                  <c:v>6.3687797500000004E-2</c:v>
                </c:pt>
                <c:pt idx="164">
                  <c:v>6.35639801E-2</c:v>
                </c:pt>
                <c:pt idx="165">
                  <c:v>6.3317551299999997E-2</c:v>
                </c:pt>
                <c:pt idx="166">
                  <c:v>6.3004845800000001E-2</c:v>
                </c:pt>
                <c:pt idx="167">
                  <c:v>6.2720690100000004E-2</c:v>
                </c:pt>
                <c:pt idx="168">
                  <c:v>6.2532962900000003E-2</c:v>
                </c:pt>
                <c:pt idx="169">
                  <c:v>6.2441793099999997E-2</c:v>
                </c:pt>
                <c:pt idx="170">
                  <c:v>6.2402404999999994E-2</c:v>
                </c:pt>
                <c:pt idx="171">
                  <c:v>6.2372612000000001E-2</c:v>
                </c:pt>
                <c:pt idx="172">
                  <c:v>6.2335306899999998E-2</c:v>
                </c:pt>
                <c:pt idx="173">
                  <c:v>6.2292601099999997E-2</c:v>
                </c:pt>
                <c:pt idx="174">
                  <c:v>6.22542029E-2</c:v>
                </c:pt>
                <c:pt idx="175">
                  <c:v>6.2223057200000001E-2</c:v>
                </c:pt>
                <c:pt idx="176">
                  <c:v>6.2157471499999999E-2</c:v>
                </c:pt>
                <c:pt idx="177">
                  <c:v>6.0970111179999995E-2</c:v>
                </c:pt>
                <c:pt idx="178">
                  <c:v>6.0438646899999997E-2</c:v>
                </c:pt>
                <c:pt idx="179">
                  <c:v>6.0162566009999995E-2</c:v>
                </c:pt>
                <c:pt idx="180">
                  <c:v>5.9865274390000001E-2</c:v>
                </c:pt>
                <c:pt idx="181">
                  <c:v>5.9608879140000001E-2</c:v>
                </c:pt>
                <c:pt idx="182">
                  <c:v>5.9403513790000001E-2</c:v>
                </c:pt>
                <c:pt idx="183">
                  <c:v>5.9230661949999999E-2</c:v>
                </c:pt>
                <c:pt idx="184">
                  <c:v>5.9083203670000001E-2</c:v>
                </c:pt>
                <c:pt idx="185">
                  <c:v>5.8965044699999997E-2</c:v>
                </c:pt>
                <c:pt idx="186">
                  <c:v>5.88717292E-2</c:v>
                </c:pt>
                <c:pt idx="187">
                  <c:v>5.8791479899999999E-2</c:v>
                </c:pt>
                <c:pt idx="188">
                  <c:v>5.8723136199999998E-2</c:v>
                </c:pt>
                <c:pt idx="189">
                  <c:v>5.86849043E-2</c:v>
                </c:pt>
                <c:pt idx="190">
                  <c:v>5.8701669200000001E-2</c:v>
                </c:pt>
                <c:pt idx="191">
                  <c:v>5.8782217599999999E-2</c:v>
                </c:pt>
                <c:pt idx="192">
                  <c:v>5.8909274399999996E-2</c:v>
                </c:pt>
                <c:pt idx="193">
                  <c:v>5.9052427009999998E-2</c:v>
                </c:pt>
                <c:pt idx="194">
                  <c:v>5.9190984199999998E-2</c:v>
                </c:pt>
                <c:pt idx="195">
                  <c:v>5.9326222149999996E-2</c:v>
                </c:pt>
                <c:pt idx="196">
                  <c:v>5.947286743E-2</c:v>
                </c:pt>
                <c:pt idx="197">
                  <c:v>5.9637757329999999E-2</c:v>
                </c:pt>
                <c:pt idx="198">
                  <c:v>5.9807111109999998E-2</c:v>
                </c:pt>
                <c:pt idx="199">
                  <c:v>5.9956170211999997E-2</c:v>
                </c:pt>
                <c:pt idx="200">
                  <c:v>6.0070584178999999E-2</c:v>
                </c:pt>
                <c:pt idx="201">
                  <c:v>6.015655282E-2</c:v>
                </c:pt>
                <c:pt idx="202">
                  <c:v>6.0230267939999999E-2</c:v>
                </c:pt>
                <c:pt idx="203">
                  <c:v>6.0300859829999998E-2</c:v>
                </c:pt>
                <c:pt idx="204">
                  <c:v>6.0367070199999998E-2</c:v>
                </c:pt>
                <c:pt idx="205">
                  <c:v>6.0426158559999998E-2</c:v>
                </c:pt>
                <c:pt idx="206">
                  <c:v>6.047559995E-2</c:v>
                </c:pt>
                <c:pt idx="207">
                  <c:v>6.0505684229999995E-2</c:v>
                </c:pt>
                <c:pt idx="208">
                  <c:v>6.0503165669999998E-2</c:v>
                </c:pt>
                <c:pt idx="209">
                  <c:v>6.0467933529999997E-2</c:v>
                </c:pt>
                <c:pt idx="210">
                  <c:v>6.0417364179999995E-2</c:v>
                </c:pt>
                <c:pt idx="211">
                  <c:v>6.0369703749999996E-2</c:v>
                </c:pt>
                <c:pt idx="212">
                  <c:v>6.0329991299999997E-2</c:v>
                </c:pt>
                <c:pt idx="213">
                  <c:v>6.0293375929999997E-2</c:v>
                </c:pt>
                <c:pt idx="214">
                  <c:v>6.0252272820000001E-2</c:v>
                </c:pt>
                <c:pt idx="215">
                  <c:v>6.019606785E-2</c:v>
                </c:pt>
                <c:pt idx="216">
                  <c:v>6.0112080849999999E-2</c:v>
                </c:pt>
                <c:pt idx="217">
                  <c:v>5.9995434671699994E-2</c:v>
                </c:pt>
                <c:pt idx="218">
                  <c:v>5.985933106E-2</c:v>
                </c:pt>
                <c:pt idx="219">
                  <c:v>5.9732749809999999E-2</c:v>
                </c:pt>
                <c:pt idx="220">
                  <c:v>5.9643644849999997E-2</c:v>
                </c:pt>
                <c:pt idx="221">
                  <c:v>5.9600629199999998E-2</c:v>
                </c:pt>
                <c:pt idx="222">
                  <c:v>5.959026487E-2</c:v>
                </c:pt>
                <c:pt idx="223">
                  <c:v>5.9592304149999997E-2</c:v>
                </c:pt>
                <c:pt idx="224">
                  <c:v>5.9596972179999999E-2</c:v>
                </c:pt>
                <c:pt idx="225">
                  <c:v>5.9608241020000001E-2</c:v>
                </c:pt>
                <c:pt idx="226">
                  <c:v>5.9632872980000001E-2</c:v>
                </c:pt>
                <c:pt idx="227">
                  <c:v>5.9670056659999998E-2</c:v>
                </c:pt>
                <c:pt idx="228">
                  <c:v>5.9714779499999995E-2</c:v>
                </c:pt>
                <c:pt idx="229">
                  <c:v>5.9766450619999995E-2</c:v>
                </c:pt>
                <c:pt idx="230">
                  <c:v>5.9823367400000001E-2</c:v>
                </c:pt>
                <c:pt idx="231">
                  <c:v>5.9870247669999994E-2</c:v>
                </c:pt>
                <c:pt idx="232">
                  <c:v>5.98874608E-2</c:v>
                </c:pt>
                <c:pt idx="233">
                  <c:v>5.9877182259999995E-2</c:v>
                </c:pt>
                <c:pt idx="234">
                  <c:v>5.9865771829999997E-2</c:v>
                </c:pt>
                <c:pt idx="235">
                  <c:v>5.9874424249999995E-2</c:v>
                </c:pt>
                <c:pt idx="236">
                  <c:v>5.9899279019999994E-2</c:v>
                </c:pt>
                <c:pt idx="237">
                  <c:v>5.9923504542999995E-2</c:v>
                </c:pt>
                <c:pt idx="238">
                  <c:v>5.9936253294999998E-2</c:v>
                </c:pt>
                <c:pt idx="239">
                  <c:v>5.9935559454999995E-2</c:v>
                </c:pt>
                <c:pt idx="240">
                  <c:v>5.9923962870999999E-2</c:v>
                </c:pt>
                <c:pt idx="241">
                  <c:v>5.9909309395999998E-2</c:v>
                </c:pt>
                <c:pt idx="242">
                  <c:v>5.9905643119999998E-2</c:v>
                </c:pt>
                <c:pt idx="243">
                  <c:v>5.9925118133999998E-2</c:v>
                </c:pt>
                <c:pt idx="244">
                  <c:v>5.9964422444999999E-2</c:v>
                </c:pt>
                <c:pt idx="245">
                  <c:v>6.00015579683E-2</c:v>
                </c:pt>
                <c:pt idx="246">
                  <c:v>6.0013357738999996E-2</c:v>
                </c:pt>
                <c:pt idx="247">
                  <c:v>5.9997240935099998E-2</c:v>
                </c:pt>
                <c:pt idx="248">
                  <c:v>5.9968260839999996E-2</c:v>
                </c:pt>
                <c:pt idx="249">
                  <c:v>5.9935755006999998E-2</c:v>
                </c:pt>
                <c:pt idx="250">
                  <c:v>5.9895905479999997E-2</c:v>
                </c:pt>
                <c:pt idx="251">
                  <c:v>5.9849700469999996E-2</c:v>
                </c:pt>
                <c:pt idx="252">
                  <c:v>5.9814178349999997E-2</c:v>
                </c:pt>
                <c:pt idx="253">
                  <c:v>5.9808394340000001E-2</c:v>
                </c:pt>
                <c:pt idx="254">
                  <c:v>5.9835122460000001E-2</c:v>
                </c:pt>
                <c:pt idx="255">
                  <c:v>5.9881231E-2</c:v>
                </c:pt>
                <c:pt idx="256">
                  <c:v>5.9932648689000001E-2</c:v>
                </c:pt>
                <c:pt idx="257">
                  <c:v>5.9985585081999998E-2</c:v>
                </c:pt>
                <c:pt idx="258">
                  <c:v>6.0043366424999994E-2</c:v>
                </c:pt>
                <c:pt idx="259">
                  <c:v>6.010490231E-2</c:v>
                </c:pt>
                <c:pt idx="260">
                  <c:v>6.0159724469999995E-2</c:v>
                </c:pt>
                <c:pt idx="261">
                  <c:v>6.0195655709999997E-2</c:v>
                </c:pt>
                <c:pt idx="262">
                  <c:v>6.0209718239999994E-2</c:v>
                </c:pt>
                <c:pt idx="263">
                  <c:v>6.020896354E-2</c:v>
                </c:pt>
                <c:pt idx="264">
                  <c:v>6.0199052089999996E-2</c:v>
                </c:pt>
                <c:pt idx="265">
                  <c:v>6.0175249519999995E-2</c:v>
                </c:pt>
                <c:pt idx="266">
                  <c:v>6.0131718219999998E-2</c:v>
                </c:pt>
                <c:pt idx="267">
                  <c:v>6.0079251841999998E-2</c:v>
                </c:pt>
                <c:pt idx="268">
                  <c:v>6.0043572261999995E-2</c:v>
                </c:pt>
                <c:pt idx="269">
                  <c:v>6.0041384153999997E-2</c:v>
                </c:pt>
                <c:pt idx="270">
                  <c:v>6.0063906130999996E-2</c:v>
                </c:pt>
                <c:pt idx="271">
                  <c:v>6.0086696291999996E-2</c:v>
                </c:pt>
                <c:pt idx="272">
                  <c:v>6.0091493861999995E-2</c:v>
                </c:pt>
                <c:pt idx="273">
                  <c:v>6.0077201938999999E-2</c:v>
                </c:pt>
                <c:pt idx="274">
                  <c:v>6.0053600105999999E-2</c:v>
                </c:pt>
                <c:pt idx="275">
                  <c:v>6.0029162163999998E-2</c:v>
                </c:pt>
                <c:pt idx="276">
                  <c:v>6.0007510095099997E-2</c:v>
                </c:pt>
                <c:pt idx="277">
                  <c:v>5.9992456945299998E-2</c:v>
                </c:pt>
                <c:pt idx="278">
                  <c:v>5.9988741239999997E-2</c:v>
                </c:pt>
                <c:pt idx="279">
                  <c:v>5.9994421843099999E-2</c:v>
                </c:pt>
                <c:pt idx="280">
                  <c:v>5.99967493229E-2</c:v>
                </c:pt>
                <c:pt idx="281">
                  <c:v>5.9981359839999998E-2</c:v>
                </c:pt>
                <c:pt idx="282">
                  <c:v>5.9948273625999998E-2</c:v>
                </c:pt>
                <c:pt idx="283">
                  <c:v>5.9916396025999998E-2</c:v>
                </c:pt>
                <c:pt idx="284">
                  <c:v>5.9906420395999999E-2</c:v>
                </c:pt>
                <c:pt idx="285">
                  <c:v>5.9919613704000001E-2</c:v>
                </c:pt>
                <c:pt idx="286">
                  <c:v>5.9940723979999999E-2</c:v>
                </c:pt>
                <c:pt idx="287">
                  <c:v>5.9959602216999995E-2</c:v>
                </c:pt>
                <c:pt idx="288">
                  <c:v>5.9977129707999996E-2</c:v>
                </c:pt>
                <c:pt idx="289">
                  <c:v>5.9990576549199995E-2</c:v>
                </c:pt>
                <c:pt idx="290">
                  <c:v>5.9990483342499998E-2</c:v>
                </c:pt>
                <c:pt idx="291">
                  <c:v>5.9976849998000001E-2</c:v>
                </c:pt>
                <c:pt idx="292">
                  <c:v>5.9963989401999998E-2</c:v>
                </c:pt>
                <c:pt idx="293">
                  <c:v>5.9963347973E-2</c:v>
                </c:pt>
                <c:pt idx="294">
                  <c:v>5.9971597958999999E-2</c:v>
                </c:pt>
                <c:pt idx="295">
                  <c:v>5.9978504891999997E-2</c:v>
                </c:pt>
                <c:pt idx="296">
                  <c:v>5.9976418676999994E-2</c:v>
                </c:pt>
                <c:pt idx="297">
                  <c:v>5.9959594659999997E-2</c:v>
                </c:pt>
                <c:pt idx="298">
                  <c:v>5.9924528129999995E-2</c:v>
                </c:pt>
                <c:pt idx="299">
                  <c:v>5.9876336719999999E-2</c:v>
                </c:pt>
                <c:pt idx="300">
                  <c:v>5.982919808E-2</c:v>
                </c:pt>
                <c:pt idx="301">
                  <c:v>5.9796696989999995E-2</c:v>
                </c:pt>
                <c:pt idx="302">
                  <c:v>5.9784453859999996E-2</c:v>
                </c:pt>
                <c:pt idx="303">
                  <c:v>5.9792294820000001E-2</c:v>
                </c:pt>
                <c:pt idx="304">
                  <c:v>5.9803019889999996E-2</c:v>
                </c:pt>
                <c:pt idx="305">
                  <c:v>5.980630076E-2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FED-4A62-A424-1DDFDFBCC0CF}"/>
            </c:ext>
          </c:extLst>
        </c:ser>
        <c:ser>
          <c:idx val="0"/>
          <c:order val="1"/>
          <c:tx>
            <c:v>19-38-C Fit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'BHK 5 LCF Data'!$A$52:$A$357</c:f>
              <c:numCache>
                <c:formatCode>General</c:formatCode>
                <c:ptCount val="306"/>
                <c:pt idx="0">
                  <c:v>12835.191000000001</c:v>
                </c:pt>
                <c:pt idx="1">
                  <c:v>12845.191000000001</c:v>
                </c:pt>
                <c:pt idx="2">
                  <c:v>12855.191000000001</c:v>
                </c:pt>
                <c:pt idx="3">
                  <c:v>12865.191000000001</c:v>
                </c:pt>
                <c:pt idx="4">
                  <c:v>12875.191000000001</c:v>
                </c:pt>
                <c:pt idx="5">
                  <c:v>12885.191000000001</c:v>
                </c:pt>
                <c:pt idx="6">
                  <c:v>12895.191000000001</c:v>
                </c:pt>
                <c:pt idx="7">
                  <c:v>12905.191000000001</c:v>
                </c:pt>
                <c:pt idx="8">
                  <c:v>12915.191000000001</c:v>
                </c:pt>
                <c:pt idx="9">
                  <c:v>12925.191000000001</c:v>
                </c:pt>
                <c:pt idx="10">
                  <c:v>12935.191000000001</c:v>
                </c:pt>
                <c:pt idx="11">
                  <c:v>12945.191000000001</c:v>
                </c:pt>
                <c:pt idx="12">
                  <c:v>12955.191000000001</c:v>
                </c:pt>
                <c:pt idx="13">
                  <c:v>12965.191000000001</c:v>
                </c:pt>
                <c:pt idx="14">
                  <c:v>12975.191000000001</c:v>
                </c:pt>
                <c:pt idx="15">
                  <c:v>12985.191000000001</c:v>
                </c:pt>
                <c:pt idx="16">
                  <c:v>12995.191000000001</c:v>
                </c:pt>
                <c:pt idx="17">
                  <c:v>13004.934999999999</c:v>
                </c:pt>
                <c:pt idx="18">
                  <c:v>13005.434999999999</c:v>
                </c:pt>
                <c:pt idx="19">
                  <c:v>13005.934999999999</c:v>
                </c:pt>
                <c:pt idx="20">
                  <c:v>13006.434999999999</c:v>
                </c:pt>
                <c:pt idx="21">
                  <c:v>13006.934999999999</c:v>
                </c:pt>
                <c:pt idx="22">
                  <c:v>13007.434999999999</c:v>
                </c:pt>
                <c:pt idx="23">
                  <c:v>13007.934999999999</c:v>
                </c:pt>
                <c:pt idx="24">
                  <c:v>13008.434999999999</c:v>
                </c:pt>
                <c:pt idx="25">
                  <c:v>13008.934999999999</c:v>
                </c:pt>
                <c:pt idx="26">
                  <c:v>13009.434999999999</c:v>
                </c:pt>
                <c:pt idx="27">
                  <c:v>13009.934999999999</c:v>
                </c:pt>
                <c:pt idx="28">
                  <c:v>13010.434999999999</c:v>
                </c:pt>
                <c:pt idx="29">
                  <c:v>13010.934999999999</c:v>
                </c:pt>
                <c:pt idx="30">
                  <c:v>13011.434999999999</c:v>
                </c:pt>
                <c:pt idx="31">
                  <c:v>13011.934999999999</c:v>
                </c:pt>
                <c:pt idx="32">
                  <c:v>13012.434999999999</c:v>
                </c:pt>
                <c:pt idx="33">
                  <c:v>13012.934999999999</c:v>
                </c:pt>
                <c:pt idx="34">
                  <c:v>13013.434999999999</c:v>
                </c:pt>
                <c:pt idx="35">
                  <c:v>13013.934999999999</c:v>
                </c:pt>
                <c:pt idx="36">
                  <c:v>13014.434999999999</c:v>
                </c:pt>
                <c:pt idx="37">
                  <c:v>13014.934999999999</c:v>
                </c:pt>
                <c:pt idx="38">
                  <c:v>13015.434999999999</c:v>
                </c:pt>
                <c:pt idx="39">
                  <c:v>13015.934999999999</c:v>
                </c:pt>
                <c:pt idx="40">
                  <c:v>13016.434999999999</c:v>
                </c:pt>
                <c:pt idx="41">
                  <c:v>13016.934999999999</c:v>
                </c:pt>
                <c:pt idx="42">
                  <c:v>13017.434999999999</c:v>
                </c:pt>
                <c:pt idx="43">
                  <c:v>13017.934999999999</c:v>
                </c:pt>
                <c:pt idx="44">
                  <c:v>13018.434999999999</c:v>
                </c:pt>
                <c:pt idx="45">
                  <c:v>13018.934999999999</c:v>
                </c:pt>
                <c:pt idx="46">
                  <c:v>13019.434999999999</c:v>
                </c:pt>
                <c:pt idx="47">
                  <c:v>13019.934999999999</c:v>
                </c:pt>
                <c:pt idx="48">
                  <c:v>13020.434999999999</c:v>
                </c:pt>
                <c:pt idx="49">
                  <c:v>13020.934999999999</c:v>
                </c:pt>
                <c:pt idx="50">
                  <c:v>13021.434999999999</c:v>
                </c:pt>
                <c:pt idx="51">
                  <c:v>13021.934999999999</c:v>
                </c:pt>
                <c:pt idx="52">
                  <c:v>13022.434999999999</c:v>
                </c:pt>
                <c:pt idx="53">
                  <c:v>13022.934999999999</c:v>
                </c:pt>
                <c:pt idx="54">
                  <c:v>13023.434999999999</c:v>
                </c:pt>
                <c:pt idx="55">
                  <c:v>13023.934999999999</c:v>
                </c:pt>
                <c:pt idx="56">
                  <c:v>13024.434999999999</c:v>
                </c:pt>
                <c:pt idx="57">
                  <c:v>13024.934999999999</c:v>
                </c:pt>
                <c:pt idx="58">
                  <c:v>13025.434999999999</c:v>
                </c:pt>
                <c:pt idx="59">
                  <c:v>13025.934999999999</c:v>
                </c:pt>
                <c:pt idx="60">
                  <c:v>13026.434999999999</c:v>
                </c:pt>
                <c:pt idx="61">
                  <c:v>13026.934999999999</c:v>
                </c:pt>
                <c:pt idx="62">
                  <c:v>13027.434999999999</c:v>
                </c:pt>
                <c:pt idx="63">
                  <c:v>13027.934999999999</c:v>
                </c:pt>
                <c:pt idx="64">
                  <c:v>13028.434999999999</c:v>
                </c:pt>
                <c:pt idx="65">
                  <c:v>13028.934999999999</c:v>
                </c:pt>
                <c:pt idx="66">
                  <c:v>13029.434999999999</c:v>
                </c:pt>
                <c:pt idx="67">
                  <c:v>13029.934999999999</c:v>
                </c:pt>
                <c:pt idx="68">
                  <c:v>13030.434999999999</c:v>
                </c:pt>
                <c:pt idx="69">
                  <c:v>13030.934999999999</c:v>
                </c:pt>
                <c:pt idx="70">
                  <c:v>13031.434999999999</c:v>
                </c:pt>
                <c:pt idx="71">
                  <c:v>13031.934999999999</c:v>
                </c:pt>
                <c:pt idx="72">
                  <c:v>13032.434999999999</c:v>
                </c:pt>
                <c:pt idx="73">
                  <c:v>13032.934999999999</c:v>
                </c:pt>
                <c:pt idx="74">
                  <c:v>13033.434999999999</c:v>
                </c:pt>
                <c:pt idx="75">
                  <c:v>13033.934999999999</c:v>
                </c:pt>
                <c:pt idx="76">
                  <c:v>13034.434999999999</c:v>
                </c:pt>
                <c:pt idx="77">
                  <c:v>13034.934999999999</c:v>
                </c:pt>
                <c:pt idx="78">
                  <c:v>13035.434999999999</c:v>
                </c:pt>
                <c:pt idx="79">
                  <c:v>13035.934999999999</c:v>
                </c:pt>
                <c:pt idx="80">
                  <c:v>13036.434999999999</c:v>
                </c:pt>
                <c:pt idx="81">
                  <c:v>13036.934999999999</c:v>
                </c:pt>
                <c:pt idx="82">
                  <c:v>13037.434999999999</c:v>
                </c:pt>
                <c:pt idx="83">
                  <c:v>13037.934999999999</c:v>
                </c:pt>
                <c:pt idx="84">
                  <c:v>13038.434999999999</c:v>
                </c:pt>
                <c:pt idx="85">
                  <c:v>13038.934999999999</c:v>
                </c:pt>
                <c:pt idx="86">
                  <c:v>13039.434999999999</c:v>
                </c:pt>
                <c:pt idx="87">
                  <c:v>13039.934999999999</c:v>
                </c:pt>
                <c:pt idx="88">
                  <c:v>13040.434999999999</c:v>
                </c:pt>
                <c:pt idx="89">
                  <c:v>13040.934999999999</c:v>
                </c:pt>
                <c:pt idx="90">
                  <c:v>13041.434999999999</c:v>
                </c:pt>
                <c:pt idx="91">
                  <c:v>13041.934999999999</c:v>
                </c:pt>
                <c:pt idx="92">
                  <c:v>13042.434999999999</c:v>
                </c:pt>
                <c:pt idx="93">
                  <c:v>13042.934999999999</c:v>
                </c:pt>
                <c:pt idx="94">
                  <c:v>13043.434999999999</c:v>
                </c:pt>
                <c:pt idx="95">
                  <c:v>13043.934999999999</c:v>
                </c:pt>
                <c:pt idx="96">
                  <c:v>13044.434999999999</c:v>
                </c:pt>
                <c:pt idx="97">
                  <c:v>13044.934999999999</c:v>
                </c:pt>
                <c:pt idx="98">
                  <c:v>13045.434999999999</c:v>
                </c:pt>
                <c:pt idx="99">
                  <c:v>13045.934999999999</c:v>
                </c:pt>
                <c:pt idx="100">
                  <c:v>13046.434999999999</c:v>
                </c:pt>
                <c:pt idx="101">
                  <c:v>13046.934999999999</c:v>
                </c:pt>
                <c:pt idx="102">
                  <c:v>13047.434999999999</c:v>
                </c:pt>
                <c:pt idx="103">
                  <c:v>13047.934999999999</c:v>
                </c:pt>
                <c:pt idx="104">
                  <c:v>13048.434999999999</c:v>
                </c:pt>
                <c:pt idx="105">
                  <c:v>13048.934999999999</c:v>
                </c:pt>
                <c:pt idx="106">
                  <c:v>13049.434999999999</c:v>
                </c:pt>
                <c:pt idx="107">
                  <c:v>13049.934999999999</c:v>
                </c:pt>
                <c:pt idx="108">
                  <c:v>13050.434999999999</c:v>
                </c:pt>
                <c:pt idx="109">
                  <c:v>13050.934999999999</c:v>
                </c:pt>
                <c:pt idx="110">
                  <c:v>13051.434999999999</c:v>
                </c:pt>
                <c:pt idx="111">
                  <c:v>13051.934999999999</c:v>
                </c:pt>
                <c:pt idx="112">
                  <c:v>13052.434999999999</c:v>
                </c:pt>
                <c:pt idx="113">
                  <c:v>13052.934999999999</c:v>
                </c:pt>
                <c:pt idx="114">
                  <c:v>13053.434999999999</c:v>
                </c:pt>
                <c:pt idx="115">
                  <c:v>13053.934999999999</c:v>
                </c:pt>
                <c:pt idx="116">
                  <c:v>13054.434999999999</c:v>
                </c:pt>
                <c:pt idx="117">
                  <c:v>13054.934999999999</c:v>
                </c:pt>
                <c:pt idx="118">
                  <c:v>13055.434999999999</c:v>
                </c:pt>
                <c:pt idx="119">
                  <c:v>13055.934999999999</c:v>
                </c:pt>
                <c:pt idx="120">
                  <c:v>13056.434999999999</c:v>
                </c:pt>
                <c:pt idx="121">
                  <c:v>13056.934999999999</c:v>
                </c:pt>
                <c:pt idx="122">
                  <c:v>13057.434999999999</c:v>
                </c:pt>
                <c:pt idx="123">
                  <c:v>13057.934999999999</c:v>
                </c:pt>
                <c:pt idx="124">
                  <c:v>13058.434999999999</c:v>
                </c:pt>
                <c:pt idx="125">
                  <c:v>13058.934999999999</c:v>
                </c:pt>
                <c:pt idx="126">
                  <c:v>13059.434999999999</c:v>
                </c:pt>
                <c:pt idx="127">
                  <c:v>13059.934999999999</c:v>
                </c:pt>
                <c:pt idx="128">
                  <c:v>13060.434999999999</c:v>
                </c:pt>
                <c:pt idx="129">
                  <c:v>13060.934999999999</c:v>
                </c:pt>
                <c:pt idx="130">
                  <c:v>13061.434999999999</c:v>
                </c:pt>
                <c:pt idx="131">
                  <c:v>13061.934999999999</c:v>
                </c:pt>
                <c:pt idx="132">
                  <c:v>13062.434999999999</c:v>
                </c:pt>
                <c:pt idx="133">
                  <c:v>13062.934999999999</c:v>
                </c:pt>
                <c:pt idx="134">
                  <c:v>13063.434999999999</c:v>
                </c:pt>
                <c:pt idx="135">
                  <c:v>13063.934999999999</c:v>
                </c:pt>
                <c:pt idx="136">
                  <c:v>13064.434999999999</c:v>
                </c:pt>
                <c:pt idx="137">
                  <c:v>13064.934999999999</c:v>
                </c:pt>
                <c:pt idx="138">
                  <c:v>13065.434999999999</c:v>
                </c:pt>
                <c:pt idx="139">
                  <c:v>13065.934999999999</c:v>
                </c:pt>
                <c:pt idx="140">
                  <c:v>13066.434999999999</c:v>
                </c:pt>
                <c:pt idx="141">
                  <c:v>13066.934999999999</c:v>
                </c:pt>
                <c:pt idx="142">
                  <c:v>13067.434999999999</c:v>
                </c:pt>
                <c:pt idx="143">
                  <c:v>13067.934999999999</c:v>
                </c:pt>
                <c:pt idx="144">
                  <c:v>13068.434999999999</c:v>
                </c:pt>
                <c:pt idx="145">
                  <c:v>13068.934999999999</c:v>
                </c:pt>
                <c:pt idx="146">
                  <c:v>13069.434999999999</c:v>
                </c:pt>
                <c:pt idx="147">
                  <c:v>13069.934999999999</c:v>
                </c:pt>
                <c:pt idx="148">
                  <c:v>13070.434999999999</c:v>
                </c:pt>
                <c:pt idx="149">
                  <c:v>13070.934999999999</c:v>
                </c:pt>
                <c:pt idx="150">
                  <c:v>13071.434999999999</c:v>
                </c:pt>
                <c:pt idx="151">
                  <c:v>13071.934999999999</c:v>
                </c:pt>
                <c:pt idx="152">
                  <c:v>13072.434999999999</c:v>
                </c:pt>
                <c:pt idx="153">
                  <c:v>13072.934999999999</c:v>
                </c:pt>
                <c:pt idx="154">
                  <c:v>13073.434999999999</c:v>
                </c:pt>
                <c:pt idx="155">
                  <c:v>13073.934999999999</c:v>
                </c:pt>
                <c:pt idx="156">
                  <c:v>13074.434999999999</c:v>
                </c:pt>
                <c:pt idx="157">
                  <c:v>13074.934999999999</c:v>
                </c:pt>
                <c:pt idx="158">
                  <c:v>13075.434999999999</c:v>
                </c:pt>
                <c:pt idx="159">
                  <c:v>13075.934999999999</c:v>
                </c:pt>
                <c:pt idx="160">
                  <c:v>13076.434999999999</c:v>
                </c:pt>
                <c:pt idx="161">
                  <c:v>13076.934999999999</c:v>
                </c:pt>
                <c:pt idx="162">
                  <c:v>13077.434999999999</c:v>
                </c:pt>
                <c:pt idx="163">
                  <c:v>13077.934999999999</c:v>
                </c:pt>
                <c:pt idx="164">
                  <c:v>13078.434999999999</c:v>
                </c:pt>
                <c:pt idx="165">
                  <c:v>13078.934999999999</c:v>
                </c:pt>
                <c:pt idx="166">
                  <c:v>13079.434999999999</c:v>
                </c:pt>
                <c:pt idx="167">
                  <c:v>13079.934999999999</c:v>
                </c:pt>
                <c:pt idx="168">
                  <c:v>13080.434999999999</c:v>
                </c:pt>
                <c:pt idx="169">
                  <c:v>13080.934999999999</c:v>
                </c:pt>
                <c:pt idx="170">
                  <c:v>13081.434999999999</c:v>
                </c:pt>
                <c:pt idx="171">
                  <c:v>13081.934999999999</c:v>
                </c:pt>
                <c:pt idx="172">
                  <c:v>13082.434999999999</c:v>
                </c:pt>
                <c:pt idx="173">
                  <c:v>13082.934999999999</c:v>
                </c:pt>
                <c:pt idx="174">
                  <c:v>13083.434999999999</c:v>
                </c:pt>
                <c:pt idx="175">
                  <c:v>13083.934999999999</c:v>
                </c:pt>
                <c:pt idx="176">
                  <c:v>13084.434999999999</c:v>
                </c:pt>
                <c:pt idx="177">
                  <c:v>13084.934999999999</c:v>
                </c:pt>
                <c:pt idx="178">
                  <c:v>13086.325000000001</c:v>
                </c:pt>
                <c:pt idx="179">
                  <c:v>13087.734</c:v>
                </c:pt>
                <c:pt idx="180">
                  <c:v>13089.161</c:v>
                </c:pt>
                <c:pt idx="181">
                  <c:v>13090.608</c:v>
                </c:pt>
                <c:pt idx="182">
                  <c:v>13092.074000000001</c:v>
                </c:pt>
                <c:pt idx="183">
                  <c:v>13093.558999999999</c:v>
                </c:pt>
                <c:pt idx="184">
                  <c:v>13095.063</c:v>
                </c:pt>
                <c:pt idx="185">
                  <c:v>13096.585999999999</c:v>
                </c:pt>
                <c:pt idx="186">
                  <c:v>13098.128000000001</c:v>
                </c:pt>
                <c:pt idx="187">
                  <c:v>13099.69</c:v>
                </c:pt>
                <c:pt idx="188">
                  <c:v>13101.27</c:v>
                </c:pt>
                <c:pt idx="189">
                  <c:v>13102.869000000001</c:v>
                </c:pt>
                <c:pt idx="190">
                  <c:v>13104.487999999999</c:v>
                </c:pt>
                <c:pt idx="191">
                  <c:v>13106.125</c:v>
                </c:pt>
                <c:pt idx="192">
                  <c:v>13107.781000000001</c:v>
                </c:pt>
                <c:pt idx="193">
                  <c:v>13109.457</c:v>
                </c:pt>
                <c:pt idx="194">
                  <c:v>13111.151</c:v>
                </c:pt>
                <c:pt idx="195">
                  <c:v>13112.865</c:v>
                </c:pt>
                <c:pt idx="196">
                  <c:v>13114.598</c:v>
                </c:pt>
                <c:pt idx="197">
                  <c:v>13116.349</c:v>
                </c:pt>
                <c:pt idx="198">
                  <c:v>13118.12</c:v>
                </c:pt>
                <c:pt idx="199">
                  <c:v>13119.91</c:v>
                </c:pt>
                <c:pt idx="200">
                  <c:v>13121.718999999999</c:v>
                </c:pt>
                <c:pt idx="201">
                  <c:v>13123.547</c:v>
                </c:pt>
                <c:pt idx="202">
                  <c:v>13125.393</c:v>
                </c:pt>
                <c:pt idx="203">
                  <c:v>13127.259</c:v>
                </c:pt>
                <c:pt idx="204">
                  <c:v>13129.144</c:v>
                </c:pt>
                <c:pt idx="205">
                  <c:v>13131.049000000001</c:v>
                </c:pt>
                <c:pt idx="206">
                  <c:v>13132.972</c:v>
                </c:pt>
                <c:pt idx="207">
                  <c:v>13134.914000000001</c:v>
                </c:pt>
                <c:pt idx="208">
                  <c:v>13136.875</c:v>
                </c:pt>
                <c:pt idx="209">
                  <c:v>13138.855</c:v>
                </c:pt>
                <c:pt idx="210">
                  <c:v>13140.855</c:v>
                </c:pt>
                <c:pt idx="211">
                  <c:v>13142.873</c:v>
                </c:pt>
                <c:pt idx="212">
                  <c:v>13144.911</c:v>
                </c:pt>
                <c:pt idx="213">
                  <c:v>13146.967000000001</c:v>
                </c:pt>
                <c:pt idx="214">
                  <c:v>13149.043</c:v>
                </c:pt>
                <c:pt idx="215">
                  <c:v>13151.137000000001</c:v>
                </c:pt>
                <c:pt idx="216">
                  <c:v>13153.251</c:v>
                </c:pt>
                <c:pt idx="217">
                  <c:v>13155.384</c:v>
                </c:pt>
                <c:pt idx="218">
                  <c:v>13157.535</c:v>
                </c:pt>
                <c:pt idx="219">
                  <c:v>13159.706</c:v>
                </c:pt>
                <c:pt idx="220">
                  <c:v>13161.896000000001</c:v>
                </c:pt>
                <c:pt idx="221">
                  <c:v>13164.105</c:v>
                </c:pt>
                <c:pt idx="222">
                  <c:v>13166.333000000001</c:v>
                </c:pt>
                <c:pt idx="223">
                  <c:v>13168.58</c:v>
                </c:pt>
                <c:pt idx="224">
                  <c:v>13170.846</c:v>
                </c:pt>
                <c:pt idx="225">
                  <c:v>13173.130999999999</c:v>
                </c:pt>
                <c:pt idx="226">
                  <c:v>13175.434999999999</c:v>
                </c:pt>
                <c:pt idx="227">
                  <c:v>13177.758</c:v>
                </c:pt>
                <c:pt idx="228">
                  <c:v>13180.1</c:v>
                </c:pt>
                <c:pt idx="229">
                  <c:v>13182.462</c:v>
                </c:pt>
                <c:pt idx="230">
                  <c:v>13184.842000000001</c:v>
                </c:pt>
                <c:pt idx="231">
                  <c:v>13187.241</c:v>
                </c:pt>
                <c:pt idx="232">
                  <c:v>13189.66</c:v>
                </c:pt>
                <c:pt idx="233">
                  <c:v>13192.097</c:v>
                </c:pt>
                <c:pt idx="234">
                  <c:v>13194.554</c:v>
                </c:pt>
                <c:pt idx="235">
                  <c:v>13197.029</c:v>
                </c:pt>
                <c:pt idx="236">
                  <c:v>13199.523999999999</c:v>
                </c:pt>
                <c:pt idx="237">
                  <c:v>13202.038</c:v>
                </c:pt>
                <c:pt idx="238">
                  <c:v>13204.57</c:v>
                </c:pt>
                <c:pt idx="239">
                  <c:v>13207.121999999999</c:v>
                </c:pt>
                <c:pt idx="240">
                  <c:v>13209.692999999999</c:v>
                </c:pt>
                <c:pt idx="241">
                  <c:v>13212.282999999999</c:v>
                </c:pt>
                <c:pt idx="242">
                  <c:v>13214.892</c:v>
                </c:pt>
                <c:pt idx="243">
                  <c:v>13217.52</c:v>
                </c:pt>
                <c:pt idx="244">
                  <c:v>13220.166999999999</c:v>
                </c:pt>
                <c:pt idx="245">
                  <c:v>13222.833000000001</c:v>
                </c:pt>
                <c:pt idx="246">
                  <c:v>13225.518</c:v>
                </c:pt>
                <c:pt idx="247">
                  <c:v>13228.222</c:v>
                </c:pt>
                <c:pt idx="248">
                  <c:v>13230.946</c:v>
                </c:pt>
                <c:pt idx="249">
                  <c:v>13233.688</c:v>
                </c:pt>
                <c:pt idx="250">
                  <c:v>13236.449000000001</c:v>
                </c:pt>
                <c:pt idx="251">
                  <c:v>13239.23</c:v>
                </c:pt>
                <c:pt idx="252">
                  <c:v>13242.029</c:v>
                </c:pt>
                <c:pt idx="253">
                  <c:v>13244.847</c:v>
                </c:pt>
                <c:pt idx="254">
                  <c:v>13247.684999999999</c:v>
                </c:pt>
                <c:pt idx="255">
                  <c:v>13250.541999999999</c:v>
                </c:pt>
                <c:pt idx="256">
                  <c:v>13253.416999999999</c:v>
                </c:pt>
                <c:pt idx="257">
                  <c:v>13256.312</c:v>
                </c:pt>
                <c:pt idx="258">
                  <c:v>13259.226000000001</c:v>
                </c:pt>
                <c:pt idx="259">
                  <c:v>13262.157999999999</c:v>
                </c:pt>
                <c:pt idx="260">
                  <c:v>13265.11</c:v>
                </c:pt>
                <c:pt idx="261">
                  <c:v>13268.081</c:v>
                </c:pt>
                <c:pt idx="262">
                  <c:v>13271.071</c:v>
                </c:pt>
                <c:pt idx="263">
                  <c:v>13274.08</c:v>
                </c:pt>
                <c:pt idx="264">
                  <c:v>13277.108</c:v>
                </c:pt>
                <c:pt idx="265">
                  <c:v>13280.155000000001</c:v>
                </c:pt>
                <c:pt idx="266">
                  <c:v>13283.221</c:v>
                </c:pt>
                <c:pt idx="267">
                  <c:v>13286.306</c:v>
                </c:pt>
                <c:pt idx="268">
                  <c:v>13289.411</c:v>
                </c:pt>
                <c:pt idx="269">
                  <c:v>13292.534</c:v>
                </c:pt>
                <c:pt idx="270">
                  <c:v>13295.675999999999</c:v>
                </c:pt>
                <c:pt idx="271">
                  <c:v>13298.838</c:v>
                </c:pt>
                <c:pt idx="272">
                  <c:v>13302.018</c:v>
                </c:pt>
                <c:pt idx="273">
                  <c:v>13305.218000000001</c:v>
                </c:pt>
                <c:pt idx="274">
                  <c:v>13308.436</c:v>
                </c:pt>
                <c:pt idx="275">
                  <c:v>13311.674000000001</c:v>
                </c:pt>
                <c:pt idx="276">
                  <c:v>13314.93</c:v>
                </c:pt>
                <c:pt idx="277">
                  <c:v>13318.206</c:v>
                </c:pt>
                <c:pt idx="278">
                  <c:v>13321.501</c:v>
                </c:pt>
                <c:pt idx="279">
                  <c:v>13324.815000000001</c:v>
                </c:pt>
                <c:pt idx="280">
                  <c:v>13328.147000000001</c:v>
                </c:pt>
                <c:pt idx="281">
                  <c:v>13331.499</c:v>
                </c:pt>
                <c:pt idx="282">
                  <c:v>13334.87</c:v>
                </c:pt>
                <c:pt idx="283">
                  <c:v>13338.26</c:v>
                </c:pt>
                <c:pt idx="284">
                  <c:v>13341.669</c:v>
                </c:pt>
                <c:pt idx="285">
                  <c:v>13345.097</c:v>
                </c:pt>
                <c:pt idx="286">
                  <c:v>13348.544</c:v>
                </c:pt>
                <c:pt idx="287">
                  <c:v>13352.011</c:v>
                </c:pt>
                <c:pt idx="288">
                  <c:v>13355.495999999999</c:v>
                </c:pt>
                <c:pt idx="289">
                  <c:v>13359</c:v>
                </c:pt>
                <c:pt idx="290">
                  <c:v>13362.522999999999</c:v>
                </c:pt>
                <c:pt idx="291">
                  <c:v>13366.066000000001</c:v>
                </c:pt>
                <c:pt idx="292">
                  <c:v>13369.627</c:v>
                </c:pt>
                <c:pt idx="293">
                  <c:v>13373.208000000001</c:v>
                </c:pt>
                <c:pt idx="294">
                  <c:v>13376.807000000001</c:v>
                </c:pt>
                <c:pt idx="295">
                  <c:v>13380.425999999999</c:v>
                </c:pt>
                <c:pt idx="296">
                  <c:v>13384.063</c:v>
                </c:pt>
                <c:pt idx="297">
                  <c:v>13387.72</c:v>
                </c:pt>
                <c:pt idx="298">
                  <c:v>13391.396000000001</c:v>
                </c:pt>
                <c:pt idx="299">
                  <c:v>13395.091</c:v>
                </c:pt>
                <c:pt idx="300">
                  <c:v>13398.805</c:v>
                </c:pt>
                <c:pt idx="301">
                  <c:v>13402.537</c:v>
                </c:pt>
                <c:pt idx="302">
                  <c:v>13406.289000000001</c:v>
                </c:pt>
                <c:pt idx="303">
                  <c:v>13410.06</c:v>
                </c:pt>
                <c:pt idx="304">
                  <c:v>13413.85</c:v>
                </c:pt>
                <c:pt idx="305">
                  <c:v>13416.164000000001</c:v>
                </c:pt>
              </c:numCache>
            </c:numRef>
          </c:xVal>
          <c:yVal>
            <c:numRef>
              <c:f>'BHK 5 LCF Data'!$D$52:$D$357</c:f>
              <c:numCache>
                <c:formatCode>0.00E+00</c:formatCode>
                <c:ptCount val="306"/>
                <c:pt idx="0">
                  <c:v>5.9931890363999998E-2</c:v>
                </c:pt>
                <c:pt idx="1">
                  <c:v>5.9973731004999996E-2</c:v>
                </c:pt>
                <c:pt idx="2">
                  <c:v>5.9940241079999998E-2</c:v>
                </c:pt>
                <c:pt idx="3">
                  <c:v>5.9940147681999997E-2</c:v>
                </c:pt>
                <c:pt idx="4">
                  <c:v>5.9946119980999996E-2</c:v>
                </c:pt>
                <c:pt idx="5">
                  <c:v>5.9898971769999997E-2</c:v>
                </c:pt>
                <c:pt idx="6">
                  <c:v>5.9902908909999997E-2</c:v>
                </c:pt>
                <c:pt idx="7">
                  <c:v>5.9943762442999995E-2</c:v>
                </c:pt>
                <c:pt idx="8">
                  <c:v>5.9937424445999997E-2</c:v>
                </c:pt>
                <c:pt idx="9">
                  <c:v>5.9931207027E-2</c:v>
                </c:pt>
                <c:pt idx="10">
                  <c:v>5.9958797774999996E-2</c:v>
                </c:pt>
                <c:pt idx="11">
                  <c:v>5.9964935167000001E-2</c:v>
                </c:pt>
                <c:pt idx="12">
                  <c:v>6.0007665162499994E-2</c:v>
                </c:pt>
                <c:pt idx="13">
                  <c:v>6.0096059381999994E-2</c:v>
                </c:pt>
                <c:pt idx="14">
                  <c:v>6.0189395600000001E-2</c:v>
                </c:pt>
                <c:pt idx="15">
                  <c:v>6.022330226E-2</c:v>
                </c:pt>
                <c:pt idx="16">
                  <c:v>6.0721016239999995E-2</c:v>
                </c:pt>
                <c:pt idx="17">
                  <c:v>6.0337605109999998E-2</c:v>
                </c:pt>
                <c:pt idx="18">
                  <c:v>6.0452339929999994E-2</c:v>
                </c:pt>
                <c:pt idx="19">
                  <c:v>6.0612044479999995E-2</c:v>
                </c:pt>
                <c:pt idx="20">
                  <c:v>6.0821397039999996E-2</c:v>
                </c:pt>
                <c:pt idx="21">
                  <c:v>6.1053045099999995E-2</c:v>
                </c:pt>
                <c:pt idx="22">
                  <c:v>6.1214025399999997E-2</c:v>
                </c:pt>
                <c:pt idx="23">
                  <c:v>6.1296555099999997E-2</c:v>
                </c:pt>
                <c:pt idx="24">
                  <c:v>6.1326442199999998E-2</c:v>
                </c:pt>
                <c:pt idx="25">
                  <c:v>6.1315382500000001E-2</c:v>
                </c:pt>
                <c:pt idx="26">
                  <c:v>6.13373137E-2</c:v>
                </c:pt>
                <c:pt idx="27">
                  <c:v>6.1409116799999997E-2</c:v>
                </c:pt>
                <c:pt idx="28">
                  <c:v>6.1493115000000001E-2</c:v>
                </c:pt>
                <c:pt idx="29">
                  <c:v>6.15019698E-2</c:v>
                </c:pt>
                <c:pt idx="30">
                  <c:v>6.16381888E-2</c:v>
                </c:pt>
                <c:pt idx="31">
                  <c:v>6.1971955799999999E-2</c:v>
                </c:pt>
                <c:pt idx="32">
                  <c:v>6.21897493E-2</c:v>
                </c:pt>
                <c:pt idx="33">
                  <c:v>6.2233451799999999E-2</c:v>
                </c:pt>
                <c:pt idx="34">
                  <c:v>6.2204082899999999E-2</c:v>
                </c:pt>
                <c:pt idx="35">
                  <c:v>6.2255241900000001E-2</c:v>
                </c:pt>
                <c:pt idx="36">
                  <c:v>6.22452171E-2</c:v>
                </c:pt>
                <c:pt idx="37">
                  <c:v>6.2150740900000001E-2</c:v>
                </c:pt>
                <c:pt idx="38">
                  <c:v>6.2304207E-2</c:v>
                </c:pt>
                <c:pt idx="39">
                  <c:v>6.2681116999999995E-2</c:v>
                </c:pt>
                <c:pt idx="40">
                  <c:v>6.3047094099999992E-2</c:v>
                </c:pt>
                <c:pt idx="41">
                  <c:v>6.3150785500000001E-2</c:v>
                </c:pt>
                <c:pt idx="42">
                  <c:v>6.3113164499999999E-2</c:v>
                </c:pt>
                <c:pt idx="43">
                  <c:v>6.3186720700000004E-2</c:v>
                </c:pt>
                <c:pt idx="44">
                  <c:v>6.3495242199999996E-2</c:v>
                </c:pt>
                <c:pt idx="45">
                  <c:v>6.3924511199999992E-2</c:v>
                </c:pt>
                <c:pt idx="46">
                  <c:v>6.4273806000000003E-2</c:v>
                </c:pt>
                <c:pt idx="47">
                  <c:v>6.4491090200000004E-2</c:v>
                </c:pt>
                <c:pt idx="48">
                  <c:v>6.4781984000000001E-2</c:v>
                </c:pt>
                <c:pt idx="49">
                  <c:v>6.5224109099999997E-2</c:v>
                </c:pt>
                <c:pt idx="50">
                  <c:v>6.5673663499999993E-2</c:v>
                </c:pt>
                <c:pt idx="51">
                  <c:v>6.6123727399999999E-2</c:v>
                </c:pt>
                <c:pt idx="52">
                  <c:v>6.6677933499999995E-2</c:v>
                </c:pt>
                <c:pt idx="53">
                  <c:v>6.7467526299999997E-2</c:v>
                </c:pt>
                <c:pt idx="54">
                  <c:v>6.8379939700000003E-2</c:v>
                </c:pt>
                <c:pt idx="55">
                  <c:v>6.9343975500000002E-2</c:v>
                </c:pt>
                <c:pt idx="56">
                  <c:v>7.0283444E-2</c:v>
                </c:pt>
                <c:pt idx="57">
                  <c:v>7.1204634000000003E-2</c:v>
                </c:pt>
                <c:pt idx="58">
                  <c:v>7.2385040999999997E-2</c:v>
                </c:pt>
                <c:pt idx="59">
                  <c:v>7.4160607000000003E-2</c:v>
                </c:pt>
                <c:pt idx="60">
                  <c:v>7.6294613999999997E-2</c:v>
                </c:pt>
                <c:pt idx="61">
                  <c:v>7.8418939999999993E-2</c:v>
                </c:pt>
                <c:pt idx="62">
                  <c:v>8.0384009000000006E-2</c:v>
                </c:pt>
                <c:pt idx="63">
                  <c:v>8.2420552999999994E-2</c:v>
                </c:pt>
                <c:pt idx="64">
                  <c:v>8.4587119000000002E-2</c:v>
                </c:pt>
                <c:pt idx="65">
                  <c:v>8.6592149999999993E-2</c:v>
                </c:pt>
                <c:pt idx="66">
                  <c:v>8.8327931999999998E-2</c:v>
                </c:pt>
                <c:pt idx="67">
                  <c:v>8.9846327000000004E-2</c:v>
                </c:pt>
                <c:pt idx="68">
                  <c:v>9.1487349999999995E-2</c:v>
                </c:pt>
                <c:pt idx="69">
                  <c:v>9.3417710000000001E-2</c:v>
                </c:pt>
                <c:pt idx="70">
                  <c:v>9.5885817999999998E-2</c:v>
                </c:pt>
                <c:pt idx="71">
                  <c:v>9.9007722999999992E-2</c:v>
                </c:pt>
                <c:pt idx="72">
                  <c:v>0.10316982199999999</c:v>
                </c:pt>
                <c:pt idx="73">
                  <c:v>0.108768826</c:v>
                </c:pt>
                <c:pt idx="74">
                  <c:v>0.11551218099999999</c:v>
                </c:pt>
                <c:pt idx="75">
                  <c:v>0.122737367</c:v>
                </c:pt>
                <c:pt idx="76">
                  <c:v>0.12999200799999999</c:v>
                </c:pt>
                <c:pt idx="77">
                  <c:v>0.136171607</c:v>
                </c:pt>
                <c:pt idx="78">
                  <c:v>0.14050331399999999</c:v>
                </c:pt>
                <c:pt idx="79">
                  <c:v>0.142955791</c:v>
                </c:pt>
                <c:pt idx="80">
                  <c:v>0.14370387400000001</c:v>
                </c:pt>
                <c:pt idx="81">
                  <c:v>0.14260439999999999</c:v>
                </c:pt>
                <c:pt idx="82">
                  <c:v>0.13939933500000001</c:v>
                </c:pt>
                <c:pt idx="83">
                  <c:v>0.13472156499999999</c:v>
                </c:pt>
                <c:pt idx="84">
                  <c:v>0.12915121200000002</c:v>
                </c:pt>
                <c:pt idx="85">
                  <c:v>0.123023592</c:v>
                </c:pt>
                <c:pt idx="86">
                  <c:v>0.116612276</c:v>
                </c:pt>
                <c:pt idx="87">
                  <c:v>0.11025421699999999</c:v>
                </c:pt>
                <c:pt idx="88">
                  <c:v>0.104286607</c:v>
                </c:pt>
                <c:pt idx="89">
                  <c:v>9.8925415999999988E-2</c:v>
                </c:pt>
                <c:pt idx="90">
                  <c:v>9.4312186999999992E-2</c:v>
                </c:pt>
                <c:pt idx="91">
                  <c:v>9.0264774999999992E-2</c:v>
                </c:pt>
                <c:pt idx="92">
                  <c:v>8.6554678999999995E-2</c:v>
                </c:pt>
                <c:pt idx="93">
                  <c:v>8.3400153000000005E-2</c:v>
                </c:pt>
                <c:pt idx="94">
                  <c:v>8.0899683999999999E-2</c:v>
                </c:pt>
                <c:pt idx="95">
                  <c:v>7.9166351999999995E-2</c:v>
                </c:pt>
                <c:pt idx="96">
                  <c:v>7.8040117999999992E-2</c:v>
                </c:pt>
                <c:pt idx="97">
                  <c:v>7.7036925000000006E-2</c:v>
                </c:pt>
                <c:pt idx="98">
                  <c:v>7.6145646999999997E-2</c:v>
                </c:pt>
                <c:pt idx="99">
                  <c:v>7.5187087999999999E-2</c:v>
                </c:pt>
                <c:pt idx="100">
                  <c:v>7.3949954999999998E-2</c:v>
                </c:pt>
                <c:pt idx="101">
                  <c:v>7.2484525999999994E-2</c:v>
                </c:pt>
                <c:pt idx="102">
                  <c:v>7.0798427999999997E-2</c:v>
                </c:pt>
                <c:pt idx="103">
                  <c:v>6.8875545900000001E-2</c:v>
                </c:pt>
                <c:pt idx="104">
                  <c:v>6.6783808299999997E-2</c:v>
                </c:pt>
                <c:pt idx="105">
                  <c:v>6.4631144899999993E-2</c:v>
                </c:pt>
                <c:pt idx="106">
                  <c:v>6.2331753199999999E-2</c:v>
                </c:pt>
                <c:pt idx="107">
                  <c:v>5.9709162589999996E-2</c:v>
                </c:pt>
                <c:pt idx="108">
                  <c:v>5.7297419599999996E-2</c:v>
                </c:pt>
                <c:pt idx="109">
                  <c:v>5.5572798799999996E-2</c:v>
                </c:pt>
                <c:pt idx="110">
                  <c:v>5.4435762700000001E-2</c:v>
                </c:pt>
                <c:pt idx="111">
                  <c:v>5.3452338499999995E-2</c:v>
                </c:pt>
                <c:pt idx="112">
                  <c:v>5.2377548999999995E-2</c:v>
                </c:pt>
                <c:pt idx="113">
                  <c:v>5.1306692099999995E-2</c:v>
                </c:pt>
                <c:pt idx="114">
                  <c:v>5.0362327399999997E-2</c:v>
                </c:pt>
                <c:pt idx="115">
                  <c:v>4.9756739999999994E-2</c:v>
                </c:pt>
                <c:pt idx="116">
                  <c:v>4.9634398999999996E-2</c:v>
                </c:pt>
                <c:pt idx="117">
                  <c:v>4.9847717E-2</c:v>
                </c:pt>
                <c:pt idx="118">
                  <c:v>5.0172685499999994E-2</c:v>
                </c:pt>
                <c:pt idx="119">
                  <c:v>5.0421360899999997E-2</c:v>
                </c:pt>
                <c:pt idx="120">
                  <c:v>5.06803225E-2</c:v>
                </c:pt>
                <c:pt idx="121">
                  <c:v>5.1101472099999996E-2</c:v>
                </c:pt>
                <c:pt idx="122">
                  <c:v>5.1870224499999999E-2</c:v>
                </c:pt>
                <c:pt idx="123">
                  <c:v>5.28484527E-2</c:v>
                </c:pt>
                <c:pt idx="124">
                  <c:v>5.37879104E-2</c:v>
                </c:pt>
                <c:pt idx="125">
                  <c:v>5.4769415799999999E-2</c:v>
                </c:pt>
                <c:pt idx="126">
                  <c:v>5.5941324000000001E-2</c:v>
                </c:pt>
                <c:pt idx="127">
                  <c:v>5.7303966200000001E-2</c:v>
                </c:pt>
                <c:pt idx="128">
                  <c:v>5.8541100399999997E-2</c:v>
                </c:pt>
                <c:pt idx="129">
                  <c:v>5.9465902559999999E-2</c:v>
                </c:pt>
                <c:pt idx="130">
                  <c:v>6.0136859299999998E-2</c:v>
                </c:pt>
                <c:pt idx="131">
                  <c:v>6.066052274E-2</c:v>
                </c:pt>
                <c:pt idx="132">
                  <c:v>6.1039363399999998E-2</c:v>
                </c:pt>
                <c:pt idx="133">
                  <c:v>6.1254950199999998E-2</c:v>
                </c:pt>
                <c:pt idx="134">
                  <c:v>6.1264741299999995E-2</c:v>
                </c:pt>
                <c:pt idx="135">
                  <c:v>6.1205512099999998E-2</c:v>
                </c:pt>
                <c:pt idx="136">
                  <c:v>6.1186334099999996E-2</c:v>
                </c:pt>
                <c:pt idx="137">
                  <c:v>6.1221113599999995E-2</c:v>
                </c:pt>
                <c:pt idx="138">
                  <c:v>6.1303585399999999E-2</c:v>
                </c:pt>
                <c:pt idx="139">
                  <c:v>6.13571064E-2</c:v>
                </c:pt>
                <c:pt idx="140">
                  <c:v>6.11867616E-2</c:v>
                </c:pt>
                <c:pt idx="141">
                  <c:v>6.0873450759999996E-2</c:v>
                </c:pt>
                <c:pt idx="142">
                  <c:v>6.0650390369999994E-2</c:v>
                </c:pt>
                <c:pt idx="143">
                  <c:v>6.0616872549999999E-2</c:v>
                </c:pt>
                <c:pt idx="144">
                  <c:v>6.0611010309999998E-2</c:v>
                </c:pt>
                <c:pt idx="145">
                  <c:v>6.0516067430000001E-2</c:v>
                </c:pt>
                <c:pt idx="146">
                  <c:v>6.0612513430000001E-2</c:v>
                </c:pt>
                <c:pt idx="147">
                  <c:v>6.0983115929999998E-2</c:v>
                </c:pt>
                <c:pt idx="148">
                  <c:v>6.1455396999999995E-2</c:v>
                </c:pt>
                <c:pt idx="149">
                  <c:v>6.1688135999999998E-2</c:v>
                </c:pt>
                <c:pt idx="150">
                  <c:v>6.1595959399999997E-2</c:v>
                </c:pt>
                <c:pt idx="151">
                  <c:v>6.1443570199999999E-2</c:v>
                </c:pt>
                <c:pt idx="152">
                  <c:v>6.15107373E-2</c:v>
                </c:pt>
                <c:pt idx="153">
                  <c:v>6.1790709499999999E-2</c:v>
                </c:pt>
                <c:pt idx="154">
                  <c:v>6.2059860299999998E-2</c:v>
                </c:pt>
                <c:pt idx="155">
                  <c:v>6.22404602E-2</c:v>
                </c:pt>
                <c:pt idx="156">
                  <c:v>6.2383545700000001E-2</c:v>
                </c:pt>
                <c:pt idx="157">
                  <c:v>6.2517540499999996E-2</c:v>
                </c:pt>
                <c:pt idx="158">
                  <c:v>6.2672174099999992E-2</c:v>
                </c:pt>
                <c:pt idx="159">
                  <c:v>6.2841940999999998E-2</c:v>
                </c:pt>
                <c:pt idx="160">
                  <c:v>6.3089582399999997E-2</c:v>
                </c:pt>
                <c:pt idx="161">
                  <c:v>6.3311515700000001E-2</c:v>
                </c:pt>
                <c:pt idx="162">
                  <c:v>6.3472061999999996E-2</c:v>
                </c:pt>
                <c:pt idx="163">
                  <c:v>6.3589878199999991E-2</c:v>
                </c:pt>
                <c:pt idx="164">
                  <c:v>6.3630372500000004E-2</c:v>
                </c:pt>
                <c:pt idx="165">
                  <c:v>6.3575908700000003E-2</c:v>
                </c:pt>
                <c:pt idx="166">
                  <c:v>6.3392000000000004E-2</c:v>
                </c:pt>
                <c:pt idx="167">
                  <c:v>6.3183418500000005E-2</c:v>
                </c:pt>
                <c:pt idx="168">
                  <c:v>6.2971548799999999E-2</c:v>
                </c:pt>
                <c:pt idx="169">
                  <c:v>6.2798620999999999E-2</c:v>
                </c:pt>
                <c:pt idx="170">
                  <c:v>6.2763540100000001E-2</c:v>
                </c:pt>
                <c:pt idx="171">
                  <c:v>6.2911919799999994E-2</c:v>
                </c:pt>
                <c:pt idx="172">
                  <c:v>6.3083739599999994E-2</c:v>
                </c:pt>
                <c:pt idx="173">
                  <c:v>6.2874138600000004E-2</c:v>
                </c:pt>
                <c:pt idx="174">
                  <c:v>6.22973369E-2</c:v>
                </c:pt>
                <c:pt idx="175">
                  <c:v>6.1588944899999998E-2</c:v>
                </c:pt>
                <c:pt idx="176">
                  <c:v>6.1120149499999998E-2</c:v>
                </c:pt>
                <c:pt idx="177">
                  <c:v>6.0969033889999996E-2</c:v>
                </c:pt>
                <c:pt idx="178">
                  <c:v>6.0796253589999995E-2</c:v>
                </c:pt>
                <c:pt idx="179">
                  <c:v>5.9848388859999997E-2</c:v>
                </c:pt>
                <c:pt idx="180">
                  <c:v>6.0285483179999995E-2</c:v>
                </c:pt>
                <c:pt idx="181">
                  <c:v>6.0013998940999999E-2</c:v>
                </c:pt>
                <c:pt idx="182">
                  <c:v>5.9646929199999997E-2</c:v>
                </c:pt>
                <c:pt idx="183">
                  <c:v>5.9330897109999996E-2</c:v>
                </c:pt>
                <c:pt idx="184">
                  <c:v>5.9042835320000001E-2</c:v>
                </c:pt>
                <c:pt idx="185">
                  <c:v>5.8782163499999998E-2</c:v>
                </c:pt>
                <c:pt idx="186">
                  <c:v>5.8671825399999995E-2</c:v>
                </c:pt>
                <c:pt idx="187">
                  <c:v>5.8759525100000001E-2</c:v>
                </c:pt>
                <c:pt idx="188">
                  <c:v>5.8842668799999998E-2</c:v>
                </c:pt>
                <c:pt idx="189">
                  <c:v>5.8926684899999998E-2</c:v>
                </c:pt>
                <c:pt idx="190">
                  <c:v>5.903093299E-2</c:v>
                </c:pt>
                <c:pt idx="191">
                  <c:v>5.909697304E-2</c:v>
                </c:pt>
                <c:pt idx="192">
                  <c:v>5.918879505E-2</c:v>
                </c:pt>
                <c:pt idx="193">
                  <c:v>5.937061767E-2</c:v>
                </c:pt>
                <c:pt idx="194">
                  <c:v>5.9595765699999997E-2</c:v>
                </c:pt>
                <c:pt idx="195">
                  <c:v>5.9659707610000001E-2</c:v>
                </c:pt>
                <c:pt idx="196">
                  <c:v>5.959716323E-2</c:v>
                </c:pt>
                <c:pt idx="197">
                  <c:v>5.9680062649999997E-2</c:v>
                </c:pt>
                <c:pt idx="198">
                  <c:v>5.9778367919999999E-2</c:v>
                </c:pt>
                <c:pt idx="199">
                  <c:v>5.9790099270000001E-2</c:v>
                </c:pt>
                <c:pt idx="200">
                  <c:v>5.9751580639999996E-2</c:v>
                </c:pt>
                <c:pt idx="201">
                  <c:v>5.9787734449999998E-2</c:v>
                </c:pt>
                <c:pt idx="202">
                  <c:v>5.9935769457E-2</c:v>
                </c:pt>
                <c:pt idx="203">
                  <c:v>6.0093455892999997E-2</c:v>
                </c:pt>
                <c:pt idx="204">
                  <c:v>6.0171217299999996E-2</c:v>
                </c:pt>
                <c:pt idx="205">
                  <c:v>6.0154757789999999E-2</c:v>
                </c:pt>
                <c:pt idx="206">
                  <c:v>6.012498443E-2</c:v>
                </c:pt>
                <c:pt idx="207">
                  <c:v>6.0161574239999994E-2</c:v>
                </c:pt>
                <c:pt idx="208">
                  <c:v>6.0260561479999995E-2</c:v>
                </c:pt>
                <c:pt idx="209">
                  <c:v>6.0328673649999998E-2</c:v>
                </c:pt>
                <c:pt idx="210">
                  <c:v>6.0321610479999996E-2</c:v>
                </c:pt>
                <c:pt idx="211">
                  <c:v>6.0294625509999998E-2</c:v>
                </c:pt>
                <c:pt idx="212">
                  <c:v>6.0354701829999996E-2</c:v>
                </c:pt>
                <c:pt idx="213">
                  <c:v>6.0448998309999995E-2</c:v>
                </c:pt>
                <c:pt idx="214">
                  <c:v>6.044863164E-2</c:v>
                </c:pt>
                <c:pt idx="215">
                  <c:v>6.0275046419999999E-2</c:v>
                </c:pt>
                <c:pt idx="216">
                  <c:v>6.0095405510999997E-2</c:v>
                </c:pt>
                <c:pt idx="217">
                  <c:v>6.002992134E-2</c:v>
                </c:pt>
                <c:pt idx="218">
                  <c:v>6.0039985588999999E-2</c:v>
                </c:pt>
                <c:pt idx="219">
                  <c:v>5.9907913375999995E-2</c:v>
                </c:pt>
                <c:pt idx="220">
                  <c:v>5.9684081129999997E-2</c:v>
                </c:pt>
                <c:pt idx="221">
                  <c:v>5.9567692729999996E-2</c:v>
                </c:pt>
                <c:pt idx="222">
                  <c:v>5.9617559099999995E-2</c:v>
                </c:pt>
                <c:pt idx="223">
                  <c:v>5.9697848059999996E-2</c:v>
                </c:pt>
                <c:pt idx="224">
                  <c:v>5.9662093719999996E-2</c:v>
                </c:pt>
                <c:pt idx="225">
                  <c:v>5.9629687769999995E-2</c:v>
                </c:pt>
                <c:pt idx="226">
                  <c:v>5.9661063229999999E-2</c:v>
                </c:pt>
                <c:pt idx="227">
                  <c:v>5.9724099509999996E-2</c:v>
                </c:pt>
                <c:pt idx="228">
                  <c:v>5.9692031449999995E-2</c:v>
                </c:pt>
                <c:pt idx="229">
                  <c:v>5.9646194100000001E-2</c:v>
                </c:pt>
                <c:pt idx="230">
                  <c:v>5.9727069509999994E-2</c:v>
                </c:pt>
                <c:pt idx="231">
                  <c:v>5.987382661E-2</c:v>
                </c:pt>
                <c:pt idx="232">
                  <c:v>5.9995625253699995E-2</c:v>
                </c:pt>
                <c:pt idx="233">
                  <c:v>6.0038907120999997E-2</c:v>
                </c:pt>
                <c:pt idx="234">
                  <c:v>6.0044135081999996E-2</c:v>
                </c:pt>
                <c:pt idx="235">
                  <c:v>6.0028164504999995E-2</c:v>
                </c:pt>
                <c:pt idx="236">
                  <c:v>5.9991661334199996E-2</c:v>
                </c:pt>
                <c:pt idx="237">
                  <c:v>5.9976533931999997E-2</c:v>
                </c:pt>
                <c:pt idx="238">
                  <c:v>6.0010483828999997E-2</c:v>
                </c:pt>
                <c:pt idx="239">
                  <c:v>6.0078752376000001E-2</c:v>
                </c:pt>
                <c:pt idx="240">
                  <c:v>6.0091495847999998E-2</c:v>
                </c:pt>
                <c:pt idx="241">
                  <c:v>6.0044707241999999E-2</c:v>
                </c:pt>
                <c:pt idx="242">
                  <c:v>6.0007931764799995E-2</c:v>
                </c:pt>
                <c:pt idx="243">
                  <c:v>6.003263868E-2</c:v>
                </c:pt>
                <c:pt idx="244">
                  <c:v>6.0083973624999995E-2</c:v>
                </c:pt>
                <c:pt idx="245">
                  <c:v>6.0121026330000001E-2</c:v>
                </c:pt>
                <c:pt idx="246">
                  <c:v>6.0162158680000001E-2</c:v>
                </c:pt>
                <c:pt idx="247">
                  <c:v>6.013781486E-2</c:v>
                </c:pt>
                <c:pt idx="248">
                  <c:v>6.0032372596E-2</c:v>
                </c:pt>
                <c:pt idx="249">
                  <c:v>6.0004713422399998E-2</c:v>
                </c:pt>
                <c:pt idx="250">
                  <c:v>6.0060962779999998E-2</c:v>
                </c:pt>
                <c:pt idx="251">
                  <c:v>6.0102707379999995E-2</c:v>
                </c:pt>
                <c:pt idx="252">
                  <c:v>6.0033777888999995E-2</c:v>
                </c:pt>
                <c:pt idx="253">
                  <c:v>5.9986739561999999E-2</c:v>
                </c:pt>
                <c:pt idx="254">
                  <c:v>6.0062164756E-2</c:v>
                </c:pt>
                <c:pt idx="255">
                  <c:v>6.0146180299999998E-2</c:v>
                </c:pt>
                <c:pt idx="256">
                  <c:v>6.0113547749999996E-2</c:v>
                </c:pt>
                <c:pt idx="257">
                  <c:v>5.9974522275999996E-2</c:v>
                </c:pt>
                <c:pt idx="258">
                  <c:v>5.9894006520000001E-2</c:v>
                </c:pt>
                <c:pt idx="259">
                  <c:v>5.9884691869999999E-2</c:v>
                </c:pt>
                <c:pt idx="260">
                  <c:v>5.9889925349999998E-2</c:v>
                </c:pt>
                <c:pt idx="261">
                  <c:v>5.9866491469999998E-2</c:v>
                </c:pt>
                <c:pt idx="262">
                  <c:v>5.9942773293999996E-2</c:v>
                </c:pt>
                <c:pt idx="263">
                  <c:v>6.0120938809999996E-2</c:v>
                </c:pt>
                <c:pt idx="264">
                  <c:v>6.0210851319999995E-2</c:v>
                </c:pt>
                <c:pt idx="265">
                  <c:v>6.0132742749999996E-2</c:v>
                </c:pt>
                <c:pt idx="266">
                  <c:v>5.9957774541E-2</c:v>
                </c:pt>
                <c:pt idx="267">
                  <c:v>5.9882379319999998E-2</c:v>
                </c:pt>
                <c:pt idx="268">
                  <c:v>5.9912192114999999E-2</c:v>
                </c:pt>
                <c:pt idx="269">
                  <c:v>5.9972400166999999E-2</c:v>
                </c:pt>
                <c:pt idx="270">
                  <c:v>5.9994398882399998E-2</c:v>
                </c:pt>
                <c:pt idx="271">
                  <c:v>5.9977760636000001E-2</c:v>
                </c:pt>
                <c:pt idx="272">
                  <c:v>5.9949475071E-2</c:v>
                </c:pt>
                <c:pt idx="273">
                  <c:v>5.9935000770999995E-2</c:v>
                </c:pt>
                <c:pt idx="274">
                  <c:v>5.992770226E-2</c:v>
                </c:pt>
                <c:pt idx="275">
                  <c:v>5.9949620090999994E-2</c:v>
                </c:pt>
                <c:pt idx="276">
                  <c:v>6.0022667161999999E-2</c:v>
                </c:pt>
                <c:pt idx="277">
                  <c:v>6.0040947517999994E-2</c:v>
                </c:pt>
                <c:pt idx="278">
                  <c:v>5.9988608488E-2</c:v>
                </c:pt>
                <c:pt idx="279">
                  <c:v>5.9975339579999995E-2</c:v>
                </c:pt>
                <c:pt idx="280">
                  <c:v>5.9969916967999998E-2</c:v>
                </c:pt>
                <c:pt idx="281">
                  <c:v>5.9960884507999995E-2</c:v>
                </c:pt>
                <c:pt idx="282">
                  <c:v>5.9987517141E-2</c:v>
                </c:pt>
                <c:pt idx="283">
                  <c:v>6.0011862324E-2</c:v>
                </c:pt>
                <c:pt idx="284">
                  <c:v>5.9982205870999998E-2</c:v>
                </c:pt>
                <c:pt idx="285">
                  <c:v>5.9887880349999999E-2</c:v>
                </c:pt>
                <c:pt idx="286">
                  <c:v>5.9887638699999995E-2</c:v>
                </c:pt>
                <c:pt idx="287">
                  <c:v>5.9993177355499999E-2</c:v>
                </c:pt>
                <c:pt idx="288">
                  <c:v>6.0037095725999995E-2</c:v>
                </c:pt>
                <c:pt idx="289">
                  <c:v>6.0004409302699999E-2</c:v>
                </c:pt>
                <c:pt idx="290">
                  <c:v>5.9943703603999997E-2</c:v>
                </c:pt>
                <c:pt idx="291">
                  <c:v>5.9916081616999996E-2</c:v>
                </c:pt>
                <c:pt idx="292">
                  <c:v>5.9901548378999997E-2</c:v>
                </c:pt>
                <c:pt idx="293">
                  <c:v>5.989510596E-2</c:v>
                </c:pt>
                <c:pt idx="294">
                  <c:v>5.9917200332999999E-2</c:v>
                </c:pt>
                <c:pt idx="295">
                  <c:v>5.9948673720999997E-2</c:v>
                </c:pt>
                <c:pt idx="296">
                  <c:v>5.9968751104999996E-2</c:v>
                </c:pt>
                <c:pt idx="297">
                  <c:v>5.9961719993999997E-2</c:v>
                </c:pt>
                <c:pt idx="298">
                  <c:v>5.9919604796999995E-2</c:v>
                </c:pt>
                <c:pt idx="299">
                  <c:v>5.9876453989999995E-2</c:v>
                </c:pt>
                <c:pt idx="300">
                  <c:v>5.9881396019999998E-2</c:v>
                </c:pt>
                <c:pt idx="301">
                  <c:v>5.9927259646999999E-2</c:v>
                </c:pt>
                <c:pt idx="302">
                  <c:v>5.9954694930999995E-2</c:v>
                </c:pt>
                <c:pt idx="303">
                  <c:v>5.9906328550999997E-2</c:v>
                </c:pt>
                <c:pt idx="304">
                  <c:v>5.9893390099999999E-2</c:v>
                </c:pt>
                <c:pt idx="305">
                  <c:v>5.9920673943999997E-2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FED-4A62-A424-1DDFDFBCC0CF}"/>
            </c:ext>
          </c:extLst>
        </c:ser>
        <c:ser>
          <c:idx val="1"/>
          <c:order val="2"/>
          <c:tx>
            <c:v>19-38-F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'BHK 5 LCF Data'!$K$52:$K$358</c:f>
              <c:numCache>
                <c:formatCode>General</c:formatCode>
                <c:ptCount val="307"/>
                <c:pt idx="0">
                  <c:v>12835.191000000001</c:v>
                </c:pt>
                <c:pt idx="1">
                  <c:v>12845.191000000001</c:v>
                </c:pt>
                <c:pt idx="2">
                  <c:v>12855.191000000001</c:v>
                </c:pt>
                <c:pt idx="3">
                  <c:v>12865.191000000001</c:v>
                </c:pt>
                <c:pt idx="4">
                  <c:v>12875.191000000001</c:v>
                </c:pt>
                <c:pt idx="5">
                  <c:v>12885.191000000001</c:v>
                </c:pt>
                <c:pt idx="6">
                  <c:v>12895.191000000001</c:v>
                </c:pt>
                <c:pt idx="7">
                  <c:v>12905.191000000001</c:v>
                </c:pt>
                <c:pt idx="8">
                  <c:v>12915.191000000001</c:v>
                </c:pt>
                <c:pt idx="9">
                  <c:v>12925.191000000001</c:v>
                </c:pt>
                <c:pt idx="10">
                  <c:v>12935.191000000001</c:v>
                </c:pt>
                <c:pt idx="11">
                  <c:v>12945.191000000001</c:v>
                </c:pt>
                <c:pt idx="12">
                  <c:v>12955.191000000001</c:v>
                </c:pt>
                <c:pt idx="13">
                  <c:v>12965.191000000001</c:v>
                </c:pt>
                <c:pt idx="14">
                  <c:v>12975.191000000001</c:v>
                </c:pt>
                <c:pt idx="15">
                  <c:v>12985.191000000001</c:v>
                </c:pt>
                <c:pt idx="16">
                  <c:v>12995.191000000001</c:v>
                </c:pt>
                <c:pt idx="17">
                  <c:v>13005.191000000001</c:v>
                </c:pt>
                <c:pt idx="18">
                  <c:v>13005.529</c:v>
                </c:pt>
                <c:pt idx="19">
                  <c:v>13006.029</c:v>
                </c:pt>
                <c:pt idx="20">
                  <c:v>13006.529</c:v>
                </c:pt>
                <c:pt idx="21">
                  <c:v>13007.029</c:v>
                </c:pt>
                <c:pt idx="22">
                  <c:v>13007.529</c:v>
                </c:pt>
                <c:pt idx="23">
                  <c:v>13008.029</c:v>
                </c:pt>
                <c:pt idx="24">
                  <c:v>13008.529</c:v>
                </c:pt>
                <c:pt idx="25">
                  <c:v>13009.029</c:v>
                </c:pt>
                <c:pt idx="26">
                  <c:v>13009.529</c:v>
                </c:pt>
                <c:pt idx="27">
                  <c:v>13010.029</c:v>
                </c:pt>
                <c:pt idx="28">
                  <c:v>13010.529</c:v>
                </c:pt>
                <c:pt idx="29">
                  <c:v>13011.029</c:v>
                </c:pt>
                <c:pt idx="30">
                  <c:v>13011.529</c:v>
                </c:pt>
                <c:pt idx="31">
                  <c:v>13012.029</c:v>
                </c:pt>
                <c:pt idx="32">
                  <c:v>13012.529</c:v>
                </c:pt>
                <c:pt idx="33">
                  <c:v>13013.029</c:v>
                </c:pt>
                <c:pt idx="34">
                  <c:v>13013.529</c:v>
                </c:pt>
                <c:pt idx="35">
                  <c:v>13014.029</c:v>
                </c:pt>
                <c:pt idx="36">
                  <c:v>13014.529</c:v>
                </c:pt>
                <c:pt idx="37">
                  <c:v>13015.029</c:v>
                </c:pt>
                <c:pt idx="38">
                  <c:v>13015.529</c:v>
                </c:pt>
                <c:pt idx="39">
                  <c:v>13016.029</c:v>
                </c:pt>
                <c:pt idx="40">
                  <c:v>13016.529</c:v>
                </c:pt>
                <c:pt idx="41">
                  <c:v>13017.029</c:v>
                </c:pt>
                <c:pt idx="42">
                  <c:v>13017.529</c:v>
                </c:pt>
                <c:pt idx="43">
                  <c:v>13018.029</c:v>
                </c:pt>
                <c:pt idx="44">
                  <c:v>13018.529</c:v>
                </c:pt>
                <c:pt idx="45">
                  <c:v>13019.029</c:v>
                </c:pt>
                <c:pt idx="46">
                  <c:v>13019.529</c:v>
                </c:pt>
                <c:pt idx="47">
                  <c:v>13020.029</c:v>
                </c:pt>
                <c:pt idx="48">
                  <c:v>13020.529</c:v>
                </c:pt>
                <c:pt idx="49">
                  <c:v>13021.029</c:v>
                </c:pt>
                <c:pt idx="50">
                  <c:v>13021.529</c:v>
                </c:pt>
                <c:pt idx="51">
                  <c:v>13022.029</c:v>
                </c:pt>
                <c:pt idx="52">
                  <c:v>13022.529</c:v>
                </c:pt>
                <c:pt idx="53">
                  <c:v>13023.029</c:v>
                </c:pt>
                <c:pt idx="54">
                  <c:v>13023.529</c:v>
                </c:pt>
                <c:pt idx="55">
                  <c:v>13024.029</c:v>
                </c:pt>
                <c:pt idx="56">
                  <c:v>13024.529</c:v>
                </c:pt>
                <c:pt idx="57">
                  <c:v>13025.029</c:v>
                </c:pt>
                <c:pt idx="58">
                  <c:v>13025.529</c:v>
                </c:pt>
                <c:pt idx="59">
                  <c:v>13026.029</c:v>
                </c:pt>
                <c:pt idx="60">
                  <c:v>13026.529</c:v>
                </c:pt>
                <c:pt idx="61">
                  <c:v>13027.029</c:v>
                </c:pt>
                <c:pt idx="62">
                  <c:v>13027.529</c:v>
                </c:pt>
                <c:pt idx="63">
                  <c:v>13028.029</c:v>
                </c:pt>
                <c:pt idx="64">
                  <c:v>13028.529</c:v>
                </c:pt>
                <c:pt idx="65">
                  <c:v>13029.029</c:v>
                </c:pt>
                <c:pt idx="66">
                  <c:v>13029.529</c:v>
                </c:pt>
                <c:pt idx="67">
                  <c:v>13030.029</c:v>
                </c:pt>
                <c:pt idx="68">
                  <c:v>13030.529</c:v>
                </c:pt>
                <c:pt idx="69">
                  <c:v>13031.029</c:v>
                </c:pt>
                <c:pt idx="70">
                  <c:v>13031.529</c:v>
                </c:pt>
                <c:pt idx="71">
                  <c:v>13032.029</c:v>
                </c:pt>
                <c:pt idx="72">
                  <c:v>13032.529</c:v>
                </c:pt>
                <c:pt idx="73">
                  <c:v>13033.029</c:v>
                </c:pt>
                <c:pt idx="74">
                  <c:v>13033.529</c:v>
                </c:pt>
                <c:pt idx="75">
                  <c:v>13034.029</c:v>
                </c:pt>
                <c:pt idx="76">
                  <c:v>13034.529</c:v>
                </c:pt>
                <c:pt idx="77">
                  <c:v>13035.029</c:v>
                </c:pt>
                <c:pt idx="78">
                  <c:v>13035.529</c:v>
                </c:pt>
                <c:pt idx="79">
                  <c:v>13036.029</c:v>
                </c:pt>
                <c:pt idx="80">
                  <c:v>13036.529</c:v>
                </c:pt>
                <c:pt idx="81">
                  <c:v>13037.029</c:v>
                </c:pt>
                <c:pt idx="82">
                  <c:v>13037.529</c:v>
                </c:pt>
                <c:pt idx="83">
                  <c:v>13038.029</c:v>
                </c:pt>
                <c:pt idx="84">
                  <c:v>13038.529</c:v>
                </c:pt>
                <c:pt idx="85">
                  <c:v>13039.029</c:v>
                </c:pt>
                <c:pt idx="86">
                  <c:v>13039.529</c:v>
                </c:pt>
                <c:pt idx="87">
                  <c:v>13040.029</c:v>
                </c:pt>
                <c:pt idx="88">
                  <c:v>13040.529</c:v>
                </c:pt>
                <c:pt idx="89">
                  <c:v>13041.029</c:v>
                </c:pt>
                <c:pt idx="90">
                  <c:v>13041.529</c:v>
                </c:pt>
                <c:pt idx="91">
                  <c:v>13042.029</c:v>
                </c:pt>
                <c:pt idx="92">
                  <c:v>13042.529</c:v>
                </c:pt>
                <c:pt idx="93">
                  <c:v>13043.029</c:v>
                </c:pt>
                <c:pt idx="94">
                  <c:v>13043.529</c:v>
                </c:pt>
                <c:pt idx="95">
                  <c:v>13044.029</c:v>
                </c:pt>
                <c:pt idx="96">
                  <c:v>13044.529</c:v>
                </c:pt>
                <c:pt idx="97">
                  <c:v>13045.029</c:v>
                </c:pt>
                <c:pt idx="98">
                  <c:v>13045.529</c:v>
                </c:pt>
                <c:pt idx="99">
                  <c:v>13046.029</c:v>
                </c:pt>
                <c:pt idx="100">
                  <c:v>13046.529</c:v>
                </c:pt>
                <c:pt idx="101">
                  <c:v>13047.029</c:v>
                </c:pt>
                <c:pt idx="102">
                  <c:v>13047.529</c:v>
                </c:pt>
                <c:pt idx="103">
                  <c:v>13048.029</c:v>
                </c:pt>
                <c:pt idx="104">
                  <c:v>13048.529</c:v>
                </c:pt>
                <c:pt idx="105">
                  <c:v>13049.029</c:v>
                </c:pt>
                <c:pt idx="106">
                  <c:v>13049.529</c:v>
                </c:pt>
                <c:pt idx="107">
                  <c:v>13050.029</c:v>
                </c:pt>
                <c:pt idx="108">
                  <c:v>13050.529</c:v>
                </c:pt>
                <c:pt idx="109">
                  <c:v>13051.029</c:v>
                </c:pt>
                <c:pt idx="110">
                  <c:v>13051.529</c:v>
                </c:pt>
                <c:pt idx="111">
                  <c:v>13052.029</c:v>
                </c:pt>
                <c:pt idx="112">
                  <c:v>13052.529</c:v>
                </c:pt>
                <c:pt idx="113">
                  <c:v>13053.029</c:v>
                </c:pt>
                <c:pt idx="114">
                  <c:v>13053.529</c:v>
                </c:pt>
                <c:pt idx="115">
                  <c:v>13054.029</c:v>
                </c:pt>
                <c:pt idx="116">
                  <c:v>13054.529</c:v>
                </c:pt>
                <c:pt idx="117">
                  <c:v>13055.029</c:v>
                </c:pt>
                <c:pt idx="118">
                  <c:v>13055.529</c:v>
                </c:pt>
                <c:pt idx="119">
                  <c:v>13056.029</c:v>
                </c:pt>
                <c:pt idx="120">
                  <c:v>13056.529</c:v>
                </c:pt>
                <c:pt idx="121">
                  <c:v>13057.029</c:v>
                </c:pt>
                <c:pt idx="122">
                  <c:v>13057.529</c:v>
                </c:pt>
                <c:pt idx="123">
                  <c:v>13058.029</c:v>
                </c:pt>
                <c:pt idx="124">
                  <c:v>13058.529</c:v>
                </c:pt>
                <c:pt idx="125">
                  <c:v>13059.029</c:v>
                </c:pt>
                <c:pt idx="126">
                  <c:v>13059.529</c:v>
                </c:pt>
                <c:pt idx="127">
                  <c:v>13060.029</c:v>
                </c:pt>
                <c:pt idx="128">
                  <c:v>13060.529</c:v>
                </c:pt>
                <c:pt idx="129">
                  <c:v>13061.029</c:v>
                </c:pt>
                <c:pt idx="130">
                  <c:v>13061.529</c:v>
                </c:pt>
                <c:pt idx="131">
                  <c:v>13062.029</c:v>
                </c:pt>
                <c:pt idx="132">
                  <c:v>13062.529</c:v>
                </c:pt>
                <c:pt idx="133">
                  <c:v>13063.029</c:v>
                </c:pt>
                <c:pt idx="134">
                  <c:v>13063.529</c:v>
                </c:pt>
                <c:pt idx="135">
                  <c:v>13064.029</c:v>
                </c:pt>
                <c:pt idx="136">
                  <c:v>13064.529</c:v>
                </c:pt>
                <c:pt idx="137">
                  <c:v>13065.029</c:v>
                </c:pt>
                <c:pt idx="138">
                  <c:v>13065.529</c:v>
                </c:pt>
                <c:pt idx="139">
                  <c:v>13066.029</c:v>
                </c:pt>
                <c:pt idx="140">
                  <c:v>13066.529</c:v>
                </c:pt>
                <c:pt idx="141">
                  <c:v>13067.029</c:v>
                </c:pt>
                <c:pt idx="142">
                  <c:v>13067.529</c:v>
                </c:pt>
                <c:pt idx="143">
                  <c:v>13068.029</c:v>
                </c:pt>
                <c:pt idx="144">
                  <c:v>13068.529</c:v>
                </c:pt>
                <c:pt idx="145">
                  <c:v>13069.029</c:v>
                </c:pt>
                <c:pt idx="146">
                  <c:v>13069.529</c:v>
                </c:pt>
                <c:pt idx="147">
                  <c:v>13070.029</c:v>
                </c:pt>
                <c:pt idx="148">
                  <c:v>13070.529</c:v>
                </c:pt>
                <c:pt idx="149">
                  <c:v>13071.029</c:v>
                </c:pt>
                <c:pt idx="150">
                  <c:v>13071.529</c:v>
                </c:pt>
                <c:pt idx="151">
                  <c:v>13072.029</c:v>
                </c:pt>
                <c:pt idx="152">
                  <c:v>13072.529</c:v>
                </c:pt>
                <c:pt idx="153">
                  <c:v>13073.029</c:v>
                </c:pt>
                <c:pt idx="154">
                  <c:v>13073.529</c:v>
                </c:pt>
                <c:pt idx="155">
                  <c:v>13074.029</c:v>
                </c:pt>
                <c:pt idx="156">
                  <c:v>13074.529</c:v>
                </c:pt>
                <c:pt idx="157">
                  <c:v>13075.029</c:v>
                </c:pt>
                <c:pt idx="158">
                  <c:v>13075.529</c:v>
                </c:pt>
                <c:pt idx="159">
                  <c:v>13076.029</c:v>
                </c:pt>
                <c:pt idx="160">
                  <c:v>13076.529</c:v>
                </c:pt>
                <c:pt idx="161">
                  <c:v>13077.029</c:v>
                </c:pt>
                <c:pt idx="162">
                  <c:v>13077.529</c:v>
                </c:pt>
                <c:pt idx="163">
                  <c:v>13078.029</c:v>
                </c:pt>
                <c:pt idx="164">
                  <c:v>13078.529</c:v>
                </c:pt>
                <c:pt idx="165">
                  <c:v>13079.029</c:v>
                </c:pt>
                <c:pt idx="166">
                  <c:v>13079.529</c:v>
                </c:pt>
                <c:pt idx="167">
                  <c:v>13080.029</c:v>
                </c:pt>
                <c:pt idx="168">
                  <c:v>13080.529</c:v>
                </c:pt>
                <c:pt idx="169">
                  <c:v>13081.029</c:v>
                </c:pt>
                <c:pt idx="170">
                  <c:v>13081.529</c:v>
                </c:pt>
                <c:pt idx="171">
                  <c:v>13082.029</c:v>
                </c:pt>
                <c:pt idx="172">
                  <c:v>13082.529</c:v>
                </c:pt>
                <c:pt idx="173">
                  <c:v>13083.029</c:v>
                </c:pt>
                <c:pt idx="174">
                  <c:v>13083.529</c:v>
                </c:pt>
                <c:pt idx="175">
                  <c:v>13084.029</c:v>
                </c:pt>
                <c:pt idx="176">
                  <c:v>13084.529</c:v>
                </c:pt>
                <c:pt idx="177">
                  <c:v>13085.029</c:v>
                </c:pt>
                <c:pt idx="178">
                  <c:v>13085.529</c:v>
                </c:pt>
                <c:pt idx="179">
                  <c:v>13086.919</c:v>
                </c:pt>
                <c:pt idx="180">
                  <c:v>13088.328</c:v>
                </c:pt>
                <c:pt idx="181">
                  <c:v>13089.754999999999</c:v>
                </c:pt>
                <c:pt idx="182">
                  <c:v>13091.201999999999</c:v>
                </c:pt>
                <c:pt idx="183">
                  <c:v>13092.668</c:v>
                </c:pt>
                <c:pt idx="184">
                  <c:v>13094.153</c:v>
                </c:pt>
                <c:pt idx="185">
                  <c:v>13095.656999999999</c:v>
                </c:pt>
                <c:pt idx="186">
                  <c:v>13097.18</c:v>
                </c:pt>
                <c:pt idx="187">
                  <c:v>13098.722</c:v>
                </c:pt>
                <c:pt idx="188">
                  <c:v>13100.284</c:v>
                </c:pt>
                <c:pt idx="189">
                  <c:v>13101.864</c:v>
                </c:pt>
                <c:pt idx="190">
                  <c:v>13103.463</c:v>
                </c:pt>
                <c:pt idx="191">
                  <c:v>13105.082</c:v>
                </c:pt>
                <c:pt idx="192">
                  <c:v>13106.718999999999</c:v>
                </c:pt>
                <c:pt idx="193">
                  <c:v>13108.375</c:v>
                </c:pt>
                <c:pt idx="194">
                  <c:v>13110.050999999999</c:v>
                </c:pt>
                <c:pt idx="195">
                  <c:v>13111.745000000001</c:v>
                </c:pt>
                <c:pt idx="196">
                  <c:v>13113.459000000001</c:v>
                </c:pt>
                <c:pt idx="197">
                  <c:v>13115.191999999999</c:v>
                </c:pt>
                <c:pt idx="198">
                  <c:v>13116.942999999999</c:v>
                </c:pt>
                <c:pt idx="199">
                  <c:v>13118.714</c:v>
                </c:pt>
                <c:pt idx="200">
                  <c:v>13120.504000000001</c:v>
                </c:pt>
                <c:pt idx="201">
                  <c:v>13122.313</c:v>
                </c:pt>
                <c:pt idx="202">
                  <c:v>13124.141</c:v>
                </c:pt>
                <c:pt idx="203">
                  <c:v>13125.986999999999</c:v>
                </c:pt>
                <c:pt idx="204">
                  <c:v>13127.852999999999</c:v>
                </c:pt>
                <c:pt idx="205">
                  <c:v>13129.737999999999</c:v>
                </c:pt>
                <c:pt idx="206">
                  <c:v>13131.643</c:v>
                </c:pt>
                <c:pt idx="207">
                  <c:v>13133.566000000001</c:v>
                </c:pt>
                <c:pt idx="208">
                  <c:v>13135.508</c:v>
                </c:pt>
                <c:pt idx="209">
                  <c:v>13137.468999999999</c:v>
                </c:pt>
                <c:pt idx="210">
                  <c:v>13139.449000000001</c:v>
                </c:pt>
                <c:pt idx="211">
                  <c:v>13141.449000000001</c:v>
                </c:pt>
                <c:pt idx="212">
                  <c:v>13143.467000000001</c:v>
                </c:pt>
                <c:pt idx="213">
                  <c:v>13145.504999999999</c:v>
                </c:pt>
                <c:pt idx="214">
                  <c:v>13147.561</c:v>
                </c:pt>
                <c:pt idx="215">
                  <c:v>13149.637000000001</c:v>
                </c:pt>
                <c:pt idx="216">
                  <c:v>13151.731</c:v>
                </c:pt>
                <c:pt idx="217">
                  <c:v>13153.844999999999</c:v>
                </c:pt>
                <c:pt idx="218">
                  <c:v>13155.977999999999</c:v>
                </c:pt>
                <c:pt idx="219">
                  <c:v>13158.129000000001</c:v>
                </c:pt>
                <c:pt idx="220">
                  <c:v>13160.3</c:v>
                </c:pt>
                <c:pt idx="221">
                  <c:v>13162.49</c:v>
                </c:pt>
                <c:pt idx="222">
                  <c:v>13164.699000000001</c:v>
                </c:pt>
                <c:pt idx="223">
                  <c:v>13166.927</c:v>
                </c:pt>
                <c:pt idx="224">
                  <c:v>13169.174000000001</c:v>
                </c:pt>
                <c:pt idx="225">
                  <c:v>13171.44</c:v>
                </c:pt>
                <c:pt idx="226">
                  <c:v>13173.725</c:v>
                </c:pt>
                <c:pt idx="227">
                  <c:v>13176.029</c:v>
                </c:pt>
                <c:pt idx="228">
                  <c:v>13178.352000000001</c:v>
                </c:pt>
                <c:pt idx="229">
                  <c:v>13180.694</c:v>
                </c:pt>
                <c:pt idx="230">
                  <c:v>13183.056</c:v>
                </c:pt>
                <c:pt idx="231">
                  <c:v>13185.436</c:v>
                </c:pt>
                <c:pt idx="232">
                  <c:v>13187.834999999999</c:v>
                </c:pt>
                <c:pt idx="233">
                  <c:v>13190.254000000001</c:v>
                </c:pt>
                <c:pt idx="234">
                  <c:v>13192.691000000001</c:v>
                </c:pt>
                <c:pt idx="235">
                  <c:v>13195.147999999999</c:v>
                </c:pt>
                <c:pt idx="236">
                  <c:v>13197.623</c:v>
                </c:pt>
                <c:pt idx="237">
                  <c:v>13200.118</c:v>
                </c:pt>
                <c:pt idx="238">
                  <c:v>13202.632</c:v>
                </c:pt>
                <c:pt idx="239">
                  <c:v>13205.164000000001</c:v>
                </c:pt>
                <c:pt idx="240">
                  <c:v>13207.716</c:v>
                </c:pt>
                <c:pt idx="241">
                  <c:v>13210.287</c:v>
                </c:pt>
                <c:pt idx="242">
                  <c:v>13212.877</c:v>
                </c:pt>
                <c:pt idx="243">
                  <c:v>13215.486000000001</c:v>
                </c:pt>
                <c:pt idx="244">
                  <c:v>13218.114</c:v>
                </c:pt>
                <c:pt idx="245">
                  <c:v>13220.761</c:v>
                </c:pt>
                <c:pt idx="246">
                  <c:v>13223.427</c:v>
                </c:pt>
                <c:pt idx="247">
                  <c:v>13226.111999999999</c:v>
                </c:pt>
                <c:pt idx="248">
                  <c:v>13228.816000000001</c:v>
                </c:pt>
                <c:pt idx="249">
                  <c:v>13231.54</c:v>
                </c:pt>
                <c:pt idx="250">
                  <c:v>13234.281999999999</c:v>
                </c:pt>
                <c:pt idx="251">
                  <c:v>13237.043</c:v>
                </c:pt>
                <c:pt idx="252">
                  <c:v>13239.824000000001</c:v>
                </c:pt>
                <c:pt idx="253">
                  <c:v>13242.623</c:v>
                </c:pt>
                <c:pt idx="254">
                  <c:v>13245.441000000001</c:v>
                </c:pt>
                <c:pt idx="255">
                  <c:v>13248.279</c:v>
                </c:pt>
                <c:pt idx="256">
                  <c:v>13251.136</c:v>
                </c:pt>
                <c:pt idx="257">
                  <c:v>13254.011</c:v>
                </c:pt>
                <c:pt idx="258">
                  <c:v>13256.906000000001</c:v>
                </c:pt>
                <c:pt idx="259">
                  <c:v>13259.82</c:v>
                </c:pt>
                <c:pt idx="260">
                  <c:v>13262.752</c:v>
                </c:pt>
                <c:pt idx="261">
                  <c:v>13265.704</c:v>
                </c:pt>
                <c:pt idx="262">
                  <c:v>13268.674999999999</c:v>
                </c:pt>
                <c:pt idx="263">
                  <c:v>13271.665000000001</c:v>
                </c:pt>
                <c:pt idx="264">
                  <c:v>13274.674000000001</c:v>
                </c:pt>
                <c:pt idx="265">
                  <c:v>13277.701999999999</c:v>
                </c:pt>
                <c:pt idx="266">
                  <c:v>13280.749</c:v>
                </c:pt>
                <c:pt idx="267">
                  <c:v>13283.815000000001</c:v>
                </c:pt>
                <c:pt idx="268">
                  <c:v>13286.9</c:v>
                </c:pt>
                <c:pt idx="269">
                  <c:v>13290.004999999999</c:v>
                </c:pt>
                <c:pt idx="270">
                  <c:v>13293.128000000001</c:v>
                </c:pt>
                <c:pt idx="271">
                  <c:v>13296.27</c:v>
                </c:pt>
                <c:pt idx="272">
                  <c:v>13299.432000000001</c:v>
                </c:pt>
                <c:pt idx="273">
                  <c:v>13302.611999999999</c:v>
                </c:pt>
                <c:pt idx="274">
                  <c:v>13305.812</c:v>
                </c:pt>
                <c:pt idx="275">
                  <c:v>13309.03</c:v>
                </c:pt>
                <c:pt idx="276">
                  <c:v>13312.268</c:v>
                </c:pt>
                <c:pt idx="277">
                  <c:v>13315.523999999999</c:v>
                </c:pt>
                <c:pt idx="278">
                  <c:v>13318.8</c:v>
                </c:pt>
                <c:pt idx="279">
                  <c:v>13322.094999999999</c:v>
                </c:pt>
                <c:pt idx="280">
                  <c:v>13325.409</c:v>
                </c:pt>
                <c:pt idx="281">
                  <c:v>13328.741</c:v>
                </c:pt>
                <c:pt idx="282">
                  <c:v>13332.093000000001</c:v>
                </c:pt>
                <c:pt idx="283">
                  <c:v>13335.464</c:v>
                </c:pt>
                <c:pt idx="284">
                  <c:v>13338.853999999999</c:v>
                </c:pt>
                <c:pt idx="285">
                  <c:v>13342.263000000001</c:v>
                </c:pt>
                <c:pt idx="286">
                  <c:v>13345.691000000001</c:v>
                </c:pt>
                <c:pt idx="287">
                  <c:v>13349.138000000001</c:v>
                </c:pt>
                <c:pt idx="288">
                  <c:v>13352.605</c:v>
                </c:pt>
                <c:pt idx="289">
                  <c:v>13356.09</c:v>
                </c:pt>
                <c:pt idx="290">
                  <c:v>13359.593999999999</c:v>
                </c:pt>
                <c:pt idx="291">
                  <c:v>13363.117</c:v>
                </c:pt>
                <c:pt idx="292">
                  <c:v>13366.66</c:v>
                </c:pt>
                <c:pt idx="293">
                  <c:v>13370.221</c:v>
                </c:pt>
                <c:pt idx="294">
                  <c:v>13373.802</c:v>
                </c:pt>
                <c:pt idx="295">
                  <c:v>13377.401</c:v>
                </c:pt>
                <c:pt idx="296">
                  <c:v>13381.02</c:v>
                </c:pt>
                <c:pt idx="297">
                  <c:v>13384.656999999999</c:v>
                </c:pt>
                <c:pt idx="298">
                  <c:v>13388.314</c:v>
                </c:pt>
                <c:pt idx="299">
                  <c:v>13391.99</c:v>
                </c:pt>
                <c:pt idx="300">
                  <c:v>13395.684999999999</c:v>
                </c:pt>
                <c:pt idx="301">
                  <c:v>13399.398999999999</c:v>
                </c:pt>
                <c:pt idx="302">
                  <c:v>13403.130999999999</c:v>
                </c:pt>
                <c:pt idx="303">
                  <c:v>13406.883</c:v>
                </c:pt>
                <c:pt idx="304">
                  <c:v>13410.654</c:v>
                </c:pt>
                <c:pt idx="305">
                  <c:v>13414.444</c:v>
                </c:pt>
                <c:pt idx="306">
                  <c:v>13416.164000000001</c:v>
                </c:pt>
              </c:numCache>
            </c:numRef>
          </c:xVal>
          <c:yVal>
            <c:numRef>
              <c:f>'BHK 5 LCF Data'!$L$52:$L$358</c:f>
              <c:numCache>
                <c:formatCode>0.00E+00</c:formatCode>
                <c:ptCount val="307"/>
                <c:pt idx="0">
                  <c:v>-1.1105141000000001E-4</c:v>
                </c:pt>
                <c:pt idx="1">
                  <c:v>-1.1267698E-4</c:v>
                </c:pt>
                <c:pt idx="2">
                  <c:v>-1.1635769000000001E-4</c:v>
                </c:pt>
                <c:pt idx="3">
                  <c:v>-1.1666485E-4</c:v>
                </c:pt>
                <c:pt idx="4">
                  <c:v>-1.1059886000000001E-4</c:v>
                </c:pt>
                <c:pt idx="5">
                  <c:v>-1.0422569000000001E-4</c:v>
                </c:pt>
                <c:pt idx="6">
                  <c:v>-1.0244147E-4</c:v>
                </c:pt>
                <c:pt idx="7">
                  <c:v>-9.9624818000000005E-5</c:v>
                </c:pt>
                <c:pt idx="8">
                  <c:v>-8.8108574000000001E-5</c:v>
                </c:pt>
                <c:pt idx="9">
                  <c:v>-7.0955963999999998E-5</c:v>
                </c:pt>
                <c:pt idx="10">
                  <c:v>-5.4991511E-5</c:v>
                </c:pt>
                <c:pt idx="11">
                  <c:v>-3.502039E-5</c:v>
                </c:pt>
                <c:pt idx="12">
                  <c:v>3.2870033000000002E-6</c:v>
                </c:pt>
                <c:pt idx="13">
                  <c:v>7.2631841000000004E-5</c:v>
                </c:pt>
                <c:pt idx="14">
                  <c:v>1.8153554000000001E-4</c:v>
                </c:pt>
                <c:pt idx="15">
                  <c:v>3.0569119999999998E-4</c:v>
                </c:pt>
                <c:pt idx="16">
                  <c:v>3.5865214999999999E-4</c:v>
                </c:pt>
                <c:pt idx="17">
                  <c:v>6.3393298000000002E-4</c:v>
                </c:pt>
                <c:pt idx="18">
                  <c:v>5.1745081999999996E-3</c:v>
                </c:pt>
                <c:pt idx="19">
                  <c:v>1.8353069E-3</c:v>
                </c:pt>
                <c:pt idx="20">
                  <c:v>9.1892888999999998E-4</c:v>
                </c:pt>
                <c:pt idx="21">
                  <c:v>7.8665137999999997E-4</c:v>
                </c:pt>
                <c:pt idx="22">
                  <c:v>7.8891946999999998E-4</c:v>
                </c:pt>
                <c:pt idx="23">
                  <c:v>7.8891946999999998E-4</c:v>
                </c:pt>
                <c:pt idx="24">
                  <c:v>7.8891946999999998E-4</c:v>
                </c:pt>
                <c:pt idx="25">
                  <c:v>7.8891946999999998E-4</c:v>
                </c:pt>
                <c:pt idx="26">
                  <c:v>7.8891946999999998E-4</c:v>
                </c:pt>
                <c:pt idx="27">
                  <c:v>7.8891946999999998E-4</c:v>
                </c:pt>
                <c:pt idx="28">
                  <c:v>7.8891946999999998E-4</c:v>
                </c:pt>
                <c:pt idx="29">
                  <c:v>7.8891946999999998E-4</c:v>
                </c:pt>
                <c:pt idx="30">
                  <c:v>7.8891946999999998E-4</c:v>
                </c:pt>
                <c:pt idx="31">
                  <c:v>7.8891946999999998E-4</c:v>
                </c:pt>
                <c:pt idx="32">
                  <c:v>7.8891946999999998E-4</c:v>
                </c:pt>
                <c:pt idx="33">
                  <c:v>7.8891946999999998E-4</c:v>
                </c:pt>
                <c:pt idx="34">
                  <c:v>8.4445346999999997E-4</c:v>
                </c:pt>
                <c:pt idx="35">
                  <c:v>1.2223673999999999E-3</c:v>
                </c:pt>
                <c:pt idx="36">
                  <c:v>2.2812976E-3</c:v>
                </c:pt>
                <c:pt idx="37">
                  <c:v>3.7741241999999999E-3</c:v>
                </c:pt>
                <c:pt idx="38">
                  <c:v>4.6582632000000002E-3</c:v>
                </c:pt>
                <c:pt idx="39">
                  <c:v>4.3004619999999997E-3</c:v>
                </c:pt>
                <c:pt idx="40">
                  <c:v>3.3472269999999999E-3</c:v>
                </c:pt>
                <c:pt idx="41">
                  <c:v>2.7959243000000001E-3</c:v>
                </c:pt>
                <c:pt idx="42">
                  <c:v>2.8714191000000001E-3</c:v>
                </c:pt>
                <c:pt idx="43">
                  <c:v>3.2054942000000002E-3</c:v>
                </c:pt>
                <c:pt idx="44">
                  <c:v>3.5280388000000001E-3</c:v>
                </c:pt>
                <c:pt idx="45">
                  <c:v>3.8598884999999999E-3</c:v>
                </c:pt>
                <c:pt idx="46">
                  <c:v>4.2054991000000002E-3</c:v>
                </c:pt>
                <c:pt idx="47">
                  <c:v>4.3380040999999999E-3</c:v>
                </c:pt>
                <c:pt idx="48">
                  <c:v>4.1527201E-3</c:v>
                </c:pt>
                <c:pt idx="49">
                  <c:v>3.9996874000000002E-3</c:v>
                </c:pt>
                <c:pt idx="50">
                  <c:v>4.2578857999999997E-3</c:v>
                </c:pt>
                <c:pt idx="51">
                  <c:v>4.9127017999999996E-3</c:v>
                </c:pt>
                <c:pt idx="52">
                  <c:v>5.7675653000000002E-3</c:v>
                </c:pt>
                <c:pt idx="53">
                  <c:v>6.5930416999999998E-3</c:v>
                </c:pt>
                <c:pt idx="54">
                  <c:v>7.242503E-3</c:v>
                </c:pt>
                <c:pt idx="55">
                  <c:v>8.0127510000000002E-3</c:v>
                </c:pt>
                <c:pt idx="56">
                  <c:v>9.3464571999999999E-3</c:v>
                </c:pt>
                <c:pt idx="57">
                  <c:v>1.1135852999999999E-2</c:v>
                </c:pt>
                <c:pt idx="58">
                  <c:v>1.2963191000000001E-2</c:v>
                </c:pt>
                <c:pt idx="59">
                  <c:v>1.4620009E-2</c:v>
                </c:pt>
                <c:pt idx="60">
                  <c:v>1.5907984E-2</c:v>
                </c:pt>
                <c:pt idx="61">
                  <c:v>1.6757331E-2</c:v>
                </c:pt>
                <c:pt idx="62">
                  <c:v>1.7934123999999999E-2</c:v>
                </c:pt>
                <c:pt idx="63">
                  <c:v>2.0383789999999999E-2</c:v>
                </c:pt>
                <c:pt idx="64">
                  <c:v>2.3412728000000001E-2</c:v>
                </c:pt>
                <c:pt idx="65">
                  <c:v>2.5369317999999998E-2</c:v>
                </c:pt>
                <c:pt idx="66">
                  <c:v>2.6481653000000001E-2</c:v>
                </c:pt>
                <c:pt idx="67">
                  <c:v>2.8647195E-2</c:v>
                </c:pt>
                <c:pt idx="68">
                  <c:v>3.2369694999999997E-2</c:v>
                </c:pt>
                <c:pt idx="69">
                  <c:v>3.6181366999999999E-2</c:v>
                </c:pt>
                <c:pt idx="70">
                  <c:v>3.9108682999999998E-2</c:v>
                </c:pt>
                <c:pt idx="71">
                  <c:v>4.2024323000000002E-2</c:v>
                </c:pt>
                <c:pt idx="72">
                  <c:v>4.6441061999999998E-2</c:v>
                </c:pt>
                <c:pt idx="73">
                  <c:v>5.2784418E-2</c:v>
                </c:pt>
                <c:pt idx="74">
                  <c:v>5.9823624999999998E-2</c:v>
                </c:pt>
                <c:pt idx="75">
                  <c:v>6.6452960000000005E-2</c:v>
                </c:pt>
                <c:pt idx="76">
                  <c:v>7.2853899E-2</c:v>
                </c:pt>
                <c:pt idx="77">
                  <c:v>7.7531891000000006E-2</c:v>
                </c:pt>
                <c:pt idx="78">
                  <c:v>7.8239935999999996E-2</c:v>
                </c:pt>
                <c:pt idx="79">
                  <c:v>7.7910507000000004E-2</c:v>
                </c:pt>
                <c:pt idx="80">
                  <c:v>8.0840117000000003E-2</c:v>
                </c:pt>
                <c:pt idx="81">
                  <c:v>8.4599199E-2</c:v>
                </c:pt>
                <c:pt idx="82">
                  <c:v>8.4628808E-2</c:v>
                </c:pt>
                <c:pt idx="83">
                  <c:v>8.1289029999999998E-2</c:v>
                </c:pt>
                <c:pt idx="84">
                  <c:v>7.7213487999999997E-2</c:v>
                </c:pt>
                <c:pt idx="85">
                  <c:v>7.3543251000000004E-2</c:v>
                </c:pt>
                <c:pt idx="86">
                  <c:v>6.9726386000000001E-2</c:v>
                </c:pt>
                <c:pt idx="87">
                  <c:v>6.4478253999999999E-2</c:v>
                </c:pt>
                <c:pt idx="88">
                  <c:v>5.7571509999999999E-2</c:v>
                </c:pt>
                <c:pt idx="89">
                  <c:v>4.9740584999999997E-2</c:v>
                </c:pt>
                <c:pt idx="90">
                  <c:v>4.1352719000000003E-2</c:v>
                </c:pt>
                <c:pt idx="91">
                  <c:v>3.3226818999999998E-2</c:v>
                </c:pt>
                <c:pt idx="92">
                  <c:v>2.6617132000000002E-2</c:v>
                </c:pt>
                <c:pt idx="93">
                  <c:v>2.154959E-2</c:v>
                </c:pt>
                <c:pt idx="94">
                  <c:v>1.7539961999999999E-2</c:v>
                </c:pt>
                <c:pt idx="95">
                  <c:v>1.4991971999999999E-2</c:v>
                </c:pt>
                <c:pt idx="96">
                  <c:v>1.4151782E-2</c:v>
                </c:pt>
                <c:pt idx="97">
                  <c:v>1.4091068999999999E-2</c:v>
                </c:pt>
                <c:pt idx="98">
                  <c:v>1.3681064999999999E-2</c:v>
                </c:pt>
                <c:pt idx="99">
                  <c:v>1.2770089E-2</c:v>
                </c:pt>
                <c:pt idx="100">
                  <c:v>1.1927042000000001E-2</c:v>
                </c:pt>
                <c:pt idx="101">
                  <c:v>1.1367357E-2</c:v>
                </c:pt>
                <c:pt idx="102">
                  <c:v>1.0628123E-2</c:v>
                </c:pt>
                <c:pt idx="103">
                  <c:v>9.2242134000000003E-3</c:v>
                </c:pt>
                <c:pt idx="104">
                  <c:v>7.1895609000000001E-3</c:v>
                </c:pt>
                <c:pt idx="105">
                  <c:v>4.8909176E-3</c:v>
                </c:pt>
                <c:pt idx="106">
                  <c:v>2.5412551000000001E-3</c:v>
                </c:pt>
                <c:pt idx="107">
                  <c:v>1.1767267E-4</c:v>
                </c:pt>
                <c:pt idx="108">
                  <c:v>-2.3463224000000002E-3</c:v>
                </c:pt>
                <c:pt idx="109">
                  <c:v>-4.6409394999999999E-3</c:v>
                </c:pt>
                <c:pt idx="110">
                  <c:v>-6.5532105999999996E-3</c:v>
                </c:pt>
                <c:pt idx="111">
                  <c:v>-8.1274261999999993E-3</c:v>
                </c:pt>
                <c:pt idx="112">
                  <c:v>-9.6468811000000008E-3</c:v>
                </c:pt>
                <c:pt idx="113">
                  <c:v>-1.120201E-2</c:v>
                </c:pt>
                <c:pt idx="114">
                  <c:v>-1.2438954E-2</c:v>
                </c:pt>
                <c:pt idx="115">
                  <c:v>-1.2977127E-2</c:v>
                </c:pt>
                <c:pt idx="116">
                  <c:v>-1.3090928999999999E-2</c:v>
                </c:pt>
                <c:pt idx="117">
                  <c:v>-1.3464097E-2</c:v>
                </c:pt>
                <c:pt idx="118">
                  <c:v>-1.3974634E-2</c:v>
                </c:pt>
                <c:pt idx="119">
                  <c:v>-1.3808333000000001E-2</c:v>
                </c:pt>
                <c:pt idx="120">
                  <c:v>-1.2984291E-2</c:v>
                </c:pt>
                <c:pt idx="121">
                  <c:v>-1.2189909000000001E-2</c:v>
                </c:pt>
                <c:pt idx="122">
                  <c:v>-1.1402979000000001E-2</c:v>
                </c:pt>
                <c:pt idx="123">
                  <c:v>-1.0185306999999999E-2</c:v>
                </c:pt>
                <c:pt idx="124">
                  <c:v>-8.6057857999999997E-3</c:v>
                </c:pt>
                <c:pt idx="125">
                  <c:v>-6.9278711999999996E-3</c:v>
                </c:pt>
                <c:pt idx="126">
                  <c:v>-5.1459032000000004E-3</c:v>
                </c:pt>
                <c:pt idx="127">
                  <c:v>-3.2157857999999999E-3</c:v>
                </c:pt>
                <c:pt idx="128">
                  <c:v>-1.2442648E-3</c:v>
                </c:pt>
                <c:pt idx="129">
                  <c:v>5.8722330999999995E-4</c:v>
                </c:pt>
                <c:pt idx="130">
                  <c:v>2.0128517999999998E-3</c:v>
                </c:pt>
                <c:pt idx="131">
                  <c:v>2.7308142999999999E-3</c:v>
                </c:pt>
                <c:pt idx="132">
                  <c:v>2.7258445E-3</c:v>
                </c:pt>
                <c:pt idx="133">
                  <c:v>2.4769138000000001E-3</c:v>
                </c:pt>
                <c:pt idx="134">
                  <c:v>2.5594037999999999E-3</c:v>
                </c:pt>
                <c:pt idx="135">
                  <c:v>3.0015060000000001E-3</c:v>
                </c:pt>
                <c:pt idx="136">
                  <c:v>3.2905415999999999E-3</c:v>
                </c:pt>
                <c:pt idx="137">
                  <c:v>3.0794433E-3</c:v>
                </c:pt>
                <c:pt idx="138">
                  <c:v>2.6526136000000001E-3</c:v>
                </c:pt>
                <c:pt idx="139">
                  <c:v>2.5477259000000001E-3</c:v>
                </c:pt>
                <c:pt idx="140">
                  <c:v>2.8888461000000001E-3</c:v>
                </c:pt>
                <c:pt idx="141">
                  <c:v>3.3270808999999999E-3</c:v>
                </c:pt>
                <c:pt idx="142">
                  <c:v>3.5010222E-3</c:v>
                </c:pt>
                <c:pt idx="143">
                  <c:v>3.2960271E-3</c:v>
                </c:pt>
                <c:pt idx="144">
                  <c:v>2.8034533000000001E-3</c:v>
                </c:pt>
                <c:pt idx="145">
                  <c:v>2.2507395E-3</c:v>
                </c:pt>
                <c:pt idx="146">
                  <c:v>1.8592857E-3</c:v>
                </c:pt>
                <c:pt idx="147">
                  <c:v>1.6804376000000001E-3</c:v>
                </c:pt>
                <c:pt idx="148">
                  <c:v>1.6297707E-3</c:v>
                </c:pt>
                <c:pt idx="149">
                  <c:v>1.633663E-3</c:v>
                </c:pt>
                <c:pt idx="150">
                  <c:v>1.6759901000000001E-3</c:v>
                </c:pt>
                <c:pt idx="151">
                  <c:v>1.7495220000000001E-3</c:v>
                </c:pt>
                <c:pt idx="152">
                  <c:v>1.8257664000000001E-3</c:v>
                </c:pt>
                <c:pt idx="153">
                  <c:v>1.8904862000000001E-3</c:v>
                </c:pt>
                <c:pt idx="154">
                  <c:v>1.9818103000000002E-3</c:v>
                </c:pt>
                <c:pt idx="155">
                  <c:v>2.1481324000000002E-3</c:v>
                </c:pt>
                <c:pt idx="156">
                  <c:v>2.3675755E-3</c:v>
                </c:pt>
                <c:pt idx="157">
                  <c:v>2.5555789000000001E-3</c:v>
                </c:pt>
                <c:pt idx="158">
                  <c:v>2.6681392E-3</c:v>
                </c:pt>
                <c:pt idx="159">
                  <c:v>2.7623882999999998E-3</c:v>
                </c:pt>
                <c:pt idx="160">
                  <c:v>2.9298186E-3</c:v>
                </c:pt>
                <c:pt idx="161">
                  <c:v>3.1778169999999999E-3</c:v>
                </c:pt>
                <c:pt idx="162">
                  <c:v>3.4110586E-3</c:v>
                </c:pt>
                <c:pt idx="163">
                  <c:v>3.5445798999999998E-3</c:v>
                </c:pt>
                <c:pt idx="164">
                  <c:v>3.5858232999999998E-3</c:v>
                </c:pt>
                <c:pt idx="165">
                  <c:v>3.5877761E-3</c:v>
                </c:pt>
                <c:pt idx="166">
                  <c:v>3.5827264999999998E-3</c:v>
                </c:pt>
                <c:pt idx="167">
                  <c:v>3.5758220999999998E-3</c:v>
                </c:pt>
                <c:pt idx="168">
                  <c:v>3.5464975000000002E-3</c:v>
                </c:pt>
                <c:pt idx="169">
                  <c:v>3.4359488000000001E-3</c:v>
                </c:pt>
                <c:pt idx="170">
                  <c:v>3.1873617999999999E-3</c:v>
                </c:pt>
                <c:pt idx="171">
                  <c:v>2.8410435999999999E-3</c:v>
                </c:pt>
                <c:pt idx="172">
                  <c:v>2.5354523999999998E-3</c:v>
                </c:pt>
                <c:pt idx="173">
                  <c:v>2.3657389999999999E-3</c:v>
                </c:pt>
                <c:pt idx="174">
                  <c:v>2.2923954000000002E-3</c:v>
                </c:pt>
                <c:pt idx="175">
                  <c:v>2.2325162E-3</c:v>
                </c:pt>
                <c:pt idx="176">
                  <c:v>2.2291971000000001E-3</c:v>
                </c:pt>
                <c:pt idx="177">
                  <c:v>2.4288671E-3</c:v>
                </c:pt>
                <c:pt idx="178">
                  <c:v>1.4087114999999999E-3</c:v>
                </c:pt>
                <c:pt idx="179">
                  <c:v>9.4054939000000001E-4</c:v>
                </c:pt>
                <c:pt idx="180">
                  <c:v>7.5329140000000004E-4</c:v>
                </c:pt>
                <c:pt idx="181">
                  <c:v>3.9652938000000001E-4</c:v>
                </c:pt>
                <c:pt idx="182">
                  <c:v>-7.1444845999999997E-5</c:v>
                </c:pt>
                <c:pt idx="183">
                  <c:v>-6.3223621000000002E-4</c:v>
                </c:pt>
                <c:pt idx="184">
                  <c:v>-1.244284E-3</c:v>
                </c:pt>
                <c:pt idx="185">
                  <c:v>-1.8045438999999999E-3</c:v>
                </c:pt>
                <c:pt idx="186">
                  <c:v>-2.1949971999999998E-3</c:v>
                </c:pt>
                <c:pt idx="187">
                  <c:v>-2.3467555E-3</c:v>
                </c:pt>
                <c:pt idx="188">
                  <c:v>-2.2635526E-3</c:v>
                </c:pt>
                <c:pt idx="189">
                  <c:v>-1.9989749E-3</c:v>
                </c:pt>
                <c:pt idx="190">
                  <c:v>-1.6292557E-3</c:v>
                </c:pt>
                <c:pt idx="191">
                  <c:v>-1.2357863000000001E-3</c:v>
                </c:pt>
                <c:pt idx="192">
                  <c:v>-8.7554378999999999E-4</c:v>
                </c:pt>
                <c:pt idx="193">
                  <c:v>-5.5899214E-4</c:v>
                </c:pt>
                <c:pt idx="194">
                  <c:v>-2.6969576000000002E-4</c:v>
                </c:pt>
                <c:pt idx="195">
                  <c:v>-4.2317472999999997E-6</c:v>
                </c:pt>
                <c:pt idx="196">
                  <c:v>2.1743275E-4</c:v>
                </c:pt>
                <c:pt idx="197">
                  <c:v>3.7617872000000001E-4</c:v>
                </c:pt>
                <c:pt idx="198">
                  <c:v>4.6871499999999997E-4</c:v>
                </c:pt>
                <c:pt idx="199">
                  <c:v>4.9377779999999999E-4</c:v>
                </c:pt>
                <c:pt idx="200">
                  <c:v>4.4336918999999999E-4</c:v>
                </c:pt>
                <c:pt idx="201">
                  <c:v>3.2435801999999999E-4</c:v>
                </c:pt>
                <c:pt idx="202">
                  <c:v>1.7930387000000001E-4</c:v>
                </c:pt>
                <c:pt idx="203">
                  <c:v>6.6677549000000001E-5</c:v>
                </c:pt>
                <c:pt idx="204">
                  <c:v>2.0607693999999999E-5</c:v>
                </c:pt>
                <c:pt idx="205">
                  <c:v>3.4333386000000001E-5</c:v>
                </c:pt>
                <c:pt idx="206">
                  <c:v>7.6960358000000001E-5</c:v>
                </c:pt>
                <c:pt idx="207">
                  <c:v>1.3512978E-4</c:v>
                </c:pt>
                <c:pt idx="208">
                  <c:v>2.3774466000000001E-4</c:v>
                </c:pt>
                <c:pt idx="209">
                  <c:v>4.0503190999999997E-4</c:v>
                </c:pt>
                <c:pt idx="210">
                  <c:v>5.8490126999999998E-4</c:v>
                </c:pt>
                <c:pt idx="211">
                  <c:v>7.0567589999999999E-4</c:v>
                </c:pt>
                <c:pt idx="212">
                  <c:v>7.7638920000000001E-4</c:v>
                </c:pt>
                <c:pt idx="213">
                  <c:v>8.5176409000000005E-4</c:v>
                </c:pt>
                <c:pt idx="214">
                  <c:v>9.1554901000000005E-4</c:v>
                </c:pt>
                <c:pt idx="215">
                  <c:v>8.8499525000000005E-4</c:v>
                </c:pt>
                <c:pt idx="216">
                  <c:v>7.1946350999999996E-4</c:v>
                </c:pt>
                <c:pt idx="217">
                  <c:v>4.6407455E-4</c:v>
                </c:pt>
                <c:pt idx="218">
                  <c:v>2.0120846999999999E-4</c:v>
                </c:pt>
                <c:pt idx="219">
                  <c:v>-1.2197585000000001E-5</c:v>
                </c:pt>
                <c:pt idx="220">
                  <c:v>-1.7227687000000001E-4</c:v>
                </c:pt>
                <c:pt idx="221">
                  <c:v>-2.9640763999999999E-4</c:v>
                </c:pt>
                <c:pt idx="222">
                  <c:v>-3.7561761000000002E-4</c:v>
                </c:pt>
                <c:pt idx="223">
                  <c:v>-3.9763124999999999E-4</c:v>
                </c:pt>
                <c:pt idx="224">
                  <c:v>-4.0011183000000002E-4</c:v>
                </c:pt>
                <c:pt idx="225">
                  <c:v>-4.3510203000000003E-4</c:v>
                </c:pt>
                <c:pt idx="226">
                  <c:v>-4.8893741000000004E-4</c:v>
                </c:pt>
                <c:pt idx="227">
                  <c:v>-5.0000960999999999E-4</c:v>
                </c:pt>
                <c:pt idx="228">
                  <c:v>-4.4366658000000002E-4</c:v>
                </c:pt>
                <c:pt idx="229">
                  <c:v>-3.4966441000000001E-4</c:v>
                </c:pt>
                <c:pt idx="230">
                  <c:v>-2.5547419E-4</c:v>
                </c:pt>
                <c:pt idx="231">
                  <c:v>-1.8241823999999999E-4</c:v>
                </c:pt>
                <c:pt idx="232">
                  <c:v>-1.4124191999999999E-4</c:v>
                </c:pt>
                <c:pt idx="233">
                  <c:v>-1.2431684E-4</c:v>
                </c:pt>
                <c:pt idx="234">
                  <c:v>-9.5385531000000002E-5</c:v>
                </c:pt>
                <c:pt idx="235">
                  <c:v>-2.1496299999999999E-5</c:v>
                </c:pt>
                <c:pt idx="236">
                  <c:v>8.1002808000000005E-5</c:v>
                </c:pt>
                <c:pt idx="237">
                  <c:v>1.6106403999999999E-4</c:v>
                </c:pt>
                <c:pt idx="238">
                  <c:v>1.8653511000000001E-4</c:v>
                </c:pt>
                <c:pt idx="239">
                  <c:v>1.5302126999999999E-4</c:v>
                </c:pt>
                <c:pt idx="240">
                  <c:v>5.7905511E-5</c:v>
                </c:pt>
                <c:pt idx="241">
                  <c:v>-8.9218928000000004E-5</c:v>
                </c:pt>
                <c:pt idx="242">
                  <c:v>-2.3541114E-4</c:v>
                </c:pt>
                <c:pt idx="243">
                  <c:v>-3.0537860000000002E-4</c:v>
                </c:pt>
                <c:pt idx="244">
                  <c:v>-2.5911317000000002E-4</c:v>
                </c:pt>
                <c:pt idx="245">
                  <c:v>-1.1916206E-4</c:v>
                </c:pt>
                <c:pt idx="246">
                  <c:v>4.1425163000000003E-5</c:v>
                </c:pt>
                <c:pt idx="247">
                  <c:v>1.4547972E-4</c:v>
                </c:pt>
                <c:pt idx="248">
                  <c:v>1.6986675E-4</c:v>
                </c:pt>
                <c:pt idx="249">
                  <c:v>1.3825557E-4</c:v>
                </c:pt>
                <c:pt idx="250">
                  <c:v>6.1624446999999994E-5</c:v>
                </c:pt>
                <c:pt idx="251">
                  <c:v>-5.5716298999999998E-5</c:v>
                </c:pt>
                <c:pt idx="252">
                  <c:v>-1.6193536000000001E-4</c:v>
                </c:pt>
                <c:pt idx="253">
                  <c:v>-1.9273937E-4</c:v>
                </c:pt>
                <c:pt idx="254">
                  <c:v>-1.6144434E-4</c:v>
                </c:pt>
                <c:pt idx="255">
                  <c:v>-1.3934015E-4</c:v>
                </c:pt>
                <c:pt idx="256">
                  <c:v>-1.5490917999999999E-4</c:v>
                </c:pt>
                <c:pt idx="257">
                  <c:v>-1.7978960000000001E-4</c:v>
                </c:pt>
                <c:pt idx="258">
                  <c:v>-1.9390265000000001E-4</c:v>
                </c:pt>
                <c:pt idx="259">
                  <c:v>-1.9683588999999999E-4</c:v>
                </c:pt>
                <c:pt idx="260">
                  <c:v>-1.6885703999999999E-4</c:v>
                </c:pt>
                <c:pt idx="261">
                  <c:v>-8.2142125000000003E-5</c:v>
                </c:pt>
                <c:pt idx="262">
                  <c:v>4.9321732E-5</c:v>
                </c:pt>
                <c:pt idx="263">
                  <c:v>1.7281955E-4</c:v>
                </c:pt>
                <c:pt idx="264">
                  <c:v>2.4695954E-4</c:v>
                </c:pt>
                <c:pt idx="265">
                  <c:v>2.6266529999999997E-4</c:v>
                </c:pt>
                <c:pt idx="266">
                  <c:v>2.2804516999999999E-4</c:v>
                </c:pt>
                <c:pt idx="267">
                  <c:v>1.593307E-4</c:v>
                </c:pt>
                <c:pt idx="268">
                  <c:v>8.2929990000000007E-5</c:v>
                </c:pt>
                <c:pt idx="269">
                  <c:v>2.7648252E-5</c:v>
                </c:pt>
                <c:pt idx="270">
                  <c:v>9.4278742000000004E-6</c:v>
                </c:pt>
                <c:pt idx="271">
                  <c:v>2.693981E-5</c:v>
                </c:pt>
                <c:pt idx="272">
                  <c:v>6.8209226000000002E-5</c:v>
                </c:pt>
                <c:pt idx="273">
                  <c:v>1.1570133000000001E-4</c:v>
                </c:pt>
                <c:pt idx="274">
                  <c:v>1.4967118E-4</c:v>
                </c:pt>
                <c:pt idx="275">
                  <c:v>1.5892596000000001E-4</c:v>
                </c:pt>
                <c:pt idx="276">
                  <c:v>1.5054768E-4</c:v>
                </c:pt>
                <c:pt idx="277">
                  <c:v>1.3627166E-4</c:v>
                </c:pt>
                <c:pt idx="278">
                  <c:v>1.095858E-4</c:v>
                </c:pt>
                <c:pt idx="279">
                  <c:v>5.5503529999999997E-5</c:v>
                </c:pt>
                <c:pt idx="280">
                  <c:v>-1.9473254999999999E-5</c:v>
                </c:pt>
                <c:pt idx="281">
                  <c:v>-9.0708179000000003E-5</c:v>
                </c:pt>
                <c:pt idx="282">
                  <c:v>-1.4424583E-4</c:v>
                </c:pt>
                <c:pt idx="283">
                  <c:v>-1.7719928999999999E-4</c:v>
                </c:pt>
                <c:pt idx="284">
                  <c:v>-1.7629357999999999E-4</c:v>
                </c:pt>
                <c:pt idx="285">
                  <c:v>-1.2732476E-4</c:v>
                </c:pt>
                <c:pt idx="286">
                  <c:v>-4.6226320999999999E-5</c:v>
                </c:pt>
                <c:pt idx="287">
                  <c:v>2.6975566999999999E-5</c:v>
                </c:pt>
                <c:pt idx="288">
                  <c:v>6.5701626000000006E-5</c:v>
                </c:pt>
                <c:pt idx="289">
                  <c:v>6.7128199000000003E-5</c:v>
                </c:pt>
                <c:pt idx="290">
                  <c:v>3.3797161999999998E-5</c:v>
                </c:pt>
                <c:pt idx="291">
                  <c:v>-2.6850575000000002E-5</c:v>
                </c:pt>
                <c:pt idx="292">
                  <c:v>-8.7865499999999994E-5</c:v>
                </c:pt>
                <c:pt idx="293">
                  <c:v>-1.1723184999999999E-4</c:v>
                </c:pt>
                <c:pt idx="294">
                  <c:v>-1.1165532E-4</c:v>
                </c:pt>
                <c:pt idx="295">
                  <c:v>-9.6033406999999993E-5</c:v>
                </c:pt>
                <c:pt idx="296">
                  <c:v>-9.1483869000000002E-5</c:v>
                </c:pt>
                <c:pt idx="297">
                  <c:v>-1.0047642999999999E-4</c:v>
                </c:pt>
                <c:pt idx="298">
                  <c:v>-1.1601615000000001E-4</c:v>
                </c:pt>
                <c:pt idx="299">
                  <c:v>-1.283128E-4</c:v>
                </c:pt>
                <c:pt idx="300">
                  <c:v>-1.2501949E-4</c:v>
                </c:pt>
                <c:pt idx="301">
                  <c:v>-9.9345910000000001E-5</c:v>
                </c:pt>
                <c:pt idx="302">
                  <c:v>-6.1417722E-5</c:v>
                </c:pt>
                <c:pt idx="303">
                  <c:v>-3.3075828999999999E-5</c:v>
                </c:pt>
                <c:pt idx="304">
                  <c:v>-2.9773475E-5</c:v>
                </c:pt>
                <c:pt idx="305">
                  <c:v>-2.8783188E-5</c:v>
                </c:pt>
                <c:pt idx="306">
                  <c:v>-1.4397432E-5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FED-4A62-A424-1DDFDFBCC0CF}"/>
            </c:ext>
          </c:extLst>
        </c:ser>
        <c:ser>
          <c:idx val="3"/>
          <c:order val="3"/>
          <c:tx>
            <c:v>19-38-F Fit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'BHK 5 LCF Data'!$K$52:$K$358</c:f>
              <c:numCache>
                <c:formatCode>General</c:formatCode>
                <c:ptCount val="307"/>
                <c:pt idx="0">
                  <c:v>12835.191000000001</c:v>
                </c:pt>
                <c:pt idx="1">
                  <c:v>12845.191000000001</c:v>
                </c:pt>
                <c:pt idx="2">
                  <c:v>12855.191000000001</c:v>
                </c:pt>
                <c:pt idx="3">
                  <c:v>12865.191000000001</c:v>
                </c:pt>
                <c:pt idx="4">
                  <c:v>12875.191000000001</c:v>
                </c:pt>
                <c:pt idx="5">
                  <c:v>12885.191000000001</c:v>
                </c:pt>
                <c:pt idx="6">
                  <c:v>12895.191000000001</c:v>
                </c:pt>
                <c:pt idx="7">
                  <c:v>12905.191000000001</c:v>
                </c:pt>
                <c:pt idx="8">
                  <c:v>12915.191000000001</c:v>
                </c:pt>
                <c:pt idx="9">
                  <c:v>12925.191000000001</c:v>
                </c:pt>
                <c:pt idx="10">
                  <c:v>12935.191000000001</c:v>
                </c:pt>
                <c:pt idx="11">
                  <c:v>12945.191000000001</c:v>
                </c:pt>
                <c:pt idx="12">
                  <c:v>12955.191000000001</c:v>
                </c:pt>
                <c:pt idx="13">
                  <c:v>12965.191000000001</c:v>
                </c:pt>
                <c:pt idx="14">
                  <c:v>12975.191000000001</c:v>
                </c:pt>
                <c:pt idx="15">
                  <c:v>12985.191000000001</c:v>
                </c:pt>
                <c:pt idx="16">
                  <c:v>12995.191000000001</c:v>
                </c:pt>
                <c:pt idx="17">
                  <c:v>13005.191000000001</c:v>
                </c:pt>
                <c:pt idx="18">
                  <c:v>13005.529</c:v>
                </c:pt>
                <c:pt idx="19">
                  <c:v>13006.029</c:v>
                </c:pt>
                <c:pt idx="20">
                  <c:v>13006.529</c:v>
                </c:pt>
                <c:pt idx="21">
                  <c:v>13007.029</c:v>
                </c:pt>
                <c:pt idx="22">
                  <c:v>13007.529</c:v>
                </c:pt>
                <c:pt idx="23">
                  <c:v>13008.029</c:v>
                </c:pt>
                <c:pt idx="24">
                  <c:v>13008.529</c:v>
                </c:pt>
                <c:pt idx="25">
                  <c:v>13009.029</c:v>
                </c:pt>
                <c:pt idx="26">
                  <c:v>13009.529</c:v>
                </c:pt>
                <c:pt idx="27">
                  <c:v>13010.029</c:v>
                </c:pt>
                <c:pt idx="28">
                  <c:v>13010.529</c:v>
                </c:pt>
                <c:pt idx="29">
                  <c:v>13011.029</c:v>
                </c:pt>
                <c:pt idx="30">
                  <c:v>13011.529</c:v>
                </c:pt>
                <c:pt idx="31">
                  <c:v>13012.029</c:v>
                </c:pt>
                <c:pt idx="32">
                  <c:v>13012.529</c:v>
                </c:pt>
                <c:pt idx="33">
                  <c:v>13013.029</c:v>
                </c:pt>
                <c:pt idx="34">
                  <c:v>13013.529</c:v>
                </c:pt>
                <c:pt idx="35">
                  <c:v>13014.029</c:v>
                </c:pt>
                <c:pt idx="36">
                  <c:v>13014.529</c:v>
                </c:pt>
                <c:pt idx="37">
                  <c:v>13015.029</c:v>
                </c:pt>
                <c:pt idx="38">
                  <c:v>13015.529</c:v>
                </c:pt>
                <c:pt idx="39">
                  <c:v>13016.029</c:v>
                </c:pt>
                <c:pt idx="40">
                  <c:v>13016.529</c:v>
                </c:pt>
                <c:pt idx="41">
                  <c:v>13017.029</c:v>
                </c:pt>
                <c:pt idx="42">
                  <c:v>13017.529</c:v>
                </c:pt>
                <c:pt idx="43">
                  <c:v>13018.029</c:v>
                </c:pt>
                <c:pt idx="44">
                  <c:v>13018.529</c:v>
                </c:pt>
                <c:pt idx="45">
                  <c:v>13019.029</c:v>
                </c:pt>
                <c:pt idx="46">
                  <c:v>13019.529</c:v>
                </c:pt>
                <c:pt idx="47">
                  <c:v>13020.029</c:v>
                </c:pt>
                <c:pt idx="48">
                  <c:v>13020.529</c:v>
                </c:pt>
                <c:pt idx="49">
                  <c:v>13021.029</c:v>
                </c:pt>
                <c:pt idx="50">
                  <c:v>13021.529</c:v>
                </c:pt>
                <c:pt idx="51">
                  <c:v>13022.029</c:v>
                </c:pt>
                <c:pt idx="52">
                  <c:v>13022.529</c:v>
                </c:pt>
                <c:pt idx="53">
                  <c:v>13023.029</c:v>
                </c:pt>
                <c:pt idx="54">
                  <c:v>13023.529</c:v>
                </c:pt>
                <c:pt idx="55">
                  <c:v>13024.029</c:v>
                </c:pt>
                <c:pt idx="56">
                  <c:v>13024.529</c:v>
                </c:pt>
                <c:pt idx="57">
                  <c:v>13025.029</c:v>
                </c:pt>
                <c:pt idx="58">
                  <c:v>13025.529</c:v>
                </c:pt>
                <c:pt idx="59">
                  <c:v>13026.029</c:v>
                </c:pt>
                <c:pt idx="60">
                  <c:v>13026.529</c:v>
                </c:pt>
                <c:pt idx="61">
                  <c:v>13027.029</c:v>
                </c:pt>
                <c:pt idx="62">
                  <c:v>13027.529</c:v>
                </c:pt>
                <c:pt idx="63">
                  <c:v>13028.029</c:v>
                </c:pt>
                <c:pt idx="64">
                  <c:v>13028.529</c:v>
                </c:pt>
                <c:pt idx="65">
                  <c:v>13029.029</c:v>
                </c:pt>
                <c:pt idx="66">
                  <c:v>13029.529</c:v>
                </c:pt>
                <c:pt idx="67">
                  <c:v>13030.029</c:v>
                </c:pt>
                <c:pt idx="68">
                  <c:v>13030.529</c:v>
                </c:pt>
                <c:pt idx="69">
                  <c:v>13031.029</c:v>
                </c:pt>
                <c:pt idx="70">
                  <c:v>13031.529</c:v>
                </c:pt>
                <c:pt idx="71">
                  <c:v>13032.029</c:v>
                </c:pt>
                <c:pt idx="72">
                  <c:v>13032.529</c:v>
                </c:pt>
                <c:pt idx="73">
                  <c:v>13033.029</c:v>
                </c:pt>
                <c:pt idx="74">
                  <c:v>13033.529</c:v>
                </c:pt>
                <c:pt idx="75">
                  <c:v>13034.029</c:v>
                </c:pt>
                <c:pt idx="76">
                  <c:v>13034.529</c:v>
                </c:pt>
                <c:pt idx="77">
                  <c:v>13035.029</c:v>
                </c:pt>
                <c:pt idx="78">
                  <c:v>13035.529</c:v>
                </c:pt>
                <c:pt idx="79">
                  <c:v>13036.029</c:v>
                </c:pt>
                <c:pt idx="80">
                  <c:v>13036.529</c:v>
                </c:pt>
                <c:pt idx="81">
                  <c:v>13037.029</c:v>
                </c:pt>
                <c:pt idx="82">
                  <c:v>13037.529</c:v>
                </c:pt>
                <c:pt idx="83">
                  <c:v>13038.029</c:v>
                </c:pt>
                <c:pt idx="84">
                  <c:v>13038.529</c:v>
                </c:pt>
                <c:pt idx="85">
                  <c:v>13039.029</c:v>
                </c:pt>
                <c:pt idx="86">
                  <c:v>13039.529</c:v>
                </c:pt>
                <c:pt idx="87">
                  <c:v>13040.029</c:v>
                </c:pt>
                <c:pt idx="88">
                  <c:v>13040.529</c:v>
                </c:pt>
                <c:pt idx="89">
                  <c:v>13041.029</c:v>
                </c:pt>
                <c:pt idx="90">
                  <c:v>13041.529</c:v>
                </c:pt>
                <c:pt idx="91">
                  <c:v>13042.029</c:v>
                </c:pt>
                <c:pt idx="92">
                  <c:v>13042.529</c:v>
                </c:pt>
                <c:pt idx="93">
                  <c:v>13043.029</c:v>
                </c:pt>
                <c:pt idx="94">
                  <c:v>13043.529</c:v>
                </c:pt>
                <c:pt idx="95">
                  <c:v>13044.029</c:v>
                </c:pt>
                <c:pt idx="96">
                  <c:v>13044.529</c:v>
                </c:pt>
                <c:pt idx="97">
                  <c:v>13045.029</c:v>
                </c:pt>
                <c:pt idx="98">
                  <c:v>13045.529</c:v>
                </c:pt>
                <c:pt idx="99">
                  <c:v>13046.029</c:v>
                </c:pt>
                <c:pt idx="100">
                  <c:v>13046.529</c:v>
                </c:pt>
                <c:pt idx="101">
                  <c:v>13047.029</c:v>
                </c:pt>
                <c:pt idx="102">
                  <c:v>13047.529</c:v>
                </c:pt>
                <c:pt idx="103">
                  <c:v>13048.029</c:v>
                </c:pt>
                <c:pt idx="104">
                  <c:v>13048.529</c:v>
                </c:pt>
                <c:pt idx="105">
                  <c:v>13049.029</c:v>
                </c:pt>
                <c:pt idx="106">
                  <c:v>13049.529</c:v>
                </c:pt>
                <c:pt idx="107">
                  <c:v>13050.029</c:v>
                </c:pt>
                <c:pt idx="108">
                  <c:v>13050.529</c:v>
                </c:pt>
                <c:pt idx="109">
                  <c:v>13051.029</c:v>
                </c:pt>
                <c:pt idx="110">
                  <c:v>13051.529</c:v>
                </c:pt>
                <c:pt idx="111">
                  <c:v>13052.029</c:v>
                </c:pt>
                <c:pt idx="112">
                  <c:v>13052.529</c:v>
                </c:pt>
                <c:pt idx="113">
                  <c:v>13053.029</c:v>
                </c:pt>
                <c:pt idx="114">
                  <c:v>13053.529</c:v>
                </c:pt>
                <c:pt idx="115">
                  <c:v>13054.029</c:v>
                </c:pt>
                <c:pt idx="116">
                  <c:v>13054.529</c:v>
                </c:pt>
                <c:pt idx="117">
                  <c:v>13055.029</c:v>
                </c:pt>
                <c:pt idx="118">
                  <c:v>13055.529</c:v>
                </c:pt>
                <c:pt idx="119">
                  <c:v>13056.029</c:v>
                </c:pt>
                <c:pt idx="120">
                  <c:v>13056.529</c:v>
                </c:pt>
                <c:pt idx="121">
                  <c:v>13057.029</c:v>
                </c:pt>
                <c:pt idx="122">
                  <c:v>13057.529</c:v>
                </c:pt>
                <c:pt idx="123">
                  <c:v>13058.029</c:v>
                </c:pt>
                <c:pt idx="124">
                  <c:v>13058.529</c:v>
                </c:pt>
                <c:pt idx="125">
                  <c:v>13059.029</c:v>
                </c:pt>
                <c:pt idx="126">
                  <c:v>13059.529</c:v>
                </c:pt>
                <c:pt idx="127">
                  <c:v>13060.029</c:v>
                </c:pt>
                <c:pt idx="128">
                  <c:v>13060.529</c:v>
                </c:pt>
                <c:pt idx="129">
                  <c:v>13061.029</c:v>
                </c:pt>
                <c:pt idx="130">
                  <c:v>13061.529</c:v>
                </c:pt>
                <c:pt idx="131">
                  <c:v>13062.029</c:v>
                </c:pt>
                <c:pt idx="132">
                  <c:v>13062.529</c:v>
                </c:pt>
                <c:pt idx="133">
                  <c:v>13063.029</c:v>
                </c:pt>
                <c:pt idx="134">
                  <c:v>13063.529</c:v>
                </c:pt>
                <c:pt idx="135">
                  <c:v>13064.029</c:v>
                </c:pt>
                <c:pt idx="136">
                  <c:v>13064.529</c:v>
                </c:pt>
                <c:pt idx="137">
                  <c:v>13065.029</c:v>
                </c:pt>
                <c:pt idx="138">
                  <c:v>13065.529</c:v>
                </c:pt>
                <c:pt idx="139">
                  <c:v>13066.029</c:v>
                </c:pt>
                <c:pt idx="140">
                  <c:v>13066.529</c:v>
                </c:pt>
                <c:pt idx="141">
                  <c:v>13067.029</c:v>
                </c:pt>
                <c:pt idx="142">
                  <c:v>13067.529</c:v>
                </c:pt>
                <c:pt idx="143">
                  <c:v>13068.029</c:v>
                </c:pt>
                <c:pt idx="144">
                  <c:v>13068.529</c:v>
                </c:pt>
                <c:pt idx="145">
                  <c:v>13069.029</c:v>
                </c:pt>
                <c:pt idx="146">
                  <c:v>13069.529</c:v>
                </c:pt>
                <c:pt idx="147">
                  <c:v>13070.029</c:v>
                </c:pt>
                <c:pt idx="148">
                  <c:v>13070.529</c:v>
                </c:pt>
                <c:pt idx="149">
                  <c:v>13071.029</c:v>
                </c:pt>
                <c:pt idx="150">
                  <c:v>13071.529</c:v>
                </c:pt>
                <c:pt idx="151">
                  <c:v>13072.029</c:v>
                </c:pt>
                <c:pt idx="152">
                  <c:v>13072.529</c:v>
                </c:pt>
                <c:pt idx="153">
                  <c:v>13073.029</c:v>
                </c:pt>
                <c:pt idx="154">
                  <c:v>13073.529</c:v>
                </c:pt>
                <c:pt idx="155">
                  <c:v>13074.029</c:v>
                </c:pt>
                <c:pt idx="156">
                  <c:v>13074.529</c:v>
                </c:pt>
                <c:pt idx="157">
                  <c:v>13075.029</c:v>
                </c:pt>
                <c:pt idx="158">
                  <c:v>13075.529</c:v>
                </c:pt>
                <c:pt idx="159">
                  <c:v>13076.029</c:v>
                </c:pt>
                <c:pt idx="160">
                  <c:v>13076.529</c:v>
                </c:pt>
                <c:pt idx="161">
                  <c:v>13077.029</c:v>
                </c:pt>
                <c:pt idx="162">
                  <c:v>13077.529</c:v>
                </c:pt>
                <c:pt idx="163">
                  <c:v>13078.029</c:v>
                </c:pt>
                <c:pt idx="164">
                  <c:v>13078.529</c:v>
                </c:pt>
                <c:pt idx="165">
                  <c:v>13079.029</c:v>
                </c:pt>
                <c:pt idx="166">
                  <c:v>13079.529</c:v>
                </c:pt>
                <c:pt idx="167">
                  <c:v>13080.029</c:v>
                </c:pt>
                <c:pt idx="168">
                  <c:v>13080.529</c:v>
                </c:pt>
                <c:pt idx="169">
                  <c:v>13081.029</c:v>
                </c:pt>
                <c:pt idx="170">
                  <c:v>13081.529</c:v>
                </c:pt>
                <c:pt idx="171">
                  <c:v>13082.029</c:v>
                </c:pt>
                <c:pt idx="172">
                  <c:v>13082.529</c:v>
                </c:pt>
                <c:pt idx="173">
                  <c:v>13083.029</c:v>
                </c:pt>
                <c:pt idx="174">
                  <c:v>13083.529</c:v>
                </c:pt>
                <c:pt idx="175">
                  <c:v>13084.029</c:v>
                </c:pt>
                <c:pt idx="176">
                  <c:v>13084.529</c:v>
                </c:pt>
                <c:pt idx="177">
                  <c:v>13085.029</c:v>
                </c:pt>
                <c:pt idx="178">
                  <c:v>13085.529</c:v>
                </c:pt>
                <c:pt idx="179">
                  <c:v>13086.919</c:v>
                </c:pt>
                <c:pt idx="180">
                  <c:v>13088.328</c:v>
                </c:pt>
                <c:pt idx="181">
                  <c:v>13089.754999999999</c:v>
                </c:pt>
                <c:pt idx="182">
                  <c:v>13091.201999999999</c:v>
                </c:pt>
                <c:pt idx="183">
                  <c:v>13092.668</c:v>
                </c:pt>
                <c:pt idx="184">
                  <c:v>13094.153</c:v>
                </c:pt>
                <c:pt idx="185">
                  <c:v>13095.656999999999</c:v>
                </c:pt>
                <c:pt idx="186">
                  <c:v>13097.18</c:v>
                </c:pt>
                <c:pt idx="187">
                  <c:v>13098.722</c:v>
                </c:pt>
                <c:pt idx="188">
                  <c:v>13100.284</c:v>
                </c:pt>
                <c:pt idx="189">
                  <c:v>13101.864</c:v>
                </c:pt>
                <c:pt idx="190">
                  <c:v>13103.463</c:v>
                </c:pt>
                <c:pt idx="191">
                  <c:v>13105.082</c:v>
                </c:pt>
                <c:pt idx="192">
                  <c:v>13106.718999999999</c:v>
                </c:pt>
                <c:pt idx="193">
                  <c:v>13108.375</c:v>
                </c:pt>
                <c:pt idx="194">
                  <c:v>13110.050999999999</c:v>
                </c:pt>
                <c:pt idx="195">
                  <c:v>13111.745000000001</c:v>
                </c:pt>
                <c:pt idx="196">
                  <c:v>13113.459000000001</c:v>
                </c:pt>
                <c:pt idx="197">
                  <c:v>13115.191999999999</c:v>
                </c:pt>
                <c:pt idx="198">
                  <c:v>13116.942999999999</c:v>
                </c:pt>
                <c:pt idx="199">
                  <c:v>13118.714</c:v>
                </c:pt>
                <c:pt idx="200">
                  <c:v>13120.504000000001</c:v>
                </c:pt>
                <c:pt idx="201">
                  <c:v>13122.313</c:v>
                </c:pt>
                <c:pt idx="202">
                  <c:v>13124.141</c:v>
                </c:pt>
                <c:pt idx="203">
                  <c:v>13125.986999999999</c:v>
                </c:pt>
                <c:pt idx="204">
                  <c:v>13127.852999999999</c:v>
                </c:pt>
                <c:pt idx="205">
                  <c:v>13129.737999999999</c:v>
                </c:pt>
                <c:pt idx="206">
                  <c:v>13131.643</c:v>
                </c:pt>
                <c:pt idx="207">
                  <c:v>13133.566000000001</c:v>
                </c:pt>
                <c:pt idx="208">
                  <c:v>13135.508</c:v>
                </c:pt>
                <c:pt idx="209">
                  <c:v>13137.468999999999</c:v>
                </c:pt>
                <c:pt idx="210">
                  <c:v>13139.449000000001</c:v>
                </c:pt>
                <c:pt idx="211">
                  <c:v>13141.449000000001</c:v>
                </c:pt>
                <c:pt idx="212">
                  <c:v>13143.467000000001</c:v>
                </c:pt>
                <c:pt idx="213">
                  <c:v>13145.504999999999</c:v>
                </c:pt>
                <c:pt idx="214">
                  <c:v>13147.561</c:v>
                </c:pt>
                <c:pt idx="215">
                  <c:v>13149.637000000001</c:v>
                </c:pt>
                <c:pt idx="216">
                  <c:v>13151.731</c:v>
                </c:pt>
                <c:pt idx="217">
                  <c:v>13153.844999999999</c:v>
                </c:pt>
                <c:pt idx="218">
                  <c:v>13155.977999999999</c:v>
                </c:pt>
                <c:pt idx="219">
                  <c:v>13158.129000000001</c:v>
                </c:pt>
                <c:pt idx="220">
                  <c:v>13160.3</c:v>
                </c:pt>
                <c:pt idx="221">
                  <c:v>13162.49</c:v>
                </c:pt>
                <c:pt idx="222">
                  <c:v>13164.699000000001</c:v>
                </c:pt>
                <c:pt idx="223">
                  <c:v>13166.927</c:v>
                </c:pt>
                <c:pt idx="224">
                  <c:v>13169.174000000001</c:v>
                </c:pt>
                <c:pt idx="225">
                  <c:v>13171.44</c:v>
                </c:pt>
                <c:pt idx="226">
                  <c:v>13173.725</c:v>
                </c:pt>
                <c:pt idx="227">
                  <c:v>13176.029</c:v>
                </c:pt>
                <c:pt idx="228">
                  <c:v>13178.352000000001</c:v>
                </c:pt>
                <c:pt idx="229">
                  <c:v>13180.694</c:v>
                </c:pt>
                <c:pt idx="230">
                  <c:v>13183.056</c:v>
                </c:pt>
                <c:pt idx="231">
                  <c:v>13185.436</c:v>
                </c:pt>
                <c:pt idx="232">
                  <c:v>13187.834999999999</c:v>
                </c:pt>
                <c:pt idx="233">
                  <c:v>13190.254000000001</c:v>
                </c:pt>
                <c:pt idx="234">
                  <c:v>13192.691000000001</c:v>
                </c:pt>
                <c:pt idx="235">
                  <c:v>13195.147999999999</c:v>
                </c:pt>
                <c:pt idx="236">
                  <c:v>13197.623</c:v>
                </c:pt>
                <c:pt idx="237">
                  <c:v>13200.118</c:v>
                </c:pt>
                <c:pt idx="238">
                  <c:v>13202.632</c:v>
                </c:pt>
                <c:pt idx="239">
                  <c:v>13205.164000000001</c:v>
                </c:pt>
                <c:pt idx="240">
                  <c:v>13207.716</c:v>
                </c:pt>
                <c:pt idx="241">
                  <c:v>13210.287</c:v>
                </c:pt>
                <c:pt idx="242">
                  <c:v>13212.877</c:v>
                </c:pt>
                <c:pt idx="243">
                  <c:v>13215.486000000001</c:v>
                </c:pt>
                <c:pt idx="244">
                  <c:v>13218.114</c:v>
                </c:pt>
                <c:pt idx="245">
                  <c:v>13220.761</c:v>
                </c:pt>
                <c:pt idx="246">
                  <c:v>13223.427</c:v>
                </c:pt>
                <c:pt idx="247">
                  <c:v>13226.111999999999</c:v>
                </c:pt>
                <c:pt idx="248">
                  <c:v>13228.816000000001</c:v>
                </c:pt>
                <c:pt idx="249">
                  <c:v>13231.54</c:v>
                </c:pt>
                <c:pt idx="250">
                  <c:v>13234.281999999999</c:v>
                </c:pt>
                <c:pt idx="251">
                  <c:v>13237.043</c:v>
                </c:pt>
                <c:pt idx="252">
                  <c:v>13239.824000000001</c:v>
                </c:pt>
                <c:pt idx="253">
                  <c:v>13242.623</c:v>
                </c:pt>
                <c:pt idx="254">
                  <c:v>13245.441000000001</c:v>
                </c:pt>
                <c:pt idx="255">
                  <c:v>13248.279</c:v>
                </c:pt>
                <c:pt idx="256">
                  <c:v>13251.136</c:v>
                </c:pt>
                <c:pt idx="257">
                  <c:v>13254.011</c:v>
                </c:pt>
                <c:pt idx="258">
                  <c:v>13256.906000000001</c:v>
                </c:pt>
                <c:pt idx="259">
                  <c:v>13259.82</c:v>
                </c:pt>
                <c:pt idx="260">
                  <c:v>13262.752</c:v>
                </c:pt>
                <c:pt idx="261">
                  <c:v>13265.704</c:v>
                </c:pt>
                <c:pt idx="262">
                  <c:v>13268.674999999999</c:v>
                </c:pt>
                <c:pt idx="263">
                  <c:v>13271.665000000001</c:v>
                </c:pt>
                <c:pt idx="264">
                  <c:v>13274.674000000001</c:v>
                </c:pt>
                <c:pt idx="265">
                  <c:v>13277.701999999999</c:v>
                </c:pt>
                <c:pt idx="266">
                  <c:v>13280.749</c:v>
                </c:pt>
                <c:pt idx="267">
                  <c:v>13283.815000000001</c:v>
                </c:pt>
                <c:pt idx="268">
                  <c:v>13286.9</c:v>
                </c:pt>
                <c:pt idx="269">
                  <c:v>13290.004999999999</c:v>
                </c:pt>
                <c:pt idx="270">
                  <c:v>13293.128000000001</c:v>
                </c:pt>
                <c:pt idx="271">
                  <c:v>13296.27</c:v>
                </c:pt>
                <c:pt idx="272">
                  <c:v>13299.432000000001</c:v>
                </c:pt>
                <c:pt idx="273">
                  <c:v>13302.611999999999</c:v>
                </c:pt>
                <c:pt idx="274">
                  <c:v>13305.812</c:v>
                </c:pt>
                <c:pt idx="275">
                  <c:v>13309.03</c:v>
                </c:pt>
                <c:pt idx="276">
                  <c:v>13312.268</c:v>
                </c:pt>
                <c:pt idx="277">
                  <c:v>13315.523999999999</c:v>
                </c:pt>
                <c:pt idx="278">
                  <c:v>13318.8</c:v>
                </c:pt>
                <c:pt idx="279">
                  <c:v>13322.094999999999</c:v>
                </c:pt>
                <c:pt idx="280">
                  <c:v>13325.409</c:v>
                </c:pt>
                <c:pt idx="281">
                  <c:v>13328.741</c:v>
                </c:pt>
                <c:pt idx="282">
                  <c:v>13332.093000000001</c:v>
                </c:pt>
                <c:pt idx="283">
                  <c:v>13335.464</c:v>
                </c:pt>
                <c:pt idx="284">
                  <c:v>13338.853999999999</c:v>
                </c:pt>
                <c:pt idx="285">
                  <c:v>13342.263000000001</c:v>
                </c:pt>
                <c:pt idx="286">
                  <c:v>13345.691000000001</c:v>
                </c:pt>
                <c:pt idx="287">
                  <c:v>13349.138000000001</c:v>
                </c:pt>
                <c:pt idx="288">
                  <c:v>13352.605</c:v>
                </c:pt>
                <c:pt idx="289">
                  <c:v>13356.09</c:v>
                </c:pt>
                <c:pt idx="290">
                  <c:v>13359.593999999999</c:v>
                </c:pt>
                <c:pt idx="291">
                  <c:v>13363.117</c:v>
                </c:pt>
                <c:pt idx="292">
                  <c:v>13366.66</c:v>
                </c:pt>
                <c:pt idx="293">
                  <c:v>13370.221</c:v>
                </c:pt>
                <c:pt idx="294">
                  <c:v>13373.802</c:v>
                </c:pt>
                <c:pt idx="295">
                  <c:v>13377.401</c:v>
                </c:pt>
                <c:pt idx="296">
                  <c:v>13381.02</c:v>
                </c:pt>
                <c:pt idx="297">
                  <c:v>13384.656999999999</c:v>
                </c:pt>
                <c:pt idx="298">
                  <c:v>13388.314</c:v>
                </c:pt>
                <c:pt idx="299">
                  <c:v>13391.99</c:v>
                </c:pt>
                <c:pt idx="300">
                  <c:v>13395.684999999999</c:v>
                </c:pt>
                <c:pt idx="301">
                  <c:v>13399.398999999999</c:v>
                </c:pt>
                <c:pt idx="302">
                  <c:v>13403.130999999999</c:v>
                </c:pt>
                <c:pt idx="303">
                  <c:v>13406.883</c:v>
                </c:pt>
                <c:pt idx="304">
                  <c:v>13410.654</c:v>
                </c:pt>
                <c:pt idx="305">
                  <c:v>13414.444</c:v>
                </c:pt>
                <c:pt idx="306">
                  <c:v>13416.164000000001</c:v>
                </c:pt>
              </c:numCache>
            </c:numRef>
          </c:xVal>
          <c:yVal>
            <c:numRef>
              <c:f>'BHK 5 LCF Data'!$M$52:$M$358</c:f>
              <c:numCache>
                <c:formatCode>0.00E+00</c:formatCode>
                <c:ptCount val="307"/>
                <c:pt idx="0">
                  <c:v>-1.1908619E-4</c:v>
                </c:pt>
                <c:pt idx="1">
                  <c:v>-1.1585943999999999E-4</c:v>
                </c:pt>
                <c:pt idx="2">
                  <c:v>-1.1261231999999999E-4</c:v>
                </c:pt>
                <c:pt idx="3">
                  <c:v>-1.0909886E-4</c:v>
                </c:pt>
                <c:pt idx="4">
                  <c:v>-1.0515715999999999E-4</c:v>
                </c:pt>
                <c:pt idx="5">
                  <c:v>-9.9769909E-5</c:v>
                </c:pt>
                <c:pt idx="6">
                  <c:v>-9.2561914000000004E-5</c:v>
                </c:pt>
                <c:pt idx="7">
                  <c:v>-8.3106438999999994E-5</c:v>
                </c:pt>
                <c:pt idx="8">
                  <c:v>-7.2202345000000001E-5</c:v>
                </c:pt>
                <c:pt idx="9">
                  <c:v>-5.8106602000000002E-5</c:v>
                </c:pt>
                <c:pt idx="10">
                  <c:v>-3.9084798999999999E-5</c:v>
                </c:pt>
                <c:pt idx="11">
                  <c:v>-1.6408175000000002E-5</c:v>
                </c:pt>
                <c:pt idx="12">
                  <c:v>2.0287429000000001E-5</c:v>
                </c:pt>
                <c:pt idx="13">
                  <c:v>6.9717412000000004E-5</c:v>
                </c:pt>
                <c:pt idx="14">
                  <c:v>1.6851362000000001E-4</c:v>
                </c:pt>
                <c:pt idx="15">
                  <c:v>2.4194021000000001E-4</c:v>
                </c:pt>
                <c:pt idx="16">
                  <c:v>7.2595492999999998E-4</c:v>
                </c:pt>
                <c:pt idx="17">
                  <c:v>4.4407856000000002E-4</c:v>
                </c:pt>
                <c:pt idx="18">
                  <c:v>5.0420561999999999E-4</c:v>
                </c:pt>
                <c:pt idx="19">
                  <c:v>6.2481234999999999E-4</c:v>
                </c:pt>
                <c:pt idx="20">
                  <c:v>7.8710023000000005E-4</c:v>
                </c:pt>
                <c:pt idx="21">
                  <c:v>9.950134900000001E-4</c:v>
                </c:pt>
                <c:pt idx="22">
                  <c:v>1.2052736E-3</c:v>
                </c:pt>
                <c:pt idx="23">
                  <c:v>1.3035385000000001E-3</c:v>
                </c:pt>
                <c:pt idx="24">
                  <c:v>1.3376441000000001E-3</c:v>
                </c:pt>
                <c:pt idx="25">
                  <c:v>1.3929864000000001E-3</c:v>
                </c:pt>
                <c:pt idx="26">
                  <c:v>1.4574366000000001E-3</c:v>
                </c:pt>
                <c:pt idx="27">
                  <c:v>1.5139009E-3</c:v>
                </c:pt>
                <c:pt idx="28">
                  <c:v>1.5653991999999999E-3</c:v>
                </c:pt>
                <c:pt idx="29">
                  <c:v>1.6426027E-3</c:v>
                </c:pt>
                <c:pt idx="30">
                  <c:v>1.7330263E-3</c:v>
                </c:pt>
                <c:pt idx="31">
                  <c:v>1.8137089999999999E-3</c:v>
                </c:pt>
                <c:pt idx="32">
                  <c:v>1.8895087000000001E-3</c:v>
                </c:pt>
                <c:pt idx="33">
                  <c:v>1.9794424999999998E-3</c:v>
                </c:pt>
                <c:pt idx="34">
                  <c:v>2.0920288E-3</c:v>
                </c:pt>
                <c:pt idx="35">
                  <c:v>2.2066963999999999E-3</c:v>
                </c:pt>
                <c:pt idx="36">
                  <c:v>2.320477E-3</c:v>
                </c:pt>
                <c:pt idx="37">
                  <c:v>2.4361592999999999E-3</c:v>
                </c:pt>
                <c:pt idx="38">
                  <c:v>2.5499189999999999E-3</c:v>
                </c:pt>
                <c:pt idx="39">
                  <c:v>2.6847307E-3</c:v>
                </c:pt>
                <c:pt idx="40">
                  <c:v>2.8651825000000001E-3</c:v>
                </c:pt>
                <c:pt idx="41">
                  <c:v>3.0865063999999998E-3</c:v>
                </c:pt>
                <c:pt idx="42">
                  <c:v>3.3030416999999999E-3</c:v>
                </c:pt>
                <c:pt idx="43">
                  <c:v>3.4840724000000001E-3</c:v>
                </c:pt>
                <c:pt idx="44">
                  <c:v>3.6653645000000001E-3</c:v>
                </c:pt>
                <c:pt idx="45">
                  <c:v>3.8903030999999999E-3</c:v>
                </c:pt>
                <c:pt idx="46">
                  <c:v>4.1688534999999999E-3</c:v>
                </c:pt>
                <c:pt idx="47">
                  <c:v>4.4552858000000001E-3</c:v>
                </c:pt>
                <c:pt idx="48">
                  <c:v>4.7808937999999999E-3</c:v>
                </c:pt>
                <c:pt idx="49">
                  <c:v>5.1772626000000004E-3</c:v>
                </c:pt>
                <c:pt idx="50">
                  <c:v>5.6009238999999997E-3</c:v>
                </c:pt>
                <c:pt idx="51">
                  <c:v>6.0719351000000001E-3</c:v>
                </c:pt>
                <c:pt idx="52">
                  <c:v>6.6351470000000001E-3</c:v>
                </c:pt>
                <c:pt idx="53">
                  <c:v>7.3034552000000004E-3</c:v>
                </c:pt>
                <c:pt idx="54">
                  <c:v>8.0248136999999994E-3</c:v>
                </c:pt>
                <c:pt idx="55">
                  <c:v>8.7992129000000006E-3</c:v>
                </c:pt>
                <c:pt idx="56">
                  <c:v>9.7683614999999994E-3</c:v>
                </c:pt>
                <c:pt idx="57">
                  <c:v>1.0901729000000001E-2</c:v>
                </c:pt>
                <c:pt idx="58">
                  <c:v>1.2156518999999999E-2</c:v>
                </c:pt>
                <c:pt idx="59">
                  <c:v>1.3644382E-2</c:v>
                </c:pt>
                <c:pt idx="60">
                  <c:v>1.5377375E-2</c:v>
                </c:pt>
                <c:pt idx="61">
                  <c:v>1.7302451E-2</c:v>
                </c:pt>
                <c:pt idx="62">
                  <c:v>1.9359886999999999E-2</c:v>
                </c:pt>
                <c:pt idx="63">
                  <c:v>2.1497169999999999E-2</c:v>
                </c:pt>
                <c:pt idx="64">
                  <c:v>2.3639409E-2</c:v>
                </c:pt>
                <c:pt idx="65">
                  <c:v>2.5679159E-2</c:v>
                </c:pt>
                <c:pt idx="66">
                  <c:v>2.7660958999999999E-2</c:v>
                </c:pt>
                <c:pt idx="67">
                  <c:v>2.9628997000000001E-2</c:v>
                </c:pt>
                <c:pt idx="68">
                  <c:v>3.1486091000000001E-2</c:v>
                </c:pt>
                <c:pt idx="69">
                  <c:v>3.3260679000000001E-2</c:v>
                </c:pt>
                <c:pt idx="70">
                  <c:v>3.5244201000000003E-2</c:v>
                </c:pt>
                <c:pt idx="71">
                  <c:v>3.8056720000000002E-2</c:v>
                </c:pt>
                <c:pt idx="72">
                  <c:v>4.2013196000000003E-2</c:v>
                </c:pt>
                <c:pt idx="73">
                  <c:v>4.7258138999999998E-2</c:v>
                </c:pt>
                <c:pt idx="74">
                  <c:v>5.3865382000000003E-2</c:v>
                </c:pt>
                <c:pt idx="75">
                  <c:v>6.1207936999999997E-2</c:v>
                </c:pt>
                <c:pt idx="76">
                  <c:v>6.8649387000000006E-2</c:v>
                </c:pt>
                <c:pt idx="77">
                  <c:v>7.6111209999999999E-2</c:v>
                </c:pt>
                <c:pt idx="78">
                  <c:v>8.2541369000000003E-2</c:v>
                </c:pt>
                <c:pt idx="79">
                  <c:v>8.6806260999999996E-2</c:v>
                </c:pt>
                <c:pt idx="80">
                  <c:v>8.8715912999999993E-2</c:v>
                </c:pt>
                <c:pt idx="81">
                  <c:v>8.8599181999999999E-2</c:v>
                </c:pt>
                <c:pt idx="82">
                  <c:v>8.6714131999999999E-2</c:v>
                </c:pt>
                <c:pt idx="83">
                  <c:v>8.2857053E-2</c:v>
                </c:pt>
                <c:pt idx="84">
                  <c:v>7.747039E-2</c:v>
                </c:pt>
                <c:pt idx="85">
                  <c:v>7.1245139999999998E-2</c:v>
                </c:pt>
                <c:pt idx="86">
                  <c:v>6.4639578000000003E-2</c:v>
                </c:pt>
                <c:pt idx="87">
                  <c:v>5.7941687999999998E-2</c:v>
                </c:pt>
                <c:pt idx="88">
                  <c:v>5.1382347000000002E-2</c:v>
                </c:pt>
                <c:pt idx="89">
                  <c:v>4.5213448000000003E-2</c:v>
                </c:pt>
                <c:pt idx="90">
                  <c:v>3.9627440999999999E-2</c:v>
                </c:pt>
                <c:pt idx="91">
                  <c:v>3.4663249E-2</c:v>
                </c:pt>
                <c:pt idx="92">
                  <c:v>3.0156637999999999E-2</c:v>
                </c:pt>
                <c:pt idx="93">
                  <c:v>2.6236262E-2</c:v>
                </c:pt>
                <c:pt idx="94">
                  <c:v>2.3034228E-2</c:v>
                </c:pt>
                <c:pt idx="95">
                  <c:v>2.0411023E-2</c:v>
                </c:pt>
                <c:pt idx="96">
                  <c:v>1.8578125000000001E-2</c:v>
                </c:pt>
                <c:pt idx="97">
                  <c:v>1.7589481000000001E-2</c:v>
                </c:pt>
                <c:pt idx="98">
                  <c:v>1.6850100999999999E-2</c:v>
                </c:pt>
                <c:pt idx="99">
                  <c:v>1.6102416000000001E-2</c:v>
                </c:pt>
                <c:pt idx="100">
                  <c:v>1.5262202000000001E-2</c:v>
                </c:pt>
                <c:pt idx="101">
                  <c:v>1.4172448000000001E-2</c:v>
                </c:pt>
                <c:pt idx="102">
                  <c:v>1.2737586E-2</c:v>
                </c:pt>
                <c:pt idx="103">
                  <c:v>1.0903583999999999E-2</c:v>
                </c:pt>
                <c:pt idx="104">
                  <c:v>8.6406593000000007E-3</c:v>
                </c:pt>
                <c:pt idx="105">
                  <c:v>6.0443904999999999E-3</c:v>
                </c:pt>
                <c:pt idx="106">
                  <c:v>3.2511899000000001E-3</c:v>
                </c:pt>
                <c:pt idx="107">
                  <c:v>3.6777681000000001E-4</c:v>
                </c:pt>
                <c:pt idx="108">
                  <c:v>-2.3781655E-3</c:v>
                </c:pt>
                <c:pt idx="109">
                  <c:v>-4.7556914000000004E-3</c:v>
                </c:pt>
                <c:pt idx="110">
                  <c:v>-6.6700492999999996E-3</c:v>
                </c:pt>
                <c:pt idx="111">
                  <c:v>-8.1889495000000007E-3</c:v>
                </c:pt>
                <c:pt idx="112">
                  <c:v>-9.4077523000000007E-3</c:v>
                </c:pt>
                <c:pt idx="113">
                  <c:v>-1.0334863999999999E-2</c:v>
                </c:pt>
                <c:pt idx="114">
                  <c:v>-1.1041113999999999E-2</c:v>
                </c:pt>
                <c:pt idx="115">
                  <c:v>-1.1571649E-2</c:v>
                </c:pt>
                <c:pt idx="116">
                  <c:v>-1.1860682000000001E-2</c:v>
                </c:pt>
                <c:pt idx="117">
                  <c:v>-1.1935694E-2</c:v>
                </c:pt>
                <c:pt idx="118">
                  <c:v>-1.1845291000000001E-2</c:v>
                </c:pt>
                <c:pt idx="119">
                  <c:v>-1.1573768E-2</c:v>
                </c:pt>
                <c:pt idx="120">
                  <c:v>-1.1107837000000001E-2</c:v>
                </c:pt>
                <c:pt idx="121">
                  <c:v>-1.0474891E-2</c:v>
                </c:pt>
                <c:pt idx="122">
                  <c:v>-9.7500798000000003E-3</c:v>
                </c:pt>
                <c:pt idx="123">
                  <c:v>-8.8307956999999996E-3</c:v>
                </c:pt>
                <c:pt idx="124">
                  <c:v>-7.6420823000000002E-3</c:v>
                </c:pt>
                <c:pt idx="125">
                  <c:v>-6.3353712000000003E-3</c:v>
                </c:pt>
                <c:pt idx="126">
                  <c:v>-4.974058E-3</c:v>
                </c:pt>
                <c:pt idx="127">
                  <c:v>-3.5578363000000001E-3</c:v>
                </c:pt>
                <c:pt idx="128">
                  <c:v>-2.0959122999999998E-3</c:v>
                </c:pt>
                <c:pt idx="129">
                  <c:v>-7.6198773999999996E-4</c:v>
                </c:pt>
                <c:pt idx="130">
                  <c:v>2.9004866999999998E-4</c:v>
                </c:pt>
                <c:pt idx="131">
                  <c:v>1.1044773999999999E-3</c:v>
                </c:pt>
                <c:pt idx="132">
                  <c:v>1.6978261E-3</c:v>
                </c:pt>
                <c:pt idx="133">
                  <c:v>2.0954908E-3</c:v>
                </c:pt>
                <c:pt idx="134">
                  <c:v>2.3838128000000002E-3</c:v>
                </c:pt>
                <c:pt idx="135">
                  <c:v>2.5989504000000002E-3</c:v>
                </c:pt>
                <c:pt idx="136">
                  <c:v>2.7218231E-3</c:v>
                </c:pt>
                <c:pt idx="137">
                  <c:v>2.6946806999999999E-3</c:v>
                </c:pt>
                <c:pt idx="138">
                  <c:v>2.5421114999999998E-3</c:v>
                </c:pt>
                <c:pt idx="139">
                  <c:v>2.3389421000000001E-3</c:v>
                </c:pt>
                <c:pt idx="140">
                  <c:v>2.1568096000000002E-3</c:v>
                </c:pt>
                <c:pt idx="141">
                  <c:v>1.951946E-3</c:v>
                </c:pt>
                <c:pt idx="142">
                  <c:v>1.6900984E-3</c:v>
                </c:pt>
                <c:pt idx="143">
                  <c:v>1.4657043000000001E-3</c:v>
                </c:pt>
                <c:pt idx="144">
                  <c:v>1.336718E-3</c:v>
                </c:pt>
                <c:pt idx="145">
                  <c:v>1.2757436E-3</c:v>
                </c:pt>
                <c:pt idx="146">
                  <c:v>1.165695E-3</c:v>
                </c:pt>
                <c:pt idx="147">
                  <c:v>1.0914271000000001E-3</c:v>
                </c:pt>
                <c:pt idx="148">
                  <c:v>1.1833719E-3</c:v>
                </c:pt>
                <c:pt idx="149">
                  <c:v>1.4265376000000001E-3</c:v>
                </c:pt>
                <c:pt idx="150">
                  <c:v>1.6289949E-3</c:v>
                </c:pt>
                <c:pt idx="151">
                  <c:v>1.6744236E-3</c:v>
                </c:pt>
                <c:pt idx="152">
                  <c:v>1.7442944000000001E-3</c:v>
                </c:pt>
                <c:pt idx="153">
                  <c:v>1.9478554E-3</c:v>
                </c:pt>
                <c:pt idx="154">
                  <c:v>2.2411889000000002E-3</c:v>
                </c:pt>
                <c:pt idx="155">
                  <c:v>2.4231982000000002E-3</c:v>
                </c:pt>
                <c:pt idx="156">
                  <c:v>2.5592077999999998E-3</c:v>
                </c:pt>
                <c:pt idx="157">
                  <c:v>2.7839310999999999E-3</c:v>
                </c:pt>
                <c:pt idx="158">
                  <c:v>3.0687118999999999E-3</c:v>
                </c:pt>
                <c:pt idx="159">
                  <c:v>3.2810640999999998E-3</c:v>
                </c:pt>
                <c:pt idx="160">
                  <c:v>3.3639186999999998E-3</c:v>
                </c:pt>
                <c:pt idx="161">
                  <c:v>3.4695367999999999E-3</c:v>
                </c:pt>
                <c:pt idx="162">
                  <c:v>3.5672429999999999E-3</c:v>
                </c:pt>
                <c:pt idx="163">
                  <c:v>3.5735567000000001E-3</c:v>
                </c:pt>
                <c:pt idx="164">
                  <c:v>3.5184787E-3</c:v>
                </c:pt>
                <c:pt idx="165">
                  <c:v>3.4993730000000001E-3</c:v>
                </c:pt>
                <c:pt idx="166">
                  <c:v>3.555346E-3</c:v>
                </c:pt>
                <c:pt idx="167">
                  <c:v>3.5692416000000001E-3</c:v>
                </c:pt>
                <c:pt idx="168">
                  <c:v>3.5112529000000002E-3</c:v>
                </c:pt>
                <c:pt idx="169">
                  <c:v>3.4135986000000001E-3</c:v>
                </c:pt>
                <c:pt idx="170">
                  <c:v>3.3131470999999998E-3</c:v>
                </c:pt>
                <c:pt idx="171">
                  <c:v>3.1708923999999999E-3</c:v>
                </c:pt>
                <c:pt idx="172">
                  <c:v>2.9359145000000001E-3</c:v>
                </c:pt>
                <c:pt idx="173">
                  <c:v>2.6185487999999999E-3</c:v>
                </c:pt>
                <c:pt idx="174">
                  <c:v>2.2905042000000001E-3</c:v>
                </c:pt>
                <c:pt idx="175">
                  <c:v>1.9959724000000001E-3</c:v>
                </c:pt>
                <c:pt idx="176">
                  <c:v>1.6767030000000001E-3</c:v>
                </c:pt>
                <c:pt idx="177">
                  <c:v>1.3255494E-3</c:v>
                </c:pt>
                <c:pt idx="178">
                  <c:v>1.0235969E-3</c:v>
                </c:pt>
                <c:pt idx="179">
                  <c:v>1.0852079E-4</c:v>
                </c:pt>
                <c:pt idx="180">
                  <c:v>-3.8257417000000003E-4</c:v>
                </c:pt>
                <c:pt idx="181">
                  <c:v>-3.0872195999999999E-4</c:v>
                </c:pt>
                <c:pt idx="182">
                  <c:v>-5.6483002999999999E-4</c:v>
                </c:pt>
                <c:pt idx="183">
                  <c:v>-7.1198154999999996E-4</c:v>
                </c:pt>
                <c:pt idx="184">
                  <c:v>-9.0939378000000001E-4</c:v>
                </c:pt>
                <c:pt idx="185">
                  <c:v>-1.1903460999999999E-3</c:v>
                </c:pt>
                <c:pt idx="186">
                  <c:v>-1.3866614999999999E-3</c:v>
                </c:pt>
                <c:pt idx="187">
                  <c:v>-1.4624294E-3</c:v>
                </c:pt>
                <c:pt idx="188">
                  <c:v>-1.4312687000000001E-3</c:v>
                </c:pt>
                <c:pt idx="189">
                  <c:v>-1.3174935E-3</c:v>
                </c:pt>
                <c:pt idx="190">
                  <c:v>-1.1290765999999999E-3</c:v>
                </c:pt>
                <c:pt idx="191">
                  <c:v>-9.1940242999999995E-4</c:v>
                </c:pt>
                <c:pt idx="192">
                  <c:v>-7.5441121E-4</c:v>
                </c:pt>
                <c:pt idx="193">
                  <c:v>-6.3490889000000002E-4</c:v>
                </c:pt>
                <c:pt idx="194">
                  <c:v>-5.2680952999999999E-4</c:v>
                </c:pt>
                <c:pt idx="195">
                  <c:v>-4.0977074999999999E-4</c:v>
                </c:pt>
                <c:pt idx="196">
                  <c:v>-3.3255992000000002E-4</c:v>
                </c:pt>
                <c:pt idx="197">
                  <c:v>-2.8562446000000001E-4</c:v>
                </c:pt>
                <c:pt idx="198">
                  <c:v>-2.4382409000000001E-4</c:v>
                </c:pt>
                <c:pt idx="199">
                  <c:v>-2.3618654999999999E-4</c:v>
                </c:pt>
                <c:pt idx="200">
                  <c:v>-2.0373200000000001E-4</c:v>
                </c:pt>
                <c:pt idx="201">
                  <c:v>-9.4429108000000002E-5</c:v>
                </c:pt>
                <c:pt idx="202">
                  <c:v>1.3836682E-5</c:v>
                </c:pt>
                <c:pt idx="203">
                  <c:v>7.7744646E-5</c:v>
                </c:pt>
                <c:pt idx="204">
                  <c:v>1.0850816E-4</c:v>
                </c:pt>
                <c:pt idx="205">
                  <c:v>1.6240256000000001E-4</c:v>
                </c:pt>
                <c:pt idx="206">
                  <c:v>2.3367384999999999E-4</c:v>
                </c:pt>
                <c:pt idx="207">
                  <c:v>2.8224749E-4</c:v>
                </c:pt>
                <c:pt idx="208">
                  <c:v>2.7817153000000001E-4</c:v>
                </c:pt>
                <c:pt idx="209">
                  <c:v>2.6405842000000001E-4</c:v>
                </c:pt>
                <c:pt idx="210">
                  <c:v>2.9451723E-4</c:v>
                </c:pt>
                <c:pt idx="211">
                  <c:v>3.7492622999999998E-4</c:v>
                </c:pt>
                <c:pt idx="212">
                  <c:v>4.4474708000000001E-4</c:v>
                </c:pt>
                <c:pt idx="213">
                  <c:v>4.5521564999999998E-4</c:v>
                </c:pt>
                <c:pt idx="214">
                  <c:v>4.2412435999999998E-4</c:v>
                </c:pt>
                <c:pt idx="215">
                  <c:v>3.6823474000000002E-4</c:v>
                </c:pt>
                <c:pt idx="216">
                  <c:v>2.8512988999999998E-4</c:v>
                </c:pt>
                <c:pt idx="217">
                  <c:v>1.5409703999999999E-4</c:v>
                </c:pt>
                <c:pt idx="218">
                  <c:v>1.0872763E-6</c:v>
                </c:pt>
                <c:pt idx="219">
                  <c:v>-1.4206563000000001E-4</c:v>
                </c:pt>
                <c:pt idx="220">
                  <c:v>-2.6318427999999999E-4</c:v>
                </c:pt>
                <c:pt idx="221">
                  <c:v>-3.4132644000000001E-4</c:v>
                </c:pt>
                <c:pt idx="222">
                  <c:v>-3.7983975000000002E-4</c:v>
                </c:pt>
                <c:pt idx="223">
                  <c:v>-4.1589505999999998E-4</c:v>
                </c:pt>
                <c:pt idx="224">
                  <c:v>-4.4386162E-4</c:v>
                </c:pt>
                <c:pt idx="225">
                  <c:v>-4.4304746000000002E-4</c:v>
                </c:pt>
                <c:pt idx="226">
                  <c:v>-4.0290467999999998E-4</c:v>
                </c:pt>
                <c:pt idx="227">
                  <c:v>-3.5466185E-4</c:v>
                </c:pt>
                <c:pt idx="228">
                  <c:v>-3.0500638999999999E-4</c:v>
                </c:pt>
                <c:pt idx="229">
                  <c:v>-2.2042165E-4</c:v>
                </c:pt>
                <c:pt idx="230">
                  <c:v>-1.3152469999999999E-4</c:v>
                </c:pt>
                <c:pt idx="231">
                  <c:v>-6.3814772000000001E-5</c:v>
                </c:pt>
                <c:pt idx="232">
                  <c:v>-6.7723415999999996E-6</c:v>
                </c:pt>
                <c:pt idx="233">
                  <c:v>5.1433144999999997E-5</c:v>
                </c:pt>
                <c:pt idx="234">
                  <c:v>9.7250188E-5</c:v>
                </c:pt>
                <c:pt idx="235">
                  <c:v>9.9260803999999994E-5</c:v>
                </c:pt>
                <c:pt idx="236">
                  <c:v>9.0310694999999995E-5</c:v>
                </c:pt>
                <c:pt idx="237">
                  <c:v>8.9000083000000002E-5</c:v>
                </c:pt>
                <c:pt idx="238">
                  <c:v>7.3599775000000005E-5</c:v>
                </c:pt>
                <c:pt idx="239">
                  <c:v>2.9426593000000001E-5</c:v>
                </c:pt>
                <c:pt idx="240">
                  <c:v>-1.0264519E-5</c:v>
                </c:pt>
                <c:pt idx="241">
                  <c:v>1.3883038E-5</c:v>
                </c:pt>
                <c:pt idx="242">
                  <c:v>4.4154978E-5</c:v>
                </c:pt>
                <c:pt idx="243">
                  <c:v>4.6541025000000002E-5</c:v>
                </c:pt>
                <c:pt idx="244">
                  <c:v>5.0656903000000001E-5</c:v>
                </c:pt>
                <c:pt idx="245">
                  <c:v>7.8648929999999994E-5</c:v>
                </c:pt>
                <c:pt idx="246">
                  <c:v>1.1602365E-4</c:v>
                </c:pt>
                <c:pt idx="247">
                  <c:v>1.2730350000000001E-4</c:v>
                </c:pt>
                <c:pt idx="248">
                  <c:v>1.4133407999999999E-4</c:v>
                </c:pt>
                <c:pt idx="249">
                  <c:v>1.5185687000000001E-4</c:v>
                </c:pt>
                <c:pt idx="250">
                  <c:v>1.1528748E-4</c:v>
                </c:pt>
                <c:pt idx="251">
                  <c:v>6.2837097999999996E-5</c:v>
                </c:pt>
                <c:pt idx="252">
                  <c:v>3.0407233999999999E-5</c:v>
                </c:pt>
                <c:pt idx="253">
                  <c:v>2.7731167999999999E-5</c:v>
                </c:pt>
                <c:pt idx="254">
                  <c:v>2.3964434E-5</c:v>
                </c:pt>
                <c:pt idx="255">
                  <c:v>9.3959176000000004E-6</c:v>
                </c:pt>
                <c:pt idx="256">
                  <c:v>-1.5004301999999999E-6</c:v>
                </c:pt>
                <c:pt idx="257">
                  <c:v>-1.9900456999999999E-5</c:v>
                </c:pt>
                <c:pt idx="258">
                  <c:v>-3.7370061000000003E-5</c:v>
                </c:pt>
                <c:pt idx="259">
                  <c:v>-3.2214152000000003E-5</c:v>
                </c:pt>
                <c:pt idx="260">
                  <c:v>-2.7982569000000001E-5</c:v>
                </c:pt>
                <c:pt idx="261">
                  <c:v>-4.2023512999999997E-5</c:v>
                </c:pt>
                <c:pt idx="262">
                  <c:v>-5.9109758E-5</c:v>
                </c:pt>
                <c:pt idx="263">
                  <c:v>-1.0051414E-5</c:v>
                </c:pt>
                <c:pt idx="264">
                  <c:v>7.2526916999999998E-5</c:v>
                </c:pt>
                <c:pt idx="265">
                  <c:v>8.5294986000000004E-5</c:v>
                </c:pt>
                <c:pt idx="266">
                  <c:v>5.0979049999999998E-5</c:v>
                </c:pt>
                <c:pt idx="267">
                  <c:v>1.2764792999999999E-5</c:v>
                </c:pt>
                <c:pt idx="268">
                  <c:v>-7.5017788999999998E-7</c:v>
                </c:pt>
                <c:pt idx="269">
                  <c:v>1.3577212000000001E-5</c:v>
                </c:pt>
                <c:pt idx="270">
                  <c:v>2.7477966000000001E-5</c:v>
                </c:pt>
                <c:pt idx="271">
                  <c:v>5.5904828000000004E-6</c:v>
                </c:pt>
                <c:pt idx="272">
                  <c:v>-3.2799534999999999E-5</c:v>
                </c:pt>
                <c:pt idx="273">
                  <c:v>-5.1133729000000001E-5</c:v>
                </c:pt>
                <c:pt idx="274">
                  <c:v>-2.9895994999999999E-5</c:v>
                </c:pt>
                <c:pt idx="275">
                  <c:v>-1.9076912E-5</c:v>
                </c:pt>
                <c:pt idx="276">
                  <c:v>-3.0341703999999999E-5</c:v>
                </c:pt>
                <c:pt idx="277">
                  <c:v>-3.6547961999999999E-5</c:v>
                </c:pt>
                <c:pt idx="278">
                  <c:v>-3.099737E-5</c:v>
                </c:pt>
                <c:pt idx="279">
                  <c:v>-1.7633689E-5</c:v>
                </c:pt>
                <c:pt idx="280">
                  <c:v>-6.7741409999999997E-6</c:v>
                </c:pt>
                <c:pt idx="281">
                  <c:v>-1.0958559999999999E-5</c:v>
                </c:pt>
                <c:pt idx="282">
                  <c:v>-1.9322471000000001E-5</c:v>
                </c:pt>
                <c:pt idx="283">
                  <c:v>-1.4009824E-5</c:v>
                </c:pt>
                <c:pt idx="284">
                  <c:v>-1.461723E-5</c:v>
                </c:pt>
                <c:pt idx="285">
                  <c:v>-2.3959097000000001E-5</c:v>
                </c:pt>
                <c:pt idx="286">
                  <c:v>-2.8748574999999999E-5</c:v>
                </c:pt>
                <c:pt idx="287">
                  <c:v>-2.6581960000000001E-5</c:v>
                </c:pt>
                <c:pt idx="288">
                  <c:v>-2.8849122000000002E-5</c:v>
                </c:pt>
                <c:pt idx="289">
                  <c:v>-4.3177238000000001E-5</c:v>
                </c:pt>
                <c:pt idx="290">
                  <c:v>-4.0888905000000001E-5</c:v>
                </c:pt>
                <c:pt idx="291">
                  <c:v>-2.4323559E-5</c:v>
                </c:pt>
                <c:pt idx="292">
                  <c:v>-1.9599959999999999E-5</c:v>
                </c:pt>
                <c:pt idx="293">
                  <c:v>-3.5012819000000003E-5</c:v>
                </c:pt>
                <c:pt idx="294">
                  <c:v>-5.6038834000000003E-5</c:v>
                </c:pt>
                <c:pt idx="295">
                  <c:v>-6.3150449999999994E-5</c:v>
                </c:pt>
                <c:pt idx="296">
                  <c:v>-6.4517927000000002E-5</c:v>
                </c:pt>
                <c:pt idx="297">
                  <c:v>-6.1252275000000001E-5</c:v>
                </c:pt>
                <c:pt idx="298">
                  <c:v>-5.3697769999999997E-5</c:v>
                </c:pt>
                <c:pt idx="299">
                  <c:v>-6.2781442999999999E-5</c:v>
                </c:pt>
                <c:pt idx="300">
                  <c:v>-7.4055056999999997E-5</c:v>
                </c:pt>
                <c:pt idx="301">
                  <c:v>-6.1823934999999998E-5</c:v>
                </c:pt>
                <c:pt idx="302">
                  <c:v>-4.8139663999999997E-5</c:v>
                </c:pt>
                <c:pt idx="303">
                  <c:v>-4.6876541000000003E-5</c:v>
                </c:pt>
                <c:pt idx="304">
                  <c:v>-5.5163252000000003E-5</c:v>
                </c:pt>
                <c:pt idx="305">
                  <c:v>-5.7837470999999997E-5</c:v>
                </c:pt>
                <c:pt idx="306">
                  <c:v>-5.5033761000000002E-5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FED-4A62-A424-1DDFDFBCC0CF}"/>
            </c:ext>
          </c:extLst>
        </c:ser>
        <c:ser>
          <c:idx val="4"/>
          <c:order val="4"/>
          <c:tx>
            <c:v>19-38-D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'BHK 5 LCF Data'!$O$52:$O$358</c:f>
              <c:numCache>
                <c:formatCode>General</c:formatCode>
                <c:ptCount val="307"/>
                <c:pt idx="0">
                  <c:v>12835.191000000001</c:v>
                </c:pt>
                <c:pt idx="1">
                  <c:v>12845.191000000001</c:v>
                </c:pt>
                <c:pt idx="2">
                  <c:v>12855.191000000001</c:v>
                </c:pt>
                <c:pt idx="3">
                  <c:v>12865.191000000001</c:v>
                </c:pt>
                <c:pt idx="4">
                  <c:v>12875.191000000001</c:v>
                </c:pt>
                <c:pt idx="5">
                  <c:v>12885.191000000001</c:v>
                </c:pt>
                <c:pt idx="6">
                  <c:v>12895.191000000001</c:v>
                </c:pt>
                <c:pt idx="7">
                  <c:v>12905.191000000001</c:v>
                </c:pt>
                <c:pt idx="8">
                  <c:v>12915.191000000001</c:v>
                </c:pt>
                <c:pt idx="9">
                  <c:v>12925.191000000001</c:v>
                </c:pt>
                <c:pt idx="10">
                  <c:v>12935.191000000001</c:v>
                </c:pt>
                <c:pt idx="11">
                  <c:v>12945.191000000001</c:v>
                </c:pt>
                <c:pt idx="12">
                  <c:v>12955.191000000001</c:v>
                </c:pt>
                <c:pt idx="13">
                  <c:v>12965.191000000001</c:v>
                </c:pt>
                <c:pt idx="14">
                  <c:v>12975.191000000001</c:v>
                </c:pt>
                <c:pt idx="15">
                  <c:v>12985.191000000001</c:v>
                </c:pt>
                <c:pt idx="16">
                  <c:v>12995.191000000001</c:v>
                </c:pt>
                <c:pt idx="17">
                  <c:v>13005.191000000001</c:v>
                </c:pt>
                <c:pt idx="18">
                  <c:v>13006.789000000001</c:v>
                </c:pt>
                <c:pt idx="19">
                  <c:v>13007.289000000001</c:v>
                </c:pt>
                <c:pt idx="20">
                  <c:v>13007.789000000001</c:v>
                </c:pt>
                <c:pt idx="21">
                  <c:v>13008.289000000001</c:v>
                </c:pt>
                <c:pt idx="22">
                  <c:v>13008.789000000001</c:v>
                </c:pt>
                <c:pt idx="23">
                  <c:v>13009.289000000001</c:v>
                </c:pt>
                <c:pt idx="24">
                  <c:v>13009.789000000001</c:v>
                </c:pt>
                <c:pt idx="25">
                  <c:v>13010.289000000001</c:v>
                </c:pt>
                <c:pt idx="26">
                  <c:v>13010.789000000001</c:v>
                </c:pt>
                <c:pt idx="27">
                  <c:v>13011.289000000001</c:v>
                </c:pt>
                <c:pt idx="28">
                  <c:v>13011.789000000001</c:v>
                </c:pt>
                <c:pt idx="29">
                  <c:v>13012.289000000001</c:v>
                </c:pt>
                <c:pt idx="30">
                  <c:v>13012.789000000001</c:v>
                </c:pt>
                <c:pt idx="31">
                  <c:v>13013.289000000001</c:v>
                </c:pt>
                <c:pt idx="32">
                  <c:v>13013.789000000001</c:v>
                </c:pt>
                <c:pt idx="33">
                  <c:v>13014.289000000001</c:v>
                </c:pt>
                <c:pt idx="34">
                  <c:v>13014.789000000001</c:v>
                </c:pt>
                <c:pt idx="35">
                  <c:v>13015.289000000001</c:v>
                </c:pt>
                <c:pt idx="36">
                  <c:v>13015.789000000001</c:v>
                </c:pt>
                <c:pt idx="37">
                  <c:v>13016.289000000001</c:v>
                </c:pt>
                <c:pt idx="38">
                  <c:v>13016.789000000001</c:v>
                </c:pt>
                <c:pt idx="39">
                  <c:v>13017.289000000001</c:v>
                </c:pt>
                <c:pt idx="40">
                  <c:v>13017.789000000001</c:v>
                </c:pt>
                <c:pt idx="41">
                  <c:v>13018.289000000001</c:v>
                </c:pt>
                <c:pt idx="42">
                  <c:v>13018.789000000001</c:v>
                </c:pt>
                <c:pt idx="43">
                  <c:v>13019.289000000001</c:v>
                </c:pt>
                <c:pt idx="44">
                  <c:v>13019.789000000001</c:v>
                </c:pt>
                <c:pt idx="45">
                  <c:v>13020.289000000001</c:v>
                </c:pt>
                <c:pt idx="46">
                  <c:v>13020.789000000001</c:v>
                </c:pt>
                <c:pt idx="47">
                  <c:v>13021.289000000001</c:v>
                </c:pt>
                <c:pt idx="48">
                  <c:v>13021.789000000001</c:v>
                </c:pt>
                <c:pt idx="49">
                  <c:v>13022.289000000001</c:v>
                </c:pt>
                <c:pt idx="50">
                  <c:v>13022.789000000001</c:v>
                </c:pt>
                <c:pt idx="51">
                  <c:v>13023.289000000001</c:v>
                </c:pt>
                <c:pt idx="52">
                  <c:v>13023.789000000001</c:v>
                </c:pt>
                <c:pt idx="53">
                  <c:v>13024.289000000001</c:v>
                </c:pt>
                <c:pt idx="54">
                  <c:v>13024.789000000001</c:v>
                </c:pt>
                <c:pt idx="55">
                  <c:v>13025.289000000001</c:v>
                </c:pt>
                <c:pt idx="56">
                  <c:v>13025.789000000001</c:v>
                </c:pt>
                <c:pt idx="57">
                  <c:v>13026.289000000001</c:v>
                </c:pt>
                <c:pt idx="58">
                  <c:v>13026.789000000001</c:v>
                </c:pt>
                <c:pt idx="59">
                  <c:v>13027.289000000001</c:v>
                </c:pt>
                <c:pt idx="60">
                  <c:v>13027.789000000001</c:v>
                </c:pt>
                <c:pt idx="61">
                  <c:v>13028.289000000001</c:v>
                </c:pt>
                <c:pt idx="62">
                  <c:v>13028.789000000001</c:v>
                </c:pt>
                <c:pt idx="63">
                  <c:v>13029.289000000001</c:v>
                </c:pt>
                <c:pt idx="64">
                  <c:v>13029.789000000001</c:v>
                </c:pt>
                <c:pt idx="65">
                  <c:v>13030.289000000001</c:v>
                </c:pt>
                <c:pt idx="66">
                  <c:v>13030.789000000001</c:v>
                </c:pt>
                <c:pt idx="67">
                  <c:v>13031.289000000001</c:v>
                </c:pt>
                <c:pt idx="68">
                  <c:v>13031.789000000001</c:v>
                </c:pt>
                <c:pt idx="69">
                  <c:v>13032.289000000001</c:v>
                </c:pt>
                <c:pt idx="70">
                  <c:v>13032.789000000001</c:v>
                </c:pt>
                <c:pt idx="71">
                  <c:v>13033.289000000001</c:v>
                </c:pt>
                <c:pt idx="72">
                  <c:v>13033.789000000001</c:v>
                </c:pt>
                <c:pt idx="73">
                  <c:v>13034.289000000001</c:v>
                </c:pt>
                <c:pt idx="74">
                  <c:v>13034.789000000001</c:v>
                </c:pt>
                <c:pt idx="75">
                  <c:v>13035.289000000001</c:v>
                </c:pt>
                <c:pt idx="76">
                  <c:v>13035.789000000001</c:v>
                </c:pt>
                <c:pt idx="77">
                  <c:v>13036.289000000001</c:v>
                </c:pt>
                <c:pt idx="78">
                  <c:v>13036.789000000001</c:v>
                </c:pt>
                <c:pt idx="79">
                  <c:v>13037.289000000001</c:v>
                </c:pt>
                <c:pt idx="80">
                  <c:v>13037.789000000001</c:v>
                </c:pt>
                <c:pt idx="81">
                  <c:v>13038.289000000001</c:v>
                </c:pt>
                <c:pt idx="82">
                  <c:v>13038.789000000001</c:v>
                </c:pt>
                <c:pt idx="83">
                  <c:v>13039.289000000001</c:v>
                </c:pt>
                <c:pt idx="84">
                  <c:v>13039.789000000001</c:v>
                </c:pt>
                <c:pt idx="85">
                  <c:v>13040.289000000001</c:v>
                </c:pt>
                <c:pt idx="86">
                  <c:v>13040.789000000001</c:v>
                </c:pt>
                <c:pt idx="87">
                  <c:v>13041.289000000001</c:v>
                </c:pt>
                <c:pt idx="88">
                  <c:v>13041.789000000001</c:v>
                </c:pt>
                <c:pt idx="89">
                  <c:v>13042.289000000001</c:v>
                </c:pt>
                <c:pt idx="90">
                  <c:v>13042.789000000001</c:v>
                </c:pt>
                <c:pt idx="91">
                  <c:v>13043.289000000001</c:v>
                </c:pt>
                <c:pt idx="92">
                  <c:v>13043.789000000001</c:v>
                </c:pt>
                <c:pt idx="93">
                  <c:v>13044.289000000001</c:v>
                </c:pt>
                <c:pt idx="94">
                  <c:v>13044.789000000001</c:v>
                </c:pt>
                <c:pt idx="95">
                  <c:v>13045.289000000001</c:v>
                </c:pt>
                <c:pt idx="96">
                  <c:v>13045.789000000001</c:v>
                </c:pt>
                <c:pt idx="97">
                  <c:v>13046.289000000001</c:v>
                </c:pt>
                <c:pt idx="98">
                  <c:v>13046.789000000001</c:v>
                </c:pt>
                <c:pt idx="99">
                  <c:v>13047.289000000001</c:v>
                </c:pt>
                <c:pt idx="100">
                  <c:v>13047.789000000001</c:v>
                </c:pt>
                <c:pt idx="101">
                  <c:v>13048.289000000001</c:v>
                </c:pt>
                <c:pt idx="102">
                  <c:v>13048.789000000001</c:v>
                </c:pt>
                <c:pt idx="103">
                  <c:v>13049.289000000001</c:v>
                </c:pt>
                <c:pt idx="104">
                  <c:v>13049.789000000001</c:v>
                </c:pt>
                <c:pt idx="105">
                  <c:v>13050.289000000001</c:v>
                </c:pt>
                <c:pt idx="106">
                  <c:v>13050.789000000001</c:v>
                </c:pt>
                <c:pt idx="107">
                  <c:v>13051.289000000001</c:v>
                </c:pt>
                <c:pt idx="108">
                  <c:v>13051.789000000001</c:v>
                </c:pt>
                <c:pt idx="109">
                  <c:v>13052.289000000001</c:v>
                </c:pt>
                <c:pt idx="110">
                  <c:v>13052.789000000001</c:v>
                </c:pt>
                <c:pt idx="111">
                  <c:v>13053.289000000001</c:v>
                </c:pt>
                <c:pt idx="112">
                  <c:v>13053.789000000001</c:v>
                </c:pt>
                <c:pt idx="113">
                  <c:v>13054.289000000001</c:v>
                </c:pt>
                <c:pt idx="114">
                  <c:v>13054.789000000001</c:v>
                </c:pt>
                <c:pt idx="115">
                  <c:v>13055.289000000001</c:v>
                </c:pt>
                <c:pt idx="116">
                  <c:v>13055.789000000001</c:v>
                </c:pt>
                <c:pt idx="117">
                  <c:v>13056.289000000001</c:v>
                </c:pt>
                <c:pt idx="118">
                  <c:v>13056.789000000001</c:v>
                </c:pt>
                <c:pt idx="119">
                  <c:v>13057.289000000001</c:v>
                </c:pt>
                <c:pt idx="120">
                  <c:v>13057.789000000001</c:v>
                </c:pt>
                <c:pt idx="121">
                  <c:v>13058.289000000001</c:v>
                </c:pt>
                <c:pt idx="122">
                  <c:v>13058.789000000001</c:v>
                </c:pt>
                <c:pt idx="123">
                  <c:v>13059.289000000001</c:v>
                </c:pt>
                <c:pt idx="124">
                  <c:v>13059.789000000001</c:v>
                </c:pt>
                <c:pt idx="125">
                  <c:v>13060.289000000001</c:v>
                </c:pt>
                <c:pt idx="126">
                  <c:v>13060.789000000001</c:v>
                </c:pt>
                <c:pt idx="127">
                  <c:v>13061.289000000001</c:v>
                </c:pt>
                <c:pt idx="128">
                  <c:v>13061.789000000001</c:v>
                </c:pt>
                <c:pt idx="129">
                  <c:v>13062.289000000001</c:v>
                </c:pt>
                <c:pt idx="130">
                  <c:v>13062.789000000001</c:v>
                </c:pt>
                <c:pt idx="131">
                  <c:v>13063.289000000001</c:v>
                </c:pt>
                <c:pt idx="132">
                  <c:v>13063.789000000001</c:v>
                </c:pt>
                <c:pt idx="133">
                  <c:v>13064.289000000001</c:v>
                </c:pt>
                <c:pt idx="134">
                  <c:v>13064.789000000001</c:v>
                </c:pt>
                <c:pt idx="135">
                  <c:v>13065.289000000001</c:v>
                </c:pt>
                <c:pt idx="136">
                  <c:v>13065.789000000001</c:v>
                </c:pt>
                <c:pt idx="137">
                  <c:v>13066.289000000001</c:v>
                </c:pt>
                <c:pt idx="138">
                  <c:v>13066.789000000001</c:v>
                </c:pt>
                <c:pt idx="139">
                  <c:v>13067.289000000001</c:v>
                </c:pt>
                <c:pt idx="140">
                  <c:v>13067.789000000001</c:v>
                </c:pt>
                <c:pt idx="141">
                  <c:v>13068.289000000001</c:v>
                </c:pt>
                <c:pt idx="142">
                  <c:v>13068.789000000001</c:v>
                </c:pt>
                <c:pt idx="143">
                  <c:v>13069.289000000001</c:v>
                </c:pt>
                <c:pt idx="144">
                  <c:v>13069.789000000001</c:v>
                </c:pt>
                <c:pt idx="145">
                  <c:v>13070.289000000001</c:v>
                </c:pt>
                <c:pt idx="146">
                  <c:v>13070.789000000001</c:v>
                </c:pt>
                <c:pt idx="147">
                  <c:v>13071.289000000001</c:v>
                </c:pt>
                <c:pt idx="148">
                  <c:v>13071.789000000001</c:v>
                </c:pt>
                <c:pt idx="149">
                  <c:v>13072.289000000001</c:v>
                </c:pt>
                <c:pt idx="150">
                  <c:v>13072.789000000001</c:v>
                </c:pt>
                <c:pt idx="151">
                  <c:v>13073.289000000001</c:v>
                </c:pt>
                <c:pt idx="152">
                  <c:v>13073.789000000001</c:v>
                </c:pt>
                <c:pt idx="153">
                  <c:v>13074.289000000001</c:v>
                </c:pt>
                <c:pt idx="154">
                  <c:v>13074.789000000001</c:v>
                </c:pt>
                <c:pt idx="155">
                  <c:v>13075.289000000001</c:v>
                </c:pt>
                <c:pt idx="156">
                  <c:v>13075.789000000001</c:v>
                </c:pt>
                <c:pt idx="157">
                  <c:v>13076.289000000001</c:v>
                </c:pt>
                <c:pt idx="158">
                  <c:v>13076.789000000001</c:v>
                </c:pt>
                <c:pt idx="159">
                  <c:v>13077.289000000001</c:v>
                </c:pt>
                <c:pt idx="160">
                  <c:v>13077.789000000001</c:v>
                </c:pt>
                <c:pt idx="161">
                  <c:v>13078.289000000001</c:v>
                </c:pt>
                <c:pt idx="162">
                  <c:v>13078.789000000001</c:v>
                </c:pt>
                <c:pt idx="163">
                  <c:v>13079.289000000001</c:v>
                </c:pt>
                <c:pt idx="164">
                  <c:v>13079.789000000001</c:v>
                </c:pt>
                <c:pt idx="165">
                  <c:v>13080.289000000001</c:v>
                </c:pt>
                <c:pt idx="166">
                  <c:v>13080.789000000001</c:v>
                </c:pt>
                <c:pt idx="167">
                  <c:v>13081.289000000001</c:v>
                </c:pt>
                <c:pt idx="168">
                  <c:v>13081.789000000001</c:v>
                </c:pt>
                <c:pt idx="169">
                  <c:v>13082.289000000001</c:v>
                </c:pt>
                <c:pt idx="170">
                  <c:v>13082.789000000001</c:v>
                </c:pt>
                <c:pt idx="171">
                  <c:v>13083.289000000001</c:v>
                </c:pt>
                <c:pt idx="172">
                  <c:v>13083.789000000001</c:v>
                </c:pt>
                <c:pt idx="173">
                  <c:v>13084.289000000001</c:v>
                </c:pt>
                <c:pt idx="174">
                  <c:v>13084.789000000001</c:v>
                </c:pt>
                <c:pt idx="175">
                  <c:v>13085.289000000001</c:v>
                </c:pt>
                <c:pt idx="176">
                  <c:v>13085.789000000001</c:v>
                </c:pt>
                <c:pt idx="177">
                  <c:v>13086.289000000001</c:v>
                </c:pt>
                <c:pt idx="178">
                  <c:v>13086.789000000001</c:v>
                </c:pt>
                <c:pt idx="179">
                  <c:v>13088.179</c:v>
                </c:pt>
                <c:pt idx="180">
                  <c:v>13089.588</c:v>
                </c:pt>
                <c:pt idx="181">
                  <c:v>13091.014999999999</c:v>
                </c:pt>
                <c:pt idx="182">
                  <c:v>13092.462</c:v>
                </c:pt>
                <c:pt idx="183">
                  <c:v>13093.928</c:v>
                </c:pt>
                <c:pt idx="184">
                  <c:v>13095.413</c:v>
                </c:pt>
                <c:pt idx="185">
                  <c:v>13096.916999999999</c:v>
                </c:pt>
                <c:pt idx="186">
                  <c:v>13098.44</c:v>
                </c:pt>
                <c:pt idx="187">
                  <c:v>13099.982</c:v>
                </c:pt>
                <c:pt idx="188">
                  <c:v>13101.544</c:v>
                </c:pt>
                <c:pt idx="189">
                  <c:v>13103.124</c:v>
                </c:pt>
                <c:pt idx="190">
                  <c:v>13104.723</c:v>
                </c:pt>
                <c:pt idx="191">
                  <c:v>13106.342000000001</c:v>
                </c:pt>
                <c:pt idx="192">
                  <c:v>13107.978999999999</c:v>
                </c:pt>
                <c:pt idx="193">
                  <c:v>13109.635</c:v>
                </c:pt>
                <c:pt idx="194">
                  <c:v>13111.311</c:v>
                </c:pt>
                <c:pt idx="195">
                  <c:v>13113.004999999999</c:v>
                </c:pt>
                <c:pt idx="196">
                  <c:v>13114.718999999999</c:v>
                </c:pt>
                <c:pt idx="197">
                  <c:v>13116.451999999999</c:v>
                </c:pt>
                <c:pt idx="198">
                  <c:v>13118.203</c:v>
                </c:pt>
                <c:pt idx="199">
                  <c:v>13119.974</c:v>
                </c:pt>
                <c:pt idx="200">
                  <c:v>13121.763999999999</c:v>
                </c:pt>
                <c:pt idx="201">
                  <c:v>13123.573</c:v>
                </c:pt>
                <c:pt idx="202">
                  <c:v>13125.401</c:v>
                </c:pt>
                <c:pt idx="203">
                  <c:v>13127.246999999999</c:v>
                </c:pt>
                <c:pt idx="204">
                  <c:v>13129.112999999999</c:v>
                </c:pt>
                <c:pt idx="205">
                  <c:v>13130.998</c:v>
                </c:pt>
                <c:pt idx="206">
                  <c:v>13132.903</c:v>
                </c:pt>
                <c:pt idx="207">
                  <c:v>13134.825999999999</c:v>
                </c:pt>
                <c:pt idx="208">
                  <c:v>13136.768</c:v>
                </c:pt>
                <c:pt idx="209">
                  <c:v>13138.728999999999</c:v>
                </c:pt>
                <c:pt idx="210">
                  <c:v>13140.709000000001</c:v>
                </c:pt>
                <c:pt idx="211">
                  <c:v>13142.709000000001</c:v>
                </c:pt>
                <c:pt idx="212">
                  <c:v>13144.727000000001</c:v>
                </c:pt>
                <c:pt idx="213">
                  <c:v>13146.764999999999</c:v>
                </c:pt>
                <c:pt idx="214">
                  <c:v>13148.821</c:v>
                </c:pt>
                <c:pt idx="215">
                  <c:v>13150.897000000001</c:v>
                </c:pt>
                <c:pt idx="216">
                  <c:v>13152.991</c:v>
                </c:pt>
                <c:pt idx="217">
                  <c:v>13155.105</c:v>
                </c:pt>
                <c:pt idx="218">
                  <c:v>13157.237999999999</c:v>
                </c:pt>
                <c:pt idx="219">
                  <c:v>13159.388999999999</c:v>
                </c:pt>
                <c:pt idx="220">
                  <c:v>13161.56</c:v>
                </c:pt>
                <c:pt idx="221">
                  <c:v>13163.75</c:v>
                </c:pt>
                <c:pt idx="222">
                  <c:v>13165.959000000001</c:v>
                </c:pt>
                <c:pt idx="223">
                  <c:v>13168.187</c:v>
                </c:pt>
                <c:pt idx="224">
                  <c:v>13170.433999999999</c:v>
                </c:pt>
                <c:pt idx="225">
                  <c:v>13172.7</c:v>
                </c:pt>
                <c:pt idx="226">
                  <c:v>13174.985000000001</c:v>
                </c:pt>
                <c:pt idx="227">
                  <c:v>13177.289000000001</c:v>
                </c:pt>
                <c:pt idx="228">
                  <c:v>13179.611999999999</c:v>
                </c:pt>
                <c:pt idx="229">
                  <c:v>13181.954</c:v>
                </c:pt>
                <c:pt idx="230">
                  <c:v>13184.316000000001</c:v>
                </c:pt>
                <c:pt idx="231">
                  <c:v>13186.696</c:v>
                </c:pt>
                <c:pt idx="232">
                  <c:v>13189.094999999999</c:v>
                </c:pt>
                <c:pt idx="233">
                  <c:v>13191.513999999999</c:v>
                </c:pt>
                <c:pt idx="234">
                  <c:v>13193.950999999999</c:v>
                </c:pt>
                <c:pt idx="235">
                  <c:v>13196.407999999999</c:v>
                </c:pt>
                <c:pt idx="236">
                  <c:v>13198.883</c:v>
                </c:pt>
                <c:pt idx="237">
                  <c:v>13201.378000000001</c:v>
                </c:pt>
                <c:pt idx="238">
                  <c:v>13203.892</c:v>
                </c:pt>
                <c:pt idx="239">
                  <c:v>13206.424000000001</c:v>
                </c:pt>
                <c:pt idx="240">
                  <c:v>13208.976000000001</c:v>
                </c:pt>
                <c:pt idx="241">
                  <c:v>13211.547</c:v>
                </c:pt>
                <c:pt idx="242">
                  <c:v>13214.137000000001</c:v>
                </c:pt>
                <c:pt idx="243">
                  <c:v>13216.745999999999</c:v>
                </c:pt>
                <c:pt idx="244">
                  <c:v>13219.374</c:v>
                </c:pt>
                <c:pt idx="245">
                  <c:v>13222.021000000001</c:v>
                </c:pt>
                <c:pt idx="246">
                  <c:v>13224.687</c:v>
                </c:pt>
                <c:pt idx="247">
                  <c:v>13227.371999999999</c:v>
                </c:pt>
                <c:pt idx="248">
                  <c:v>13230.075999999999</c:v>
                </c:pt>
                <c:pt idx="249">
                  <c:v>13232.8</c:v>
                </c:pt>
                <c:pt idx="250">
                  <c:v>13235.541999999999</c:v>
                </c:pt>
                <c:pt idx="251">
                  <c:v>13238.303</c:v>
                </c:pt>
                <c:pt idx="252">
                  <c:v>13241.084000000001</c:v>
                </c:pt>
                <c:pt idx="253">
                  <c:v>13243.883</c:v>
                </c:pt>
                <c:pt idx="254">
                  <c:v>13246.700999999999</c:v>
                </c:pt>
                <c:pt idx="255">
                  <c:v>13249.539000000001</c:v>
                </c:pt>
                <c:pt idx="256">
                  <c:v>13252.396000000001</c:v>
                </c:pt>
                <c:pt idx="257">
                  <c:v>13255.271000000001</c:v>
                </c:pt>
                <c:pt idx="258">
                  <c:v>13258.165999999999</c:v>
                </c:pt>
                <c:pt idx="259">
                  <c:v>13261.08</c:v>
                </c:pt>
                <c:pt idx="260">
                  <c:v>13264.012000000001</c:v>
                </c:pt>
                <c:pt idx="261">
                  <c:v>13266.964</c:v>
                </c:pt>
                <c:pt idx="262">
                  <c:v>13269.934999999999</c:v>
                </c:pt>
                <c:pt idx="263">
                  <c:v>13272.924999999999</c:v>
                </c:pt>
                <c:pt idx="264">
                  <c:v>13275.933999999999</c:v>
                </c:pt>
                <c:pt idx="265">
                  <c:v>13278.962</c:v>
                </c:pt>
                <c:pt idx="266">
                  <c:v>13282.009</c:v>
                </c:pt>
                <c:pt idx="267">
                  <c:v>13285.075000000001</c:v>
                </c:pt>
                <c:pt idx="268">
                  <c:v>13288.16</c:v>
                </c:pt>
                <c:pt idx="269">
                  <c:v>13291.264999999999</c:v>
                </c:pt>
                <c:pt idx="270">
                  <c:v>13294.388000000001</c:v>
                </c:pt>
                <c:pt idx="271">
                  <c:v>13297.53</c:v>
                </c:pt>
                <c:pt idx="272">
                  <c:v>13300.691999999999</c:v>
                </c:pt>
                <c:pt idx="273">
                  <c:v>13303.871999999999</c:v>
                </c:pt>
                <c:pt idx="274">
                  <c:v>13307.072</c:v>
                </c:pt>
                <c:pt idx="275">
                  <c:v>13310.29</c:v>
                </c:pt>
                <c:pt idx="276">
                  <c:v>13313.528</c:v>
                </c:pt>
                <c:pt idx="277">
                  <c:v>13316.784</c:v>
                </c:pt>
                <c:pt idx="278">
                  <c:v>13320.06</c:v>
                </c:pt>
                <c:pt idx="279">
                  <c:v>13323.355</c:v>
                </c:pt>
                <c:pt idx="280">
                  <c:v>13326.669</c:v>
                </c:pt>
                <c:pt idx="281">
                  <c:v>13330.001</c:v>
                </c:pt>
                <c:pt idx="282">
                  <c:v>13333.352999999999</c:v>
                </c:pt>
                <c:pt idx="283">
                  <c:v>13336.724</c:v>
                </c:pt>
                <c:pt idx="284">
                  <c:v>13340.114</c:v>
                </c:pt>
                <c:pt idx="285">
                  <c:v>13343.522999999999</c:v>
                </c:pt>
                <c:pt idx="286">
                  <c:v>13346.950999999999</c:v>
                </c:pt>
                <c:pt idx="287">
                  <c:v>13350.397999999999</c:v>
                </c:pt>
                <c:pt idx="288">
                  <c:v>13353.865</c:v>
                </c:pt>
                <c:pt idx="289">
                  <c:v>13357.35</c:v>
                </c:pt>
                <c:pt idx="290">
                  <c:v>13360.853999999999</c:v>
                </c:pt>
                <c:pt idx="291">
                  <c:v>13364.377</c:v>
                </c:pt>
                <c:pt idx="292">
                  <c:v>13367.92</c:v>
                </c:pt>
                <c:pt idx="293">
                  <c:v>13371.481</c:v>
                </c:pt>
                <c:pt idx="294">
                  <c:v>13375.062</c:v>
                </c:pt>
                <c:pt idx="295">
                  <c:v>13378.661</c:v>
                </c:pt>
                <c:pt idx="296">
                  <c:v>13382.28</c:v>
                </c:pt>
                <c:pt idx="297">
                  <c:v>13385.916999999999</c:v>
                </c:pt>
                <c:pt idx="298">
                  <c:v>13389.574000000001</c:v>
                </c:pt>
                <c:pt idx="299">
                  <c:v>13393.25</c:v>
                </c:pt>
                <c:pt idx="300">
                  <c:v>13396.945</c:v>
                </c:pt>
                <c:pt idx="301">
                  <c:v>13400.659</c:v>
                </c:pt>
                <c:pt idx="302">
                  <c:v>13404.391</c:v>
                </c:pt>
                <c:pt idx="303">
                  <c:v>13408.143</c:v>
                </c:pt>
                <c:pt idx="304">
                  <c:v>13411.914000000001</c:v>
                </c:pt>
                <c:pt idx="305">
                  <c:v>13415.704</c:v>
                </c:pt>
                <c:pt idx="306">
                  <c:v>13416.164000000001</c:v>
                </c:pt>
              </c:numCache>
            </c:numRef>
          </c:xVal>
          <c:yVal>
            <c:numRef>
              <c:f>'BHK 5 LCF Data'!$Q$52:$Q$358</c:f>
              <c:numCache>
                <c:formatCode>0.00E+00</c:formatCode>
                <c:ptCount val="307"/>
                <c:pt idx="0">
                  <c:v>0.12008386906099999</c:v>
                </c:pt>
                <c:pt idx="1">
                  <c:v>0.12003555054699999</c:v>
                </c:pt>
                <c:pt idx="2">
                  <c:v>0.119951339605</c:v>
                </c:pt>
                <c:pt idx="3">
                  <c:v>0.11989235353</c:v>
                </c:pt>
                <c:pt idx="4">
                  <c:v>0.11985718429</c:v>
                </c:pt>
                <c:pt idx="5">
                  <c:v>0.11984224028</c:v>
                </c:pt>
                <c:pt idx="6">
                  <c:v>0.11984420049</c:v>
                </c:pt>
                <c:pt idx="7">
                  <c:v>0.11985944191999999</c:v>
                </c:pt>
                <c:pt idx="8">
                  <c:v>0.11988304251</c:v>
                </c:pt>
                <c:pt idx="9">
                  <c:v>0.119910390383</c:v>
                </c:pt>
                <c:pt idx="10">
                  <c:v>0.119941014478</c:v>
                </c:pt>
                <c:pt idx="11">
                  <c:v>0.119980725759</c:v>
                </c:pt>
                <c:pt idx="12">
                  <c:v>0.12003838113399999</c:v>
                </c:pt>
                <c:pt idx="13">
                  <c:v>0.12011793974</c:v>
                </c:pt>
                <c:pt idx="14">
                  <c:v>0.12021142126999999</c:v>
                </c:pt>
                <c:pt idx="15">
                  <c:v>0.12029922132</c:v>
                </c:pt>
                <c:pt idx="16">
                  <c:v>0.12035927029</c:v>
                </c:pt>
                <c:pt idx="17">
                  <c:v>0.12051172297</c:v>
                </c:pt>
                <c:pt idx="18">
                  <c:v>0.12178417779999999</c:v>
                </c:pt>
                <c:pt idx="19">
                  <c:v>0.1227969018</c:v>
                </c:pt>
                <c:pt idx="20">
                  <c:v>0.12202345539999999</c:v>
                </c:pt>
                <c:pt idx="21">
                  <c:v>0.1214363109</c:v>
                </c:pt>
                <c:pt idx="22">
                  <c:v>0.12108949719999999</c:v>
                </c:pt>
                <c:pt idx="23">
                  <c:v>0.12092638167</c:v>
                </c:pt>
                <c:pt idx="24">
                  <c:v>0.12086521621</c:v>
                </c:pt>
                <c:pt idx="25">
                  <c:v>0.1208471817</c:v>
                </c:pt>
                <c:pt idx="26">
                  <c:v>0.12084341127999999</c:v>
                </c:pt>
                <c:pt idx="27">
                  <c:v>0.12084471328</c:v>
                </c:pt>
                <c:pt idx="28">
                  <c:v>0.12085330409</c:v>
                </c:pt>
                <c:pt idx="29">
                  <c:v>0.12088223764</c:v>
                </c:pt>
                <c:pt idx="30">
                  <c:v>0.12095814042</c:v>
                </c:pt>
                <c:pt idx="31">
                  <c:v>0.12111676769999999</c:v>
                </c:pt>
                <c:pt idx="32">
                  <c:v>0.12138208119999999</c:v>
                </c:pt>
                <c:pt idx="33">
                  <c:v>0.1217353321</c:v>
                </c:pt>
                <c:pt idx="34">
                  <c:v>0.1221034615</c:v>
                </c:pt>
                <c:pt idx="35">
                  <c:v>0.12239574439999999</c:v>
                </c:pt>
                <c:pt idx="36">
                  <c:v>0.12257502249999999</c:v>
                </c:pt>
                <c:pt idx="37">
                  <c:v>0.12270056459999999</c:v>
                </c:pt>
                <c:pt idx="38">
                  <c:v>0.1228891914</c:v>
                </c:pt>
                <c:pt idx="39">
                  <c:v>0.12321822709999999</c:v>
                </c:pt>
                <c:pt idx="40">
                  <c:v>0.1236580098</c:v>
                </c:pt>
                <c:pt idx="41">
                  <c:v>0.1240960022</c:v>
                </c:pt>
                <c:pt idx="42">
                  <c:v>0.12442558029999999</c:v>
                </c:pt>
                <c:pt idx="43">
                  <c:v>0.1246185413</c:v>
                </c:pt>
                <c:pt idx="44">
                  <c:v>0.1247298972</c:v>
                </c:pt>
                <c:pt idx="45">
                  <c:v>0.1248494117</c:v>
                </c:pt>
                <c:pt idx="46">
                  <c:v>0.12504749130000001</c:v>
                </c:pt>
                <c:pt idx="47">
                  <c:v>0.125349871</c:v>
                </c:pt>
                <c:pt idx="48">
                  <c:v>0.1257476646</c:v>
                </c:pt>
                <c:pt idx="49">
                  <c:v>0.12622996749999998</c:v>
                </c:pt>
                <c:pt idx="50">
                  <c:v>0.12681526269999999</c:v>
                </c:pt>
                <c:pt idx="51">
                  <c:v>0.12755652719999999</c:v>
                </c:pt>
                <c:pt idx="52">
                  <c:v>0.12851244749999999</c:v>
                </c:pt>
                <c:pt idx="53">
                  <c:v>0.12970728579999999</c:v>
                </c:pt>
                <c:pt idx="54">
                  <c:v>0.13111556799999999</c:v>
                </c:pt>
                <c:pt idx="55">
                  <c:v>0.13268680299999999</c:v>
                </c:pt>
                <c:pt idx="56">
                  <c:v>0.13438976</c:v>
                </c:pt>
                <c:pt idx="57">
                  <c:v>0.13623908400000001</c:v>
                </c:pt>
                <c:pt idx="58">
                  <c:v>0.13827975200000001</c:v>
                </c:pt>
                <c:pt idx="59">
                  <c:v>0.140535774</c:v>
                </c:pt>
                <c:pt idx="60">
                  <c:v>0.142961276</c:v>
                </c:pt>
                <c:pt idx="61">
                  <c:v>0.145440457</c:v>
                </c:pt>
                <c:pt idx="62">
                  <c:v>0.14785094900000001</c:v>
                </c:pt>
                <c:pt idx="63">
                  <c:v>0.15015448200000001</c:v>
                </c:pt>
                <c:pt idx="64">
                  <c:v>0.152455113</c:v>
                </c:pt>
                <c:pt idx="65">
                  <c:v>0.15498557099999999</c:v>
                </c:pt>
                <c:pt idx="66">
                  <c:v>0.158027205</c:v>
                </c:pt>
                <c:pt idx="67">
                  <c:v>0.16181157899999998</c:v>
                </c:pt>
                <c:pt idx="68">
                  <c:v>0.16646000699999999</c:v>
                </c:pt>
                <c:pt idx="69">
                  <c:v>0.171969598</c:v>
                </c:pt>
                <c:pt idx="70">
                  <c:v>0.178197044</c:v>
                </c:pt>
                <c:pt idx="71">
                  <c:v>0.18481483399999998</c:v>
                </c:pt>
                <c:pt idx="72">
                  <c:v>0.19130545599999998</c:v>
                </c:pt>
                <c:pt idx="73">
                  <c:v>0.19707175599999999</c:v>
                </c:pt>
                <c:pt idx="74">
                  <c:v>0.20161849199999998</c:v>
                </c:pt>
                <c:pt idx="75">
                  <c:v>0.20466700799999998</c:v>
                </c:pt>
                <c:pt idx="76">
                  <c:v>0.20614839400000001</c:v>
                </c:pt>
                <c:pt idx="77">
                  <c:v>0.20615212699999999</c:v>
                </c:pt>
                <c:pt idx="78">
                  <c:v>0.20488626399999998</c:v>
                </c:pt>
                <c:pt idx="79">
                  <c:v>0.20260377299999999</c:v>
                </c:pt>
                <c:pt idx="80">
                  <c:v>0.199478611</c:v>
                </c:pt>
                <c:pt idx="81">
                  <c:v>0.19553695199999999</c:v>
                </c:pt>
                <c:pt idx="82">
                  <c:v>0.19073752599999999</c:v>
                </c:pt>
                <c:pt idx="83">
                  <c:v>0.185134463</c:v>
                </c:pt>
                <c:pt idx="84">
                  <c:v>0.178965869</c:v>
                </c:pt>
                <c:pt idx="85">
                  <c:v>0.17259412299999999</c:v>
                </c:pt>
                <c:pt idx="86">
                  <c:v>0.16635581499999999</c:v>
                </c:pt>
                <c:pt idx="87">
                  <c:v>0.160438688</c:v>
                </c:pt>
                <c:pt idx="88">
                  <c:v>0.154879761</c:v>
                </c:pt>
                <c:pt idx="89">
                  <c:v>0.14968935799999999</c:v>
                </c:pt>
                <c:pt idx="90">
                  <c:v>0.144990326</c:v>
                </c:pt>
                <c:pt idx="91">
                  <c:v>0.141030719</c:v>
                </c:pt>
                <c:pt idx="92">
                  <c:v>0.13804328399999999</c:v>
                </c:pt>
                <c:pt idx="93">
                  <c:v>0.13607434099999999</c:v>
                </c:pt>
                <c:pt idx="94">
                  <c:v>0.134927717</c:v>
                </c:pt>
                <c:pt idx="95">
                  <c:v>0.13425967899999999</c:v>
                </c:pt>
                <c:pt idx="96">
                  <c:v>0.13374288600000001</c:v>
                </c:pt>
                <c:pt idx="97">
                  <c:v>0.13318097400000001</c:v>
                </c:pt>
                <c:pt idx="98">
                  <c:v>0.132502283</c:v>
                </c:pt>
                <c:pt idx="99">
                  <c:v>0.131655671</c:v>
                </c:pt>
                <c:pt idx="100">
                  <c:v>0.13051415499999999</c:v>
                </c:pt>
                <c:pt idx="101">
                  <c:v>0.12888954380000001</c:v>
                </c:pt>
                <c:pt idx="102">
                  <c:v>0.12666056379999999</c:v>
                </c:pt>
                <c:pt idx="103">
                  <c:v>0.1239085008</c:v>
                </c:pt>
                <c:pt idx="104">
                  <c:v>0.12094226516999999</c:v>
                </c:pt>
                <c:pt idx="105">
                  <c:v>0.11818191289999999</c:v>
                </c:pt>
                <c:pt idx="106">
                  <c:v>0.1159699214</c:v>
                </c:pt>
                <c:pt idx="107">
                  <c:v>0.11442095269999999</c:v>
                </c:pt>
                <c:pt idx="108">
                  <c:v>0.113395554</c:v>
                </c:pt>
                <c:pt idx="109">
                  <c:v>0.1126151488</c:v>
                </c:pt>
                <c:pt idx="110">
                  <c:v>0.1118516475</c:v>
                </c:pt>
                <c:pt idx="111">
                  <c:v>0.1110677328</c:v>
                </c:pt>
                <c:pt idx="112">
                  <c:v>0.1104076936</c:v>
                </c:pt>
                <c:pt idx="113">
                  <c:v>0.11005078839999999</c:v>
                </c:pt>
                <c:pt idx="114">
                  <c:v>0.11005549269999999</c:v>
                </c:pt>
                <c:pt idx="115">
                  <c:v>0.1103297551</c:v>
                </c:pt>
                <c:pt idx="116">
                  <c:v>0.11074236239999999</c:v>
                </c:pt>
                <c:pt idx="117">
                  <c:v>0.11125917869999999</c:v>
                </c:pt>
                <c:pt idx="118">
                  <c:v>0.1119736578</c:v>
                </c:pt>
                <c:pt idx="119">
                  <c:v>0.1130068175</c:v>
                </c:pt>
                <c:pt idx="120">
                  <c:v>0.11436675669999999</c:v>
                </c:pt>
                <c:pt idx="121">
                  <c:v>0.1158845785</c:v>
                </c:pt>
                <c:pt idx="122">
                  <c:v>0.1172786955</c:v>
                </c:pt>
                <c:pt idx="123">
                  <c:v>0.1183037257</c:v>
                </c:pt>
                <c:pt idx="124">
                  <c:v>0.1188804899</c:v>
                </c:pt>
                <c:pt idx="125">
                  <c:v>0.11911999377999999</c:v>
                </c:pt>
                <c:pt idx="126">
                  <c:v>0.11923462861999999</c:v>
                </c:pt>
                <c:pt idx="127">
                  <c:v>0.11940798124999999</c:v>
                </c:pt>
                <c:pt idx="128">
                  <c:v>0.11970746096</c:v>
                </c:pt>
                <c:pt idx="129">
                  <c:v>0.12007696716499999</c:v>
                </c:pt>
                <c:pt idx="130">
                  <c:v>0.1203967123</c:v>
                </c:pt>
                <c:pt idx="131">
                  <c:v>0.12057451685999999</c:v>
                </c:pt>
                <c:pt idx="132">
                  <c:v>0.12062116170999999</c:v>
                </c:pt>
                <c:pt idx="133">
                  <c:v>0.12065667779</c:v>
                </c:pt>
                <c:pt idx="134">
                  <c:v>0.12082618758999999</c:v>
                </c:pt>
                <c:pt idx="135">
                  <c:v>0.1211784903</c:v>
                </c:pt>
                <c:pt idx="136">
                  <c:v>0.1216107875</c:v>
                </c:pt>
                <c:pt idx="137">
                  <c:v>0.12193741549999999</c:v>
                </c:pt>
                <c:pt idx="138">
                  <c:v>0.1220282959</c:v>
                </c:pt>
                <c:pt idx="139">
                  <c:v>0.1218984992</c:v>
                </c:pt>
                <c:pt idx="140">
                  <c:v>0.1216812122</c:v>
                </c:pt>
                <c:pt idx="141">
                  <c:v>0.12152389769999999</c:v>
                </c:pt>
                <c:pt idx="142">
                  <c:v>0.1215014146</c:v>
                </c:pt>
                <c:pt idx="143">
                  <c:v>0.12160257499999999</c:v>
                </c:pt>
                <c:pt idx="144">
                  <c:v>0.1217746612</c:v>
                </c:pt>
                <c:pt idx="145">
                  <c:v>0.12197417319999999</c:v>
                </c:pt>
                <c:pt idx="146">
                  <c:v>0.1221870982</c:v>
                </c:pt>
                <c:pt idx="147">
                  <c:v>0.12241710119999999</c:v>
                </c:pt>
                <c:pt idx="148">
                  <c:v>0.1226626584</c:v>
                </c:pt>
                <c:pt idx="149">
                  <c:v>0.12290465539999999</c:v>
                </c:pt>
                <c:pt idx="150">
                  <c:v>0.12311224779999999</c:v>
                </c:pt>
                <c:pt idx="151">
                  <c:v>0.12325969439999999</c:v>
                </c:pt>
                <c:pt idx="152">
                  <c:v>0.1233405197</c:v>
                </c:pt>
                <c:pt idx="153">
                  <c:v>0.1233701275</c:v>
                </c:pt>
                <c:pt idx="154">
                  <c:v>0.1233775615</c:v>
                </c:pt>
                <c:pt idx="155">
                  <c:v>0.1233929003</c:v>
                </c:pt>
                <c:pt idx="156">
                  <c:v>0.12343607009999999</c:v>
                </c:pt>
                <c:pt idx="157">
                  <c:v>0.1235096302</c:v>
                </c:pt>
                <c:pt idx="158">
                  <c:v>0.12359648279999999</c:v>
                </c:pt>
                <c:pt idx="159">
                  <c:v>0.1236634732</c:v>
                </c:pt>
                <c:pt idx="160">
                  <c:v>0.1236712473</c:v>
                </c:pt>
                <c:pt idx="161">
                  <c:v>0.12358852769999999</c:v>
                </c:pt>
                <c:pt idx="162">
                  <c:v>0.1234058701</c:v>
                </c:pt>
                <c:pt idx="163">
                  <c:v>0.1231418049</c:v>
                </c:pt>
                <c:pt idx="164">
                  <c:v>0.12283611039999999</c:v>
                </c:pt>
                <c:pt idx="165">
                  <c:v>0.1225324215</c:v>
                </c:pt>
                <c:pt idx="166">
                  <c:v>0.12226073929999999</c:v>
                </c:pt>
                <c:pt idx="167">
                  <c:v>0.1220307616</c:v>
                </c:pt>
                <c:pt idx="168">
                  <c:v>0.12183711289999999</c:v>
                </c:pt>
                <c:pt idx="169">
                  <c:v>0.12166744439999999</c:v>
                </c:pt>
                <c:pt idx="170">
                  <c:v>0.121505211</c:v>
                </c:pt>
                <c:pt idx="171">
                  <c:v>0.1213288832</c:v>
                </c:pt>
                <c:pt idx="172">
                  <c:v>0.12111533279999999</c:v>
                </c:pt>
                <c:pt idx="173">
                  <c:v>0.12084921133</c:v>
                </c:pt>
                <c:pt idx="174">
                  <c:v>0.12052977248999999</c:v>
                </c:pt>
                <c:pt idx="175">
                  <c:v>0.12016563973</c:v>
                </c:pt>
                <c:pt idx="176">
                  <c:v>0.11975934049999999</c:v>
                </c:pt>
                <c:pt idx="177">
                  <c:v>0.11929477591</c:v>
                </c:pt>
                <c:pt idx="178">
                  <c:v>0.11942558973999999</c:v>
                </c:pt>
                <c:pt idx="179">
                  <c:v>0.11943462768999999</c:v>
                </c:pt>
                <c:pt idx="180">
                  <c:v>0.1191633693</c:v>
                </c:pt>
                <c:pt idx="181">
                  <c:v>0.1188704971</c:v>
                </c:pt>
                <c:pt idx="182">
                  <c:v>0.1185853984</c:v>
                </c:pt>
                <c:pt idx="183">
                  <c:v>0.1183435355</c:v>
                </c:pt>
                <c:pt idx="184">
                  <c:v>0.11817654629999999</c:v>
                </c:pt>
                <c:pt idx="185">
                  <c:v>0.1181056274</c:v>
                </c:pt>
                <c:pt idx="186">
                  <c:v>0.11813939599999999</c:v>
                </c:pt>
                <c:pt idx="187">
                  <c:v>0.11827254529999999</c:v>
                </c:pt>
                <c:pt idx="188">
                  <c:v>0.11848310199999999</c:v>
                </c:pt>
                <c:pt idx="189">
                  <c:v>0.11873220819999999</c:v>
                </c:pt>
                <c:pt idx="190">
                  <c:v>0.11897165</c:v>
                </c:pt>
                <c:pt idx="191">
                  <c:v>0.11915797424999999</c:v>
                </c:pt>
                <c:pt idx="192">
                  <c:v>0.11926641264</c:v>
                </c:pt>
                <c:pt idx="193">
                  <c:v>0.11929930514999999</c:v>
                </c:pt>
                <c:pt idx="194">
                  <c:v>0.11928741007999999</c:v>
                </c:pt>
                <c:pt idx="195">
                  <c:v>0.11928247721</c:v>
                </c:pt>
                <c:pt idx="196">
                  <c:v>0.11933959315999999</c:v>
                </c:pt>
                <c:pt idx="197">
                  <c:v>0.1194938317</c:v>
                </c:pt>
                <c:pt idx="198">
                  <c:v>0.11974301907</c:v>
                </c:pt>
                <c:pt idx="199">
                  <c:v>0.120047203703</c:v>
                </c:pt>
                <c:pt idx="200">
                  <c:v>0.12034520306999999</c:v>
                </c:pt>
                <c:pt idx="201">
                  <c:v>0.1205788676</c:v>
                </c:pt>
                <c:pt idx="202">
                  <c:v>0.12071356638</c:v>
                </c:pt>
                <c:pt idx="203">
                  <c:v>0.12074731893</c:v>
                </c:pt>
                <c:pt idx="204">
                  <c:v>0.12070640585999999</c:v>
                </c:pt>
                <c:pt idx="205">
                  <c:v>0.12063039806999999</c:v>
                </c:pt>
                <c:pt idx="206">
                  <c:v>0.12055392522</c:v>
                </c:pt>
                <c:pt idx="207">
                  <c:v>0.12049411388999999</c:v>
                </c:pt>
                <c:pt idx="208">
                  <c:v>0.12044934207999999</c:v>
                </c:pt>
                <c:pt idx="209">
                  <c:v>0.12040811480999999</c:v>
                </c:pt>
                <c:pt idx="210">
                  <c:v>0.12036111598</c:v>
                </c:pt>
                <c:pt idx="211">
                  <c:v>0.12030870094</c:v>
                </c:pt>
                <c:pt idx="212">
                  <c:v>0.12026010261999999</c:v>
                </c:pt>
                <c:pt idx="213">
                  <c:v>0.12022612814</c:v>
                </c:pt>
                <c:pt idx="214">
                  <c:v>0.12021073338999999</c:v>
                </c:pt>
                <c:pt idx="215">
                  <c:v>0.12020693634</c:v>
                </c:pt>
                <c:pt idx="216">
                  <c:v>0.12019937190999999</c:v>
                </c:pt>
                <c:pt idx="217">
                  <c:v>0.12017148109999999</c:v>
                </c:pt>
                <c:pt idx="218">
                  <c:v>0.12011278193</c:v>
                </c:pt>
                <c:pt idx="219">
                  <c:v>0.120022458419</c:v>
                </c:pt>
                <c:pt idx="220">
                  <c:v>0.11990846957699999</c:v>
                </c:pt>
                <c:pt idx="221">
                  <c:v>0.11978402519999999</c:v>
                </c:pt>
                <c:pt idx="222">
                  <c:v>0.11966413041</c:v>
                </c:pt>
                <c:pt idx="223">
                  <c:v>0.11956400196</c:v>
                </c:pt>
                <c:pt idx="224">
                  <c:v>0.1194991986</c:v>
                </c:pt>
                <c:pt idx="225">
                  <c:v>0.11948549147</c:v>
                </c:pt>
                <c:pt idx="226">
                  <c:v>0.11953636334999999</c:v>
                </c:pt>
                <c:pt idx="227">
                  <c:v>0.11965792386</c:v>
                </c:pt>
                <c:pt idx="228">
                  <c:v>0.1198433641</c:v>
                </c:pt>
                <c:pt idx="229">
                  <c:v>0.12007013775299999</c:v>
                </c:pt>
                <c:pt idx="230">
                  <c:v>0.12030263439</c:v>
                </c:pt>
                <c:pt idx="231">
                  <c:v>0.12050128002999999</c:v>
                </c:pt>
                <c:pt idx="232">
                  <c:v>0.12063540444</c:v>
                </c:pt>
                <c:pt idx="233">
                  <c:v>0.12069354004999999</c:v>
                </c:pt>
                <c:pt idx="234">
                  <c:v>0.12068521614</c:v>
                </c:pt>
                <c:pt idx="235">
                  <c:v>0.12063392558</c:v>
                </c:pt>
                <c:pt idx="236">
                  <c:v>0.12056645917</c:v>
                </c:pt>
                <c:pt idx="237">
                  <c:v>0.12050382153</c:v>
                </c:pt>
                <c:pt idx="238">
                  <c:v>0.12045553463</c:v>
                </c:pt>
                <c:pt idx="239">
                  <c:v>0.12041797972</c:v>
                </c:pt>
                <c:pt idx="240">
                  <c:v>0.1203784503</c:v>
                </c:pt>
                <c:pt idx="241">
                  <c:v>0.12032474716</c:v>
                </c:pt>
                <c:pt idx="242">
                  <c:v>0.12025495719</c:v>
                </c:pt>
                <c:pt idx="243">
                  <c:v>0.12017983054999999</c:v>
                </c:pt>
                <c:pt idx="244">
                  <c:v>0.12011520114999999</c:v>
                </c:pt>
                <c:pt idx="245">
                  <c:v>0.120070072803</c:v>
                </c:pt>
                <c:pt idx="246">
                  <c:v>0.12003950009299999</c:v>
                </c:pt>
                <c:pt idx="247">
                  <c:v>0.12000732244159999</c:v>
                </c:pt>
                <c:pt idx="248">
                  <c:v>0.119956345526</c:v>
                </c:pt>
                <c:pt idx="249">
                  <c:v>0.11987898247999999</c:v>
                </c:pt>
                <c:pt idx="250">
                  <c:v>0.11978228763</c:v>
                </c:pt>
                <c:pt idx="251">
                  <c:v>0.11968550914999999</c:v>
                </c:pt>
                <c:pt idx="252">
                  <c:v>0.11961202102</c:v>
                </c:pt>
                <c:pt idx="253">
                  <c:v>0.11957926898</c:v>
                </c:pt>
                <c:pt idx="254">
                  <c:v>0.11959098546999999</c:v>
                </c:pt>
                <c:pt idx="255">
                  <c:v>0.11963560062999999</c:v>
                </c:pt>
                <c:pt idx="256">
                  <c:v>0.11969219491999999</c:v>
                </c:pt>
                <c:pt idx="257">
                  <c:v>0.11974075742</c:v>
                </c:pt>
                <c:pt idx="258">
                  <c:v>0.11977061127999999</c:v>
                </c:pt>
                <c:pt idx="259">
                  <c:v>0.1197828187</c:v>
                </c:pt>
                <c:pt idx="260">
                  <c:v>0.11978710853999999</c:v>
                </c:pt>
                <c:pt idx="261">
                  <c:v>0.1197963353</c:v>
                </c:pt>
                <c:pt idx="262">
                  <c:v>0.11982040975</c:v>
                </c:pt>
                <c:pt idx="263">
                  <c:v>0.1198606877</c:v>
                </c:pt>
                <c:pt idx="264">
                  <c:v>0.11990733107</c:v>
                </c:pt>
                <c:pt idx="265">
                  <c:v>0.119943142091</c:v>
                </c:pt>
                <c:pt idx="266">
                  <c:v>0.11995387700299999</c:v>
                </c:pt>
                <c:pt idx="267">
                  <c:v>0.119939058369</c:v>
                </c:pt>
                <c:pt idx="268">
                  <c:v>0.11991556835799999</c:v>
                </c:pt>
                <c:pt idx="269">
                  <c:v>0.119911506197</c:v>
                </c:pt>
                <c:pt idx="270">
                  <c:v>0.11995440140999999</c:v>
                </c:pt>
                <c:pt idx="271">
                  <c:v>0.12005952319799999</c:v>
                </c:pt>
                <c:pt idx="272">
                  <c:v>0.12022186538</c:v>
                </c:pt>
                <c:pt idx="273">
                  <c:v>0.12041449763999999</c:v>
                </c:pt>
                <c:pt idx="274">
                  <c:v>0.12059609615</c:v>
                </c:pt>
                <c:pt idx="275">
                  <c:v>0.12072691342</c:v>
                </c:pt>
                <c:pt idx="276">
                  <c:v>0.12078571718999999</c:v>
                </c:pt>
                <c:pt idx="277">
                  <c:v>0.12077764697</c:v>
                </c:pt>
                <c:pt idx="278">
                  <c:v>0.12072874790999999</c:v>
                </c:pt>
                <c:pt idx="279">
                  <c:v>0.12067193111999999</c:v>
                </c:pt>
                <c:pt idx="280">
                  <c:v>0.12063301121</c:v>
                </c:pt>
                <c:pt idx="281">
                  <c:v>0.12062254171999999</c:v>
                </c:pt>
                <c:pt idx="282">
                  <c:v>0.12063449236</c:v>
                </c:pt>
                <c:pt idx="283">
                  <c:v>0.12065072971</c:v>
                </c:pt>
                <c:pt idx="284">
                  <c:v>0.12064983944999999</c:v>
                </c:pt>
                <c:pt idx="285">
                  <c:v>0.12061736230999999</c:v>
                </c:pt>
                <c:pt idx="286">
                  <c:v>0.12055273335</c:v>
                </c:pt>
                <c:pt idx="287">
                  <c:v>0.12046925754</c:v>
                </c:pt>
                <c:pt idx="288">
                  <c:v>0.12038764239999999</c:v>
                </c:pt>
                <c:pt idx="289">
                  <c:v>0.12032724943999999</c:v>
                </c:pt>
                <c:pt idx="290">
                  <c:v>0.12029926758999999</c:v>
                </c:pt>
                <c:pt idx="291">
                  <c:v>0.12030360271</c:v>
                </c:pt>
                <c:pt idx="292">
                  <c:v>0.12032948541999999</c:v>
                </c:pt>
                <c:pt idx="293">
                  <c:v>0.12035936759</c:v>
                </c:pt>
                <c:pt idx="294">
                  <c:v>0.12037496121999999</c:v>
                </c:pt>
                <c:pt idx="295">
                  <c:v>0.120362873</c:v>
                </c:pt>
                <c:pt idx="296">
                  <c:v>0.12031730883</c:v>
                </c:pt>
                <c:pt idx="297">
                  <c:v>0.12023980745</c:v>
                </c:pt>
                <c:pt idx="298">
                  <c:v>0.1201382228</c:v>
                </c:pt>
                <c:pt idx="299">
                  <c:v>0.120026242765</c:v>
                </c:pt>
                <c:pt idx="300">
                  <c:v>0.11992213263199999</c:v>
                </c:pt>
                <c:pt idx="301">
                  <c:v>0.11984514568</c:v>
                </c:pt>
                <c:pt idx="302">
                  <c:v>0.11981057082999999</c:v>
                </c:pt>
                <c:pt idx="303">
                  <c:v>0.11982605323999999</c:v>
                </c:pt>
                <c:pt idx="304">
                  <c:v>0.11989059539999999</c:v>
                </c:pt>
                <c:pt idx="305">
                  <c:v>0.11983732246999999</c:v>
                </c:pt>
                <c:pt idx="306">
                  <c:v>0.11903740667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FED-4A62-A424-1DDFDFBCC0CF}"/>
            </c:ext>
          </c:extLst>
        </c:ser>
        <c:ser>
          <c:idx val="5"/>
          <c:order val="5"/>
          <c:tx>
            <c:v>19-38-D Fit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'BHK 5 LCF Data'!$O$52:$O$358</c:f>
              <c:numCache>
                <c:formatCode>General</c:formatCode>
                <c:ptCount val="307"/>
                <c:pt idx="0">
                  <c:v>12835.191000000001</c:v>
                </c:pt>
                <c:pt idx="1">
                  <c:v>12845.191000000001</c:v>
                </c:pt>
                <c:pt idx="2">
                  <c:v>12855.191000000001</c:v>
                </c:pt>
                <c:pt idx="3">
                  <c:v>12865.191000000001</c:v>
                </c:pt>
                <c:pt idx="4">
                  <c:v>12875.191000000001</c:v>
                </c:pt>
                <c:pt idx="5">
                  <c:v>12885.191000000001</c:v>
                </c:pt>
                <c:pt idx="6">
                  <c:v>12895.191000000001</c:v>
                </c:pt>
                <c:pt idx="7">
                  <c:v>12905.191000000001</c:v>
                </c:pt>
                <c:pt idx="8">
                  <c:v>12915.191000000001</c:v>
                </c:pt>
                <c:pt idx="9">
                  <c:v>12925.191000000001</c:v>
                </c:pt>
                <c:pt idx="10">
                  <c:v>12935.191000000001</c:v>
                </c:pt>
                <c:pt idx="11">
                  <c:v>12945.191000000001</c:v>
                </c:pt>
                <c:pt idx="12">
                  <c:v>12955.191000000001</c:v>
                </c:pt>
                <c:pt idx="13">
                  <c:v>12965.191000000001</c:v>
                </c:pt>
                <c:pt idx="14">
                  <c:v>12975.191000000001</c:v>
                </c:pt>
                <c:pt idx="15">
                  <c:v>12985.191000000001</c:v>
                </c:pt>
                <c:pt idx="16">
                  <c:v>12995.191000000001</c:v>
                </c:pt>
                <c:pt idx="17">
                  <c:v>13005.191000000001</c:v>
                </c:pt>
                <c:pt idx="18">
                  <c:v>13006.789000000001</c:v>
                </c:pt>
                <c:pt idx="19">
                  <c:v>13007.289000000001</c:v>
                </c:pt>
                <c:pt idx="20">
                  <c:v>13007.789000000001</c:v>
                </c:pt>
                <c:pt idx="21">
                  <c:v>13008.289000000001</c:v>
                </c:pt>
                <c:pt idx="22">
                  <c:v>13008.789000000001</c:v>
                </c:pt>
                <c:pt idx="23">
                  <c:v>13009.289000000001</c:v>
                </c:pt>
                <c:pt idx="24">
                  <c:v>13009.789000000001</c:v>
                </c:pt>
                <c:pt idx="25">
                  <c:v>13010.289000000001</c:v>
                </c:pt>
                <c:pt idx="26">
                  <c:v>13010.789000000001</c:v>
                </c:pt>
                <c:pt idx="27">
                  <c:v>13011.289000000001</c:v>
                </c:pt>
                <c:pt idx="28">
                  <c:v>13011.789000000001</c:v>
                </c:pt>
                <c:pt idx="29">
                  <c:v>13012.289000000001</c:v>
                </c:pt>
                <c:pt idx="30">
                  <c:v>13012.789000000001</c:v>
                </c:pt>
                <c:pt idx="31">
                  <c:v>13013.289000000001</c:v>
                </c:pt>
                <c:pt idx="32">
                  <c:v>13013.789000000001</c:v>
                </c:pt>
                <c:pt idx="33">
                  <c:v>13014.289000000001</c:v>
                </c:pt>
                <c:pt idx="34">
                  <c:v>13014.789000000001</c:v>
                </c:pt>
                <c:pt idx="35">
                  <c:v>13015.289000000001</c:v>
                </c:pt>
                <c:pt idx="36">
                  <c:v>13015.789000000001</c:v>
                </c:pt>
                <c:pt idx="37">
                  <c:v>13016.289000000001</c:v>
                </c:pt>
                <c:pt idx="38">
                  <c:v>13016.789000000001</c:v>
                </c:pt>
                <c:pt idx="39">
                  <c:v>13017.289000000001</c:v>
                </c:pt>
                <c:pt idx="40">
                  <c:v>13017.789000000001</c:v>
                </c:pt>
                <c:pt idx="41">
                  <c:v>13018.289000000001</c:v>
                </c:pt>
                <c:pt idx="42">
                  <c:v>13018.789000000001</c:v>
                </c:pt>
                <c:pt idx="43">
                  <c:v>13019.289000000001</c:v>
                </c:pt>
                <c:pt idx="44">
                  <c:v>13019.789000000001</c:v>
                </c:pt>
                <c:pt idx="45">
                  <c:v>13020.289000000001</c:v>
                </c:pt>
                <c:pt idx="46">
                  <c:v>13020.789000000001</c:v>
                </c:pt>
                <c:pt idx="47">
                  <c:v>13021.289000000001</c:v>
                </c:pt>
                <c:pt idx="48">
                  <c:v>13021.789000000001</c:v>
                </c:pt>
                <c:pt idx="49">
                  <c:v>13022.289000000001</c:v>
                </c:pt>
                <c:pt idx="50">
                  <c:v>13022.789000000001</c:v>
                </c:pt>
                <c:pt idx="51">
                  <c:v>13023.289000000001</c:v>
                </c:pt>
                <c:pt idx="52">
                  <c:v>13023.789000000001</c:v>
                </c:pt>
                <c:pt idx="53">
                  <c:v>13024.289000000001</c:v>
                </c:pt>
                <c:pt idx="54">
                  <c:v>13024.789000000001</c:v>
                </c:pt>
                <c:pt idx="55">
                  <c:v>13025.289000000001</c:v>
                </c:pt>
                <c:pt idx="56">
                  <c:v>13025.789000000001</c:v>
                </c:pt>
                <c:pt idx="57">
                  <c:v>13026.289000000001</c:v>
                </c:pt>
                <c:pt idx="58">
                  <c:v>13026.789000000001</c:v>
                </c:pt>
                <c:pt idx="59">
                  <c:v>13027.289000000001</c:v>
                </c:pt>
                <c:pt idx="60">
                  <c:v>13027.789000000001</c:v>
                </c:pt>
                <c:pt idx="61">
                  <c:v>13028.289000000001</c:v>
                </c:pt>
                <c:pt idx="62">
                  <c:v>13028.789000000001</c:v>
                </c:pt>
                <c:pt idx="63">
                  <c:v>13029.289000000001</c:v>
                </c:pt>
                <c:pt idx="64">
                  <c:v>13029.789000000001</c:v>
                </c:pt>
                <c:pt idx="65">
                  <c:v>13030.289000000001</c:v>
                </c:pt>
                <c:pt idx="66">
                  <c:v>13030.789000000001</c:v>
                </c:pt>
                <c:pt idx="67">
                  <c:v>13031.289000000001</c:v>
                </c:pt>
                <c:pt idx="68">
                  <c:v>13031.789000000001</c:v>
                </c:pt>
                <c:pt idx="69">
                  <c:v>13032.289000000001</c:v>
                </c:pt>
                <c:pt idx="70">
                  <c:v>13032.789000000001</c:v>
                </c:pt>
                <c:pt idx="71">
                  <c:v>13033.289000000001</c:v>
                </c:pt>
                <c:pt idx="72">
                  <c:v>13033.789000000001</c:v>
                </c:pt>
                <c:pt idx="73">
                  <c:v>13034.289000000001</c:v>
                </c:pt>
                <c:pt idx="74">
                  <c:v>13034.789000000001</c:v>
                </c:pt>
                <c:pt idx="75">
                  <c:v>13035.289000000001</c:v>
                </c:pt>
                <c:pt idx="76">
                  <c:v>13035.789000000001</c:v>
                </c:pt>
                <c:pt idx="77">
                  <c:v>13036.289000000001</c:v>
                </c:pt>
                <c:pt idx="78">
                  <c:v>13036.789000000001</c:v>
                </c:pt>
                <c:pt idx="79">
                  <c:v>13037.289000000001</c:v>
                </c:pt>
                <c:pt idx="80">
                  <c:v>13037.789000000001</c:v>
                </c:pt>
                <c:pt idx="81">
                  <c:v>13038.289000000001</c:v>
                </c:pt>
                <c:pt idx="82">
                  <c:v>13038.789000000001</c:v>
                </c:pt>
                <c:pt idx="83">
                  <c:v>13039.289000000001</c:v>
                </c:pt>
                <c:pt idx="84">
                  <c:v>13039.789000000001</c:v>
                </c:pt>
                <c:pt idx="85">
                  <c:v>13040.289000000001</c:v>
                </c:pt>
                <c:pt idx="86">
                  <c:v>13040.789000000001</c:v>
                </c:pt>
                <c:pt idx="87">
                  <c:v>13041.289000000001</c:v>
                </c:pt>
                <c:pt idx="88">
                  <c:v>13041.789000000001</c:v>
                </c:pt>
                <c:pt idx="89">
                  <c:v>13042.289000000001</c:v>
                </c:pt>
                <c:pt idx="90">
                  <c:v>13042.789000000001</c:v>
                </c:pt>
                <c:pt idx="91">
                  <c:v>13043.289000000001</c:v>
                </c:pt>
                <c:pt idx="92">
                  <c:v>13043.789000000001</c:v>
                </c:pt>
                <c:pt idx="93">
                  <c:v>13044.289000000001</c:v>
                </c:pt>
                <c:pt idx="94">
                  <c:v>13044.789000000001</c:v>
                </c:pt>
                <c:pt idx="95">
                  <c:v>13045.289000000001</c:v>
                </c:pt>
                <c:pt idx="96">
                  <c:v>13045.789000000001</c:v>
                </c:pt>
                <c:pt idx="97">
                  <c:v>13046.289000000001</c:v>
                </c:pt>
                <c:pt idx="98">
                  <c:v>13046.789000000001</c:v>
                </c:pt>
                <c:pt idx="99">
                  <c:v>13047.289000000001</c:v>
                </c:pt>
                <c:pt idx="100">
                  <c:v>13047.789000000001</c:v>
                </c:pt>
                <c:pt idx="101">
                  <c:v>13048.289000000001</c:v>
                </c:pt>
                <c:pt idx="102">
                  <c:v>13048.789000000001</c:v>
                </c:pt>
                <c:pt idx="103">
                  <c:v>13049.289000000001</c:v>
                </c:pt>
                <c:pt idx="104">
                  <c:v>13049.789000000001</c:v>
                </c:pt>
                <c:pt idx="105">
                  <c:v>13050.289000000001</c:v>
                </c:pt>
                <c:pt idx="106">
                  <c:v>13050.789000000001</c:v>
                </c:pt>
                <c:pt idx="107">
                  <c:v>13051.289000000001</c:v>
                </c:pt>
                <c:pt idx="108">
                  <c:v>13051.789000000001</c:v>
                </c:pt>
                <c:pt idx="109">
                  <c:v>13052.289000000001</c:v>
                </c:pt>
                <c:pt idx="110">
                  <c:v>13052.789000000001</c:v>
                </c:pt>
                <c:pt idx="111">
                  <c:v>13053.289000000001</c:v>
                </c:pt>
                <c:pt idx="112">
                  <c:v>13053.789000000001</c:v>
                </c:pt>
                <c:pt idx="113">
                  <c:v>13054.289000000001</c:v>
                </c:pt>
                <c:pt idx="114">
                  <c:v>13054.789000000001</c:v>
                </c:pt>
                <c:pt idx="115">
                  <c:v>13055.289000000001</c:v>
                </c:pt>
                <c:pt idx="116">
                  <c:v>13055.789000000001</c:v>
                </c:pt>
                <c:pt idx="117">
                  <c:v>13056.289000000001</c:v>
                </c:pt>
                <c:pt idx="118">
                  <c:v>13056.789000000001</c:v>
                </c:pt>
                <c:pt idx="119">
                  <c:v>13057.289000000001</c:v>
                </c:pt>
                <c:pt idx="120">
                  <c:v>13057.789000000001</c:v>
                </c:pt>
                <c:pt idx="121">
                  <c:v>13058.289000000001</c:v>
                </c:pt>
                <c:pt idx="122">
                  <c:v>13058.789000000001</c:v>
                </c:pt>
                <c:pt idx="123">
                  <c:v>13059.289000000001</c:v>
                </c:pt>
                <c:pt idx="124">
                  <c:v>13059.789000000001</c:v>
                </c:pt>
                <c:pt idx="125">
                  <c:v>13060.289000000001</c:v>
                </c:pt>
                <c:pt idx="126">
                  <c:v>13060.789000000001</c:v>
                </c:pt>
                <c:pt idx="127">
                  <c:v>13061.289000000001</c:v>
                </c:pt>
                <c:pt idx="128">
                  <c:v>13061.789000000001</c:v>
                </c:pt>
                <c:pt idx="129">
                  <c:v>13062.289000000001</c:v>
                </c:pt>
                <c:pt idx="130">
                  <c:v>13062.789000000001</c:v>
                </c:pt>
                <c:pt idx="131">
                  <c:v>13063.289000000001</c:v>
                </c:pt>
                <c:pt idx="132">
                  <c:v>13063.789000000001</c:v>
                </c:pt>
                <c:pt idx="133">
                  <c:v>13064.289000000001</c:v>
                </c:pt>
                <c:pt idx="134">
                  <c:v>13064.789000000001</c:v>
                </c:pt>
                <c:pt idx="135">
                  <c:v>13065.289000000001</c:v>
                </c:pt>
                <c:pt idx="136">
                  <c:v>13065.789000000001</c:v>
                </c:pt>
                <c:pt idx="137">
                  <c:v>13066.289000000001</c:v>
                </c:pt>
                <c:pt idx="138">
                  <c:v>13066.789000000001</c:v>
                </c:pt>
                <c:pt idx="139">
                  <c:v>13067.289000000001</c:v>
                </c:pt>
                <c:pt idx="140">
                  <c:v>13067.789000000001</c:v>
                </c:pt>
                <c:pt idx="141">
                  <c:v>13068.289000000001</c:v>
                </c:pt>
                <c:pt idx="142">
                  <c:v>13068.789000000001</c:v>
                </c:pt>
                <c:pt idx="143">
                  <c:v>13069.289000000001</c:v>
                </c:pt>
                <c:pt idx="144">
                  <c:v>13069.789000000001</c:v>
                </c:pt>
                <c:pt idx="145">
                  <c:v>13070.289000000001</c:v>
                </c:pt>
                <c:pt idx="146">
                  <c:v>13070.789000000001</c:v>
                </c:pt>
                <c:pt idx="147">
                  <c:v>13071.289000000001</c:v>
                </c:pt>
                <c:pt idx="148">
                  <c:v>13071.789000000001</c:v>
                </c:pt>
                <c:pt idx="149">
                  <c:v>13072.289000000001</c:v>
                </c:pt>
                <c:pt idx="150">
                  <c:v>13072.789000000001</c:v>
                </c:pt>
                <c:pt idx="151">
                  <c:v>13073.289000000001</c:v>
                </c:pt>
                <c:pt idx="152">
                  <c:v>13073.789000000001</c:v>
                </c:pt>
                <c:pt idx="153">
                  <c:v>13074.289000000001</c:v>
                </c:pt>
                <c:pt idx="154">
                  <c:v>13074.789000000001</c:v>
                </c:pt>
                <c:pt idx="155">
                  <c:v>13075.289000000001</c:v>
                </c:pt>
                <c:pt idx="156">
                  <c:v>13075.789000000001</c:v>
                </c:pt>
                <c:pt idx="157">
                  <c:v>13076.289000000001</c:v>
                </c:pt>
                <c:pt idx="158">
                  <c:v>13076.789000000001</c:v>
                </c:pt>
                <c:pt idx="159">
                  <c:v>13077.289000000001</c:v>
                </c:pt>
                <c:pt idx="160">
                  <c:v>13077.789000000001</c:v>
                </c:pt>
                <c:pt idx="161">
                  <c:v>13078.289000000001</c:v>
                </c:pt>
                <c:pt idx="162">
                  <c:v>13078.789000000001</c:v>
                </c:pt>
                <c:pt idx="163">
                  <c:v>13079.289000000001</c:v>
                </c:pt>
                <c:pt idx="164">
                  <c:v>13079.789000000001</c:v>
                </c:pt>
                <c:pt idx="165">
                  <c:v>13080.289000000001</c:v>
                </c:pt>
                <c:pt idx="166">
                  <c:v>13080.789000000001</c:v>
                </c:pt>
                <c:pt idx="167">
                  <c:v>13081.289000000001</c:v>
                </c:pt>
                <c:pt idx="168">
                  <c:v>13081.789000000001</c:v>
                </c:pt>
                <c:pt idx="169">
                  <c:v>13082.289000000001</c:v>
                </c:pt>
                <c:pt idx="170">
                  <c:v>13082.789000000001</c:v>
                </c:pt>
                <c:pt idx="171">
                  <c:v>13083.289000000001</c:v>
                </c:pt>
                <c:pt idx="172">
                  <c:v>13083.789000000001</c:v>
                </c:pt>
                <c:pt idx="173">
                  <c:v>13084.289000000001</c:v>
                </c:pt>
                <c:pt idx="174">
                  <c:v>13084.789000000001</c:v>
                </c:pt>
                <c:pt idx="175">
                  <c:v>13085.289000000001</c:v>
                </c:pt>
                <c:pt idx="176">
                  <c:v>13085.789000000001</c:v>
                </c:pt>
                <c:pt idx="177">
                  <c:v>13086.289000000001</c:v>
                </c:pt>
                <c:pt idx="178">
                  <c:v>13086.789000000001</c:v>
                </c:pt>
                <c:pt idx="179">
                  <c:v>13088.179</c:v>
                </c:pt>
                <c:pt idx="180">
                  <c:v>13089.588</c:v>
                </c:pt>
                <c:pt idx="181">
                  <c:v>13091.014999999999</c:v>
                </c:pt>
                <c:pt idx="182">
                  <c:v>13092.462</c:v>
                </c:pt>
                <c:pt idx="183">
                  <c:v>13093.928</c:v>
                </c:pt>
                <c:pt idx="184">
                  <c:v>13095.413</c:v>
                </c:pt>
                <c:pt idx="185">
                  <c:v>13096.916999999999</c:v>
                </c:pt>
                <c:pt idx="186">
                  <c:v>13098.44</c:v>
                </c:pt>
                <c:pt idx="187">
                  <c:v>13099.982</c:v>
                </c:pt>
                <c:pt idx="188">
                  <c:v>13101.544</c:v>
                </c:pt>
                <c:pt idx="189">
                  <c:v>13103.124</c:v>
                </c:pt>
                <c:pt idx="190">
                  <c:v>13104.723</c:v>
                </c:pt>
                <c:pt idx="191">
                  <c:v>13106.342000000001</c:v>
                </c:pt>
                <c:pt idx="192">
                  <c:v>13107.978999999999</c:v>
                </c:pt>
                <c:pt idx="193">
                  <c:v>13109.635</c:v>
                </c:pt>
                <c:pt idx="194">
                  <c:v>13111.311</c:v>
                </c:pt>
                <c:pt idx="195">
                  <c:v>13113.004999999999</c:v>
                </c:pt>
                <c:pt idx="196">
                  <c:v>13114.718999999999</c:v>
                </c:pt>
                <c:pt idx="197">
                  <c:v>13116.451999999999</c:v>
                </c:pt>
                <c:pt idx="198">
                  <c:v>13118.203</c:v>
                </c:pt>
                <c:pt idx="199">
                  <c:v>13119.974</c:v>
                </c:pt>
                <c:pt idx="200">
                  <c:v>13121.763999999999</c:v>
                </c:pt>
                <c:pt idx="201">
                  <c:v>13123.573</c:v>
                </c:pt>
                <c:pt idx="202">
                  <c:v>13125.401</c:v>
                </c:pt>
                <c:pt idx="203">
                  <c:v>13127.246999999999</c:v>
                </c:pt>
                <c:pt idx="204">
                  <c:v>13129.112999999999</c:v>
                </c:pt>
                <c:pt idx="205">
                  <c:v>13130.998</c:v>
                </c:pt>
                <c:pt idx="206">
                  <c:v>13132.903</c:v>
                </c:pt>
                <c:pt idx="207">
                  <c:v>13134.825999999999</c:v>
                </c:pt>
                <c:pt idx="208">
                  <c:v>13136.768</c:v>
                </c:pt>
                <c:pt idx="209">
                  <c:v>13138.728999999999</c:v>
                </c:pt>
                <c:pt idx="210">
                  <c:v>13140.709000000001</c:v>
                </c:pt>
                <c:pt idx="211">
                  <c:v>13142.709000000001</c:v>
                </c:pt>
                <c:pt idx="212">
                  <c:v>13144.727000000001</c:v>
                </c:pt>
                <c:pt idx="213">
                  <c:v>13146.764999999999</c:v>
                </c:pt>
                <c:pt idx="214">
                  <c:v>13148.821</c:v>
                </c:pt>
                <c:pt idx="215">
                  <c:v>13150.897000000001</c:v>
                </c:pt>
                <c:pt idx="216">
                  <c:v>13152.991</c:v>
                </c:pt>
                <c:pt idx="217">
                  <c:v>13155.105</c:v>
                </c:pt>
                <c:pt idx="218">
                  <c:v>13157.237999999999</c:v>
                </c:pt>
                <c:pt idx="219">
                  <c:v>13159.388999999999</c:v>
                </c:pt>
                <c:pt idx="220">
                  <c:v>13161.56</c:v>
                </c:pt>
                <c:pt idx="221">
                  <c:v>13163.75</c:v>
                </c:pt>
                <c:pt idx="222">
                  <c:v>13165.959000000001</c:v>
                </c:pt>
                <c:pt idx="223">
                  <c:v>13168.187</c:v>
                </c:pt>
                <c:pt idx="224">
                  <c:v>13170.433999999999</c:v>
                </c:pt>
                <c:pt idx="225">
                  <c:v>13172.7</c:v>
                </c:pt>
                <c:pt idx="226">
                  <c:v>13174.985000000001</c:v>
                </c:pt>
                <c:pt idx="227">
                  <c:v>13177.289000000001</c:v>
                </c:pt>
                <c:pt idx="228">
                  <c:v>13179.611999999999</c:v>
                </c:pt>
                <c:pt idx="229">
                  <c:v>13181.954</c:v>
                </c:pt>
                <c:pt idx="230">
                  <c:v>13184.316000000001</c:v>
                </c:pt>
                <c:pt idx="231">
                  <c:v>13186.696</c:v>
                </c:pt>
                <c:pt idx="232">
                  <c:v>13189.094999999999</c:v>
                </c:pt>
                <c:pt idx="233">
                  <c:v>13191.513999999999</c:v>
                </c:pt>
                <c:pt idx="234">
                  <c:v>13193.950999999999</c:v>
                </c:pt>
                <c:pt idx="235">
                  <c:v>13196.407999999999</c:v>
                </c:pt>
                <c:pt idx="236">
                  <c:v>13198.883</c:v>
                </c:pt>
                <c:pt idx="237">
                  <c:v>13201.378000000001</c:v>
                </c:pt>
                <c:pt idx="238">
                  <c:v>13203.892</c:v>
                </c:pt>
                <c:pt idx="239">
                  <c:v>13206.424000000001</c:v>
                </c:pt>
                <c:pt idx="240">
                  <c:v>13208.976000000001</c:v>
                </c:pt>
                <c:pt idx="241">
                  <c:v>13211.547</c:v>
                </c:pt>
                <c:pt idx="242">
                  <c:v>13214.137000000001</c:v>
                </c:pt>
                <c:pt idx="243">
                  <c:v>13216.745999999999</c:v>
                </c:pt>
                <c:pt idx="244">
                  <c:v>13219.374</c:v>
                </c:pt>
                <c:pt idx="245">
                  <c:v>13222.021000000001</c:v>
                </c:pt>
                <c:pt idx="246">
                  <c:v>13224.687</c:v>
                </c:pt>
                <c:pt idx="247">
                  <c:v>13227.371999999999</c:v>
                </c:pt>
                <c:pt idx="248">
                  <c:v>13230.075999999999</c:v>
                </c:pt>
                <c:pt idx="249">
                  <c:v>13232.8</c:v>
                </c:pt>
                <c:pt idx="250">
                  <c:v>13235.541999999999</c:v>
                </c:pt>
                <c:pt idx="251">
                  <c:v>13238.303</c:v>
                </c:pt>
                <c:pt idx="252">
                  <c:v>13241.084000000001</c:v>
                </c:pt>
                <c:pt idx="253">
                  <c:v>13243.883</c:v>
                </c:pt>
                <c:pt idx="254">
                  <c:v>13246.700999999999</c:v>
                </c:pt>
                <c:pt idx="255">
                  <c:v>13249.539000000001</c:v>
                </c:pt>
                <c:pt idx="256">
                  <c:v>13252.396000000001</c:v>
                </c:pt>
                <c:pt idx="257">
                  <c:v>13255.271000000001</c:v>
                </c:pt>
                <c:pt idx="258">
                  <c:v>13258.165999999999</c:v>
                </c:pt>
                <c:pt idx="259">
                  <c:v>13261.08</c:v>
                </c:pt>
                <c:pt idx="260">
                  <c:v>13264.012000000001</c:v>
                </c:pt>
                <c:pt idx="261">
                  <c:v>13266.964</c:v>
                </c:pt>
                <c:pt idx="262">
                  <c:v>13269.934999999999</c:v>
                </c:pt>
                <c:pt idx="263">
                  <c:v>13272.924999999999</c:v>
                </c:pt>
                <c:pt idx="264">
                  <c:v>13275.933999999999</c:v>
                </c:pt>
                <c:pt idx="265">
                  <c:v>13278.962</c:v>
                </c:pt>
                <c:pt idx="266">
                  <c:v>13282.009</c:v>
                </c:pt>
                <c:pt idx="267">
                  <c:v>13285.075000000001</c:v>
                </c:pt>
                <c:pt idx="268">
                  <c:v>13288.16</c:v>
                </c:pt>
                <c:pt idx="269">
                  <c:v>13291.264999999999</c:v>
                </c:pt>
                <c:pt idx="270">
                  <c:v>13294.388000000001</c:v>
                </c:pt>
                <c:pt idx="271">
                  <c:v>13297.53</c:v>
                </c:pt>
                <c:pt idx="272">
                  <c:v>13300.691999999999</c:v>
                </c:pt>
                <c:pt idx="273">
                  <c:v>13303.871999999999</c:v>
                </c:pt>
                <c:pt idx="274">
                  <c:v>13307.072</c:v>
                </c:pt>
                <c:pt idx="275">
                  <c:v>13310.29</c:v>
                </c:pt>
                <c:pt idx="276">
                  <c:v>13313.528</c:v>
                </c:pt>
                <c:pt idx="277">
                  <c:v>13316.784</c:v>
                </c:pt>
                <c:pt idx="278">
                  <c:v>13320.06</c:v>
                </c:pt>
                <c:pt idx="279">
                  <c:v>13323.355</c:v>
                </c:pt>
                <c:pt idx="280">
                  <c:v>13326.669</c:v>
                </c:pt>
                <c:pt idx="281">
                  <c:v>13330.001</c:v>
                </c:pt>
                <c:pt idx="282">
                  <c:v>13333.352999999999</c:v>
                </c:pt>
                <c:pt idx="283">
                  <c:v>13336.724</c:v>
                </c:pt>
                <c:pt idx="284">
                  <c:v>13340.114</c:v>
                </c:pt>
                <c:pt idx="285">
                  <c:v>13343.522999999999</c:v>
                </c:pt>
                <c:pt idx="286">
                  <c:v>13346.950999999999</c:v>
                </c:pt>
                <c:pt idx="287">
                  <c:v>13350.397999999999</c:v>
                </c:pt>
                <c:pt idx="288">
                  <c:v>13353.865</c:v>
                </c:pt>
                <c:pt idx="289">
                  <c:v>13357.35</c:v>
                </c:pt>
                <c:pt idx="290">
                  <c:v>13360.853999999999</c:v>
                </c:pt>
                <c:pt idx="291">
                  <c:v>13364.377</c:v>
                </c:pt>
                <c:pt idx="292">
                  <c:v>13367.92</c:v>
                </c:pt>
                <c:pt idx="293">
                  <c:v>13371.481</c:v>
                </c:pt>
                <c:pt idx="294">
                  <c:v>13375.062</c:v>
                </c:pt>
                <c:pt idx="295">
                  <c:v>13378.661</c:v>
                </c:pt>
                <c:pt idx="296">
                  <c:v>13382.28</c:v>
                </c:pt>
                <c:pt idx="297">
                  <c:v>13385.916999999999</c:v>
                </c:pt>
                <c:pt idx="298">
                  <c:v>13389.574000000001</c:v>
                </c:pt>
                <c:pt idx="299">
                  <c:v>13393.25</c:v>
                </c:pt>
                <c:pt idx="300">
                  <c:v>13396.945</c:v>
                </c:pt>
                <c:pt idx="301">
                  <c:v>13400.659</c:v>
                </c:pt>
                <c:pt idx="302">
                  <c:v>13404.391</c:v>
                </c:pt>
                <c:pt idx="303">
                  <c:v>13408.143</c:v>
                </c:pt>
                <c:pt idx="304">
                  <c:v>13411.914000000001</c:v>
                </c:pt>
                <c:pt idx="305">
                  <c:v>13415.704</c:v>
                </c:pt>
                <c:pt idx="306">
                  <c:v>13416.164000000001</c:v>
                </c:pt>
              </c:numCache>
            </c:numRef>
          </c:xVal>
          <c:yVal>
            <c:numRef>
              <c:f>'BHK 5 LCF Data'!$S$52:$S$358</c:f>
              <c:numCache>
                <c:formatCode>0.00E+00</c:formatCode>
                <c:ptCount val="307"/>
                <c:pt idx="0">
                  <c:v>0.12047717762</c:v>
                </c:pt>
                <c:pt idx="1">
                  <c:v>0.119910189246</c:v>
                </c:pt>
                <c:pt idx="2">
                  <c:v>0.11992624507999999</c:v>
                </c:pt>
                <c:pt idx="3">
                  <c:v>0.119932216361</c:v>
                </c:pt>
                <c:pt idx="4">
                  <c:v>0.11992058201099999</c:v>
                </c:pt>
                <c:pt idx="5">
                  <c:v>0.119913906482</c:v>
                </c:pt>
                <c:pt idx="6">
                  <c:v>0.11989249499</c:v>
                </c:pt>
                <c:pt idx="7">
                  <c:v>0.11990533874699999</c:v>
                </c:pt>
                <c:pt idx="8">
                  <c:v>0.119926438252</c:v>
                </c:pt>
                <c:pt idx="9">
                  <c:v>0.11998734971899999</c:v>
                </c:pt>
                <c:pt idx="10">
                  <c:v>0.119938368509</c:v>
                </c:pt>
                <c:pt idx="11">
                  <c:v>0.119972590871</c:v>
                </c:pt>
                <c:pt idx="12">
                  <c:v>0.120018791906</c:v>
                </c:pt>
                <c:pt idx="13">
                  <c:v>0.12016264455999999</c:v>
                </c:pt>
                <c:pt idx="14">
                  <c:v>0.12017891465</c:v>
                </c:pt>
                <c:pt idx="15">
                  <c:v>0.1202531075</c:v>
                </c:pt>
                <c:pt idx="16">
                  <c:v>0.12070996097999999</c:v>
                </c:pt>
                <c:pt idx="17">
                  <c:v>0.12058030253999999</c:v>
                </c:pt>
                <c:pt idx="18">
                  <c:v>0.121118982</c:v>
                </c:pt>
                <c:pt idx="19">
                  <c:v>0.1212818051</c:v>
                </c:pt>
                <c:pt idx="20">
                  <c:v>0.1213039366</c:v>
                </c:pt>
                <c:pt idx="21">
                  <c:v>0.12137460289999999</c:v>
                </c:pt>
                <c:pt idx="22">
                  <c:v>0.12139178889999999</c:v>
                </c:pt>
                <c:pt idx="23">
                  <c:v>0.12138716849999999</c:v>
                </c:pt>
                <c:pt idx="24">
                  <c:v>0.1214913787</c:v>
                </c:pt>
                <c:pt idx="25">
                  <c:v>0.12160801319999999</c:v>
                </c:pt>
                <c:pt idx="26">
                  <c:v>0.12164465889999999</c:v>
                </c:pt>
                <c:pt idx="27">
                  <c:v>0.1217013899</c:v>
                </c:pt>
                <c:pt idx="28">
                  <c:v>0.1218952913</c:v>
                </c:pt>
                <c:pt idx="29">
                  <c:v>0.1221111572</c:v>
                </c:pt>
                <c:pt idx="30">
                  <c:v>0.12222917209999999</c:v>
                </c:pt>
                <c:pt idx="31">
                  <c:v>0.12219107809999999</c:v>
                </c:pt>
                <c:pt idx="32">
                  <c:v>0.1222935792</c:v>
                </c:pt>
                <c:pt idx="33">
                  <c:v>0.1224162295</c:v>
                </c:pt>
                <c:pt idx="34">
                  <c:v>0.12236123339999999</c:v>
                </c:pt>
                <c:pt idx="35">
                  <c:v>0.12244656799999999</c:v>
                </c:pt>
                <c:pt idx="36">
                  <c:v>0.1227823393</c:v>
                </c:pt>
                <c:pt idx="37">
                  <c:v>0.1231233105</c:v>
                </c:pt>
                <c:pt idx="38">
                  <c:v>0.1232650109</c:v>
                </c:pt>
                <c:pt idx="39">
                  <c:v>0.12331738839999999</c:v>
                </c:pt>
                <c:pt idx="40">
                  <c:v>0.123435172</c:v>
                </c:pt>
                <c:pt idx="41">
                  <c:v>0.123708758</c:v>
                </c:pt>
                <c:pt idx="42">
                  <c:v>0.1240535807</c:v>
                </c:pt>
                <c:pt idx="43">
                  <c:v>0.12437426639999999</c:v>
                </c:pt>
                <c:pt idx="44">
                  <c:v>0.12469008719999999</c:v>
                </c:pt>
                <c:pt idx="45">
                  <c:v>0.12500626649999999</c:v>
                </c:pt>
                <c:pt idx="46">
                  <c:v>0.12542260829999999</c:v>
                </c:pt>
                <c:pt idx="47">
                  <c:v>0.12589761569999999</c:v>
                </c:pt>
                <c:pt idx="48">
                  <c:v>0.12642983159999999</c:v>
                </c:pt>
                <c:pt idx="49">
                  <c:v>0.1270256649</c:v>
                </c:pt>
                <c:pt idx="50">
                  <c:v>0.12779153609999999</c:v>
                </c:pt>
                <c:pt idx="51">
                  <c:v>0.12870182969999999</c:v>
                </c:pt>
                <c:pt idx="52">
                  <c:v>0.12971400869999999</c:v>
                </c:pt>
                <c:pt idx="53">
                  <c:v>0.13080386799999999</c:v>
                </c:pt>
                <c:pt idx="54">
                  <c:v>0.13190692800000001</c:v>
                </c:pt>
                <c:pt idx="55">
                  <c:v>0.13323732899999999</c:v>
                </c:pt>
                <c:pt idx="56">
                  <c:v>0.13497663099999999</c:v>
                </c:pt>
                <c:pt idx="57">
                  <c:v>0.13719326500000001</c:v>
                </c:pt>
                <c:pt idx="58">
                  <c:v>0.139535891</c:v>
                </c:pt>
                <c:pt idx="59">
                  <c:v>0.14159193</c:v>
                </c:pt>
                <c:pt idx="60">
                  <c:v>0.143553285</c:v>
                </c:pt>
                <c:pt idx="61">
                  <c:v>0.14577113899999999</c:v>
                </c:pt>
                <c:pt idx="62">
                  <c:v>0.14812924399999999</c:v>
                </c:pt>
                <c:pt idx="63">
                  <c:v>0.14988420199999999</c:v>
                </c:pt>
                <c:pt idx="64">
                  <c:v>0.15148450799999999</c:v>
                </c:pt>
                <c:pt idx="65">
                  <c:v>0.15322556300000001</c:v>
                </c:pt>
                <c:pt idx="66">
                  <c:v>0.15523044599999999</c:v>
                </c:pt>
                <c:pt idx="67">
                  <c:v>0.15799043899999998</c:v>
                </c:pt>
                <c:pt idx="68">
                  <c:v>0.16150210500000001</c:v>
                </c:pt>
                <c:pt idx="69">
                  <c:v>0.16592069700000001</c:v>
                </c:pt>
                <c:pt idx="70">
                  <c:v>0.171514531</c:v>
                </c:pt>
                <c:pt idx="71">
                  <c:v>0.178837989</c:v>
                </c:pt>
                <c:pt idx="72">
                  <c:v>0.18651962799999999</c:v>
                </c:pt>
                <c:pt idx="73">
                  <c:v>0.194843766</c:v>
                </c:pt>
                <c:pt idx="74">
                  <c:v>0.20241840799999999</c:v>
                </c:pt>
                <c:pt idx="75">
                  <c:v>0.20667338899999999</c:v>
                </c:pt>
                <c:pt idx="76">
                  <c:v>0.20931086799999998</c:v>
                </c:pt>
                <c:pt idx="77">
                  <c:v>0.21021067100000002</c:v>
                </c:pt>
                <c:pt idx="78">
                  <c:v>0.20950068799999999</c:v>
                </c:pt>
                <c:pt idx="79">
                  <c:v>0.20718410199999998</c:v>
                </c:pt>
                <c:pt idx="80">
                  <c:v>0.20230247299999998</c:v>
                </c:pt>
                <c:pt idx="81">
                  <c:v>0.19645578699999999</c:v>
                </c:pt>
                <c:pt idx="82">
                  <c:v>0.19030143799999999</c:v>
                </c:pt>
                <c:pt idx="83">
                  <c:v>0.183743618</c:v>
                </c:pt>
                <c:pt idx="84">
                  <c:v>0.176657008</c:v>
                </c:pt>
                <c:pt idx="85">
                  <c:v>0.169478399</c:v>
                </c:pt>
                <c:pt idx="86">
                  <c:v>0.163393864</c:v>
                </c:pt>
                <c:pt idx="87">
                  <c:v>0.15778050799999999</c:v>
                </c:pt>
                <c:pt idx="88">
                  <c:v>0.15299943399999999</c:v>
                </c:pt>
                <c:pt idx="89">
                  <c:v>0.14895080799999999</c:v>
                </c:pt>
                <c:pt idx="90">
                  <c:v>0.14549025299999999</c:v>
                </c:pt>
                <c:pt idx="91">
                  <c:v>0.142354378</c:v>
                </c:pt>
                <c:pt idx="92">
                  <c:v>0.14000968799999999</c:v>
                </c:pt>
                <c:pt idx="93">
                  <c:v>0.13861496700000001</c:v>
                </c:pt>
                <c:pt idx="94">
                  <c:v>0.13755535499999999</c:v>
                </c:pt>
                <c:pt idx="95">
                  <c:v>0.136578279</c:v>
                </c:pt>
                <c:pt idx="96">
                  <c:v>0.13551337099999999</c:v>
                </c:pt>
                <c:pt idx="97">
                  <c:v>0.134173971</c:v>
                </c:pt>
                <c:pt idx="98">
                  <c:v>0.13256833700000001</c:v>
                </c:pt>
                <c:pt idx="99">
                  <c:v>0.13070895399999999</c:v>
                </c:pt>
                <c:pt idx="100">
                  <c:v>0.1285616919</c:v>
                </c:pt>
                <c:pt idx="101">
                  <c:v>0.12627557689999999</c:v>
                </c:pt>
                <c:pt idx="102">
                  <c:v>0.12385604289999999</c:v>
                </c:pt>
                <c:pt idx="103">
                  <c:v>0.12134898919999999</c:v>
                </c:pt>
                <c:pt idx="104">
                  <c:v>0.1187373474</c:v>
                </c:pt>
                <c:pt idx="105">
                  <c:v>0.1162795012</c:v>
                </c:pt>
                <c:pt idx="106">
                  <c:v>0.11443251189999999</c:v>
                </c:pt>
                <c:pt idx="107">
                  <c:v>0.1130725261</c:v>
                </c:pt>
                <c:pt idx="108">
                  <c:v>0.1119535153</c:v>
                </c:pt>
                <c:pt idx="109">
                  <c:v>0.11088752339999999</c:v>
                </c:pt>
                <c:pt idx="110">
                  <c:v>0.10987836199999999</c:v>
                </c:pt>
                <c:pt idx="111">
                  <c:v>0.10924479399999999</c:v>
                </c:pt>
                <c:pt idx="112">
                  <c:v>0.10878342199999999</c:v>
                </c:pt>
                <c:pt idx="113">
                  <c:v>0.108569709</c:v>
                </c:pt>
                <c:pt idx="114">
                  <c:v>0.108718837</c:v>
                </c:pt>
                <c:pt idx="115">
                  <c:v>0.10906194899999999</c:v>
                </c:pt>
                <c:pt idx="116">
                  <c:v>0.109424934</c:v>
                </c:pt>
                <c:pt idx="117">
                  <c:v>0.10976374799999999</c:v>
                </c:pt>
                <c:pt idx="118">
                  <c:v>0.1102014244</c:v>
                </c:pt>
                <c:pt idx="119">
                  <c:v>0.11096869619999999</c:v>
                </c:pt>
                <c:pt idx="120">
                  <c:v>0.11201215489999999</c:v>
                </c:pt>
                <c:pt idx="121">
                  <c:v>0.1130644915</c:v>
                </c:pt>
                <c:pt idx="122">
                  <c:v>0.11418719449999999</c:v>
                </c:pt>
                <c:pt idx="123">
                  <c:v>0.11534451979999999</c:v>
                </c:pt>
                <c:pt idx="124">
                  <c:v>0.116707773</c:v>
                </c:pt>
                <c:pt idx="125">
                  <c:v>0.1179866586</c:v>
                </c:pt>
                <c:pt idx="126">
                  <c:v>0.1189361825</c:v>
                </c:pt>
                <c:pt idx="127">
                  <c:v>0.11976250781999999</c:v>
                </c:pt>
                <c:pt idx="128">
                  <c:v>0.1203341329</c:v>
                </c:pt>
                <c:pt idx="129">
                  <c:v>0.12083131324999999</c:v>
                </c:pt>
                <c:pt idx="130">
                  <c:v>0.12118020739999999</c:v>
                </c:pt>
                <c:pt idx="131">
                  <c:v>0.1212704417</c:v>
                </c:pt>
                <c:pt idx="132">
                  <c:v>0.1214260992</c:v>
                </c:pt>
                <c:pt idx="133">
                  <c:v>0.12150643609999999</c:v>
                </c:pt>
                <c:pt idx="134">
                  <c:v>0.12158953219999999</c:v>
                </c:pt>
                <c:pt idx="135">
                  <c:v>0.1216867185</c:v>
                </c:pt>
                <c:pt idx="136">
                  <c:v>0.1216844391</c:v>
                </c:pt>
                <c:pt idx="137">
                  <c:v>0.121729823</c:v>
                </c:pt>
                <c:pt idx="138">
                  <c:v>0.1216663373</c:v>
                </c:pt>
                <c:pt idx="139">
                  <c:v>0.12148305949999999</c:v>
                </c:pt>
                <c:pt idx="140">
                  <c:v>0.1214076632</c:v>
                </c:pt>
                <c:pt idx="141">
                  <c:v>0.1214930615</c:v>
                </c:pt>
                <c:pt idx="142">
                  <c:v>0.1215367738</c:v>
                </c:pt>
                <c:pt idx="143">
                  <c:v>0.1215399351</c:v>
                </c:pt>
                <c:pt idx="144">
                  <c:v>0.1216797402</c:v>
                </c:pt>
                <c:pt idx="145">
                  <c:v>0.12202335639999999</c:v>
                </c:pt>
                <c:pt idx="146">
                  <c:v>0.1223140244</c:v>
                </c:pt>
                <c:pt idx="147">
                  <c:v>0.1225048337</c:v>
                </c:pt>
                <c:pt idx="148">
                  <c:v>0.12244731469999999</c:v>
                </c:pt>
                <c:pt idx="149">
                  <c:v>0.12232930169999999</c:v>
                </c:pt>
                <c:pt idx="150">
                  <c:v>0.1226473013</c:v>
                </c:pt>
                <c:pt idx="151">
                  <c:v>0.12297043769999999</c:v>
                </c:pt>
                <c:pt idx="152">
                  <c:v>0.1230253182</c:v>
                </c:pt>
                <c:pt idx="153">
                  <c:v>0.12316427099999999</c:v>
                </c:pt>
                <c:pt idx="154">
                  <c:v>0.1232908078</c:v>
                </c:pt>
                <c:pt idx="155">
                  <c:v>0.12345607489999999</c:v>
                </c:pt>
                <c:pt idx="156">
                  <c:v>0.12364465899999999</c:v>
                </c:pt>
                <c:pt idx="157">
                  <c:v>0.123667579</c:v>
                </c:pt>
                <c:pt idx="158">
                  <c:v>0.1238041778</c:v>
                </c:pt>
                <c:pt idx="159">
                  <c:v>0.12389477539999999</c:v>
                </c:pt>
                <c:pt idx="160">
                  <c:v>0.1238526807</c:v>
                </c:pt>
                <c:pt idx="161">
                  <c:v>0.12385615579999999</c:v>
                </c:pt>
                <c:pt idx="162">
                  <c:v>0.12385224269999999</c:v>
                </c:pt>
                <c:pt idx="163">
                  <c:v>0.1237507459</c:v>
                </c:pt>
                <c:pt idx="164">
                  <c:v>0.12365847069999999</c:v>
                </c:pt>
                <c:pt idx="165">
                  <c:v>0.12347132899999999</c:v>
                </c:pt>
                <c:pt idx="166">
                  <c:v>0.12314546979999999</c:v>
                </c:pt>
                <c:pt idx="167">
                  <c:v>0.12305093049999999</c:v>
                </c:pt>
                <c:pt idx="168">
                  <c:v>0.1231723364</c:v>
                </c:pt>
                <c:pt idx="169">
                  <c:v>0.1231568869</c:v>
                </c:pt>
                <c:pt idx="170">
                  <c:v>0.1227735735</c:v>
                </c:pt>
                <c:pt idx="171">
                  <c:v>0.1223808958</c:v>
                </c:pt>
                <c:pt idx="172">
                  <c:v>0.12203340999999999</c:v>
                </c:pt>
                <c:pt idx="173">
                  <c:v>0.121347783</c:v>
                </c:pt>
                <c:pt idx="174">
                  <c:v>0.12099202772999999</c:v>
                </c:pt>
                <c:pt idx="175">
                  <c:v>0.1210874658</c:v>
                </c:pt>
                <c:pt idx="176">
                  <c:v>0.1210501831</c:v>
                </c:pt>
                <c:pt idx="177">
                  <c:v>0.12062722452999999</c:v>
                </c:pt>
                <c:pt idx="178">
                  <c:v>0.1199937156243</c:v>
                </c:pt>
                <c:pt idx="179">
                  <c:v>0.11969543550999999</c:v>
                </c:pt>
                <c:pt idx="180">
                  <c:v>0.11983886543</c:v>
                </c:pt>
                <c:pt idx="181">
                  <c:v>0.11959688322999999</c:v>
                </c:pt>
                <c:pt idx="182">
                  <c:v>0.11924598241999999</c:v>
                </c:pt>
                <c:pt idx="183">
                  <c:v>0.1189081105</c:v>
                </c:pt>
                <c:pt idx="184">
                  <c:v>0.1187105233</c:v>
                </c:pt>
                <c:pt idx="185">
                  <c:v>0.1184981032</c:v>
                </c:pt>
                <c:pt idx="186">
                  <c:v>0.1183628066</c:v>
                </c:pt>
                <c:pt idx="187">
                  <c:v>0.1184929528</c:v>
                </c:pt>
                <c:pt idx="188">
                  <c:v>0.11857442089999999</c:v>
                </c:pt>
                <c:pt idx="189">
                  <c:v>0.11870223539999999</c:v>
                </c:pt>
                <c:pt idx="190">
                  <c:v>0.1189948389</c:v>
                </c:pt>
                <c:pt idx="191">
                  <c:v>0.11905300384999999</c:v>
                </c:pt>
                <c:pt idx="192">
                  <c:v>0.11927171123999999</c:v>
                </c:pt>
                <c:pt idx="193">
                  <c:v>0.11945156635</c:v>
                </c:pt>
                <c:pt idx="194">
                  <c:v>0.11960833641999999</c:v>
                </c:pt>
                <c:pt idx="195">
                  <c:v>0.11959344577</c:v>
                </c:pt>
                <c:pt idx="196">
                  <c:v>0.11970560564999999</c:v>
                </c:pt>
                <c:pt idx="197">
                  <c:v>0.11981430894999999</c:v>
                </c:pt>
                <c:pt idx="198">
                  <c:v>0.119952144291</c:v>
                </c:pt>
                <c:pt idx="199">
                  <c:v>0.11988050152</c:v>
                </c:pt>
                <c:pt idx="200">
                  <c:v>0.119951759819</c:v>
                </c:pt>
                <c:pt idx="201">
                  <c:v>0.12004894650999999</c:v>
                </c:pt>
                <c:pt idx="202">
                  <c:v>0.12012584967999999</c:v>
                </c:pt>
                <c:pt idx="203">
                  <c:v>0.12018898471999999</c:v>
                </c:pt>
                <c:pt idx="204">
                  <c:v>0.12024355856999999</c:v>
                </c:pt>
                <c:pt idx="205">
                  <c:v>0.12021249887999999</c:v>
                </c:pt>
                <c:pt idx="206">
                  <c:v>0.12032249562</c:v>
                </c:pt>
                <c:pt idx="207">
                  <c:v>0.12026747732</c:v>
                </c:pt>
                <c:pt idx="208">
                  <c:v>0.12029068192999999</c:v>
                </c:pt>
                <c:pt idx="209">
                  <c:v>0.12030183194999999</c:v>
                </c:pt>
                <c:pt idx="210">
                  <c:v>0.12038592946</c:v>
                </c:pt>
                <c:pt idx="211">
                  <c:v>0.12026952496</c:v>
                </c:pt>
                <c:pt idx="212">
                  <c:v>0.12032015024999999</c:v>
                </c:pt>
                <c:pt idx="213">
                  <c:v>0.12030547223999999</c:v>
                </c:pt>
                <c:pt idx="214">
                  <c:v>0.12033836182999999</c:v>
                </c:pt>
                <c:pt idx="215">
                  <c:v>0.12024687988999999</c:v>
                </c:pt>
                <c:pt idx="216">
                  <c:v>0.1201646851</c:v>
                </c:pt>
                <c:pt idx="217">
                  <c:v>0.1200018729369</c:v>
                </c:pt>
                <c:pt idx="218">
                  <c:v>0.11993126673</c:v>
                </c:pt>
                <c:pt idx="219">
                  <c:v>0.11981094655999999</c:v>
                </c:pt>
                <c:pt idx="220">
                  <c:v>0.11967079303</c:v>
                </c:pt>
                <c:pt idx="221">
                  <c:v>0.11950278441999999</c:v>
                </c:pt>
                <c:pt idx="222">
                  <c:v>0.1196593436</c:v>
                </c:pt>
                <c:pt idx="223">
                  <c:v>0.11965137869999999</c:v>
                </c:pt>
                <c:pt idx="224">
                  <c:v>0.11963845258</c:v>
                </c:pt>
                <c:pt idx="225">
                  <c:v>0.11958818835</c:v>
                </c:pt>
                <c:pt idx="226">
                  <c:v>0.11971198269</c:v>
                </c:pt>
                <c:pt idx="227">
                  <c:v>0.11968635644</c:v>
                </c:pt>
                <c:pt idx="228">
                  <c:v>0.11971205708999999</c:v>
                </c:pt>
                <c:pt idx="229">
                  <c:v>0.11956147468</c:v>
                </c:pt>
                <c:pt idx="230">
                  <c:v>0.11977481349999999</c:v>
                </c:pt>
                <c:pt idx="231">
                  <c:v>0.11996377671199999</c:v>
                </c:pt>
                <c:pt idx="232">
                  <c:v>0.11994284039099999</c:v>
                </c:pt>
                <c:pt idx="233">
                  <c:v>0.12010802089</c:v>
                </c:pt>
                <c:pt idx="234">
                  <c:v>0.119900476583</c:v>
                </c:pt>
                <c:pt idx="235">
                  <c:v>0.12002660126299999</c:v>
                </c:pt>
                <c:pt idx="236">
                  <c:v>0.11996914209699999</c:v>
                </c:pt>
                <c:pt idx="237">
                  <c:v>0.11982202766</c:v>
                </c:pt>
                <c:pt idx="238">
                  <c:v>0.12006733375299999</c:v>
                </c:pt>
                <c:pt idx="239">
                  <c:v>0.119914361868</c:v>
                </c:pt>
                <c:pt idx="240">
                  <c:v>0.11993716611699999</c:v>
                </c:pt>
                <c:pt idx="241">
                  <c:v>0.1200091550468</c:v>
                </c:pt>
                <c:pt idx="242">
                  <c:v>0.120088002704</c:v>
                </c:pt>
                <c:pt idx="243">
                  <c:v>0.119919287387</c:v>
                </c:pt>
                <c:pt idx="244">
                  <c:v>0.12015092376</c:v>
                </c:pt>
                <c:pt idx="245">
                  <c:v>0.12009851477899999</c:v>
                </c:pt>
                <c:pt idx="246">
                  <c:v>0.12014714606</c:v>
                </c:pt>
                <c:pt idx="247">
                  <c:v>0.12019159295</c:v>
                </c:pt>
                <c:pt idx="248">
                  <c:v>0.12012316018999999</c:v>
                </c:pt>
                <c:pt idx="249">
                  <c:v>0.12007081395199999</c:v>
                </c:pt>
                <c:pt idx="250">
                  <c:v>0.12005325775099999</c:v>
                </c:pt>
                <c:pt idx="251">
                  <c:v>0.120079538049</c:v>
                </c:pt>
                <c:pt idx="252">
                  <c:v>0.11998161805999999</c:v>
                </c:pt>
                <c:pt idx="253">
                  <c:v>0.12004250527799999</c:v>
                </c:pt>
                <c:pt idx="254">
                  <c:v>0.11992375018199999</c:v>
                </c:pt>
                <c:pt idx="255">
                  <c:v>0.11999950202781999</c:v>
                </c:pt>
                <c:pt idx="256">
                  <c:v>0.12008220717399999</c:v>
                </c:pt>
                <c:pt idx="257">
                  <c:v>0.120033848963</c:v>
                </c:pt>
                <c:pt idx="258">
                  <c:v>0.11999997663652499</c:v>
                </c:pt>
                <c:pt idx="259">
                  <c:v>0.119943367757</c:v>
                </c:pt>
                <c:pt idx="260">
                  <c:v>0.11996837119999999</c:v>
                </c:pt>
                <c:pt idx="261">
                  <c:v>0.11988153996999999</c:v>
                </c:pt>
                <c:pt idx="262">
                  <c:v>0.119962855131</c:v>
                </c:pt>
                <c:pt idx="263">
                  <c:v>0.12004436139999999</c:v>
                </c:pt>
                <c:pt idx="264">
                  <c:v>0.12015239723</c:v>
                </c:pt>
                <c:pt idx="265">
                  <c:v>0.12017941996999999</c:v>
                </c:pt>
                <c:pt idx="266">
                  <c:v>0.11999449541679999</c:v>
                </c:pt>
                <c:pt idx="267">
                  <c:v>0.11989283654999999</c:v>
                </c:pt>
                <c:pt idx="268">
                  <c:v>0.119957758247</c:v>
                </c:pt>
                <c:pt idx="269">
                  <c:v>0.1199960444557</c:v>
                </c:pt>
                <c:pt idx="270">
                  <c:v>0.12006563412099999</c:v>
                </c:pt>
                <c:pt idx="271">
                  <c:v>0.11990594549</c:v>
                </c:pt>
                <c:pt idx="272">
                  <c:v>0.119929102035</c:v>
                </c:pt>
                <c:pt idx="273">
                  <c:v>0.12004661202899999</c:v>
                </c:pt>
                <c:pt idx="274">
                  <c:v>0.11993971242099999</c:v>
                </c:pt>
                <c:pt idx="275">
                  <c:v>0.11992208573099999</c:v>
                </c:pt>
                <c:pt idx="276">
                  <c:v>0.120026360655</c:v>
                </c:pt>
                <c:pt idx="277">
                  <c:v>0.119967275402</c:v>
                </c:pt>
                <c:pt idx="278">
                  <c:v>0.12002326268199999</c:v>
                </c:pt>
                <c:pt idx="279">
                  <c:v>0.119951186978</c:v>
                </c:pt>
                <c:pt idx="280">
                  <c:v>0.11988071019999999</c:v>
                </c:pt>
                <c:pt idx="281">
                  <c:v>0.119905911602</c:v>
                </c:pt>
                <c:pt idx="282">
                  <c:v>0.120069885438</c:v>
                </c:pt>
                <c:pt idx="283">
                  <c:v>0.11996081361499999</c:v>
                </c:pt>
                <c:pt idx="284">
                  <c:v>0.11996761977699999</c:v>
                </c:pt>
                <c:pt idx="285">
                  <c:v>0.119972034356</c:v>
                </c:pt>
                <c:pt idx="286">
                  <c:v>0.11993402110699999</c:v>
                </c:pt>
                <c:pt idx="287">
                  <c:v>0.11990152426999999</c:v>
                </c:pt>
                <c:pt idx="288">
                  <c:v>0.119947412815</c:v>
                </c:pt>
                <c:pt idx="289">
                  <c:v>0.120014856824</c:v>
                </c:pt>
                <c:pt idx="290">
                  <c:v>0.119951528605</c:v>
                </c:pt>
                <c:pt idx="291">
                  <c:v>0.119918455629</c:v>
                </c:pt>
                <c:pt idx="292">
                  <c:v>0.119944731332</c:v>
                </c:pt>
                <c:pt idx="293">
                  <c:v>0.11994992741499999</c:v>
                </c:pt>
                <c:pt idx="294">
                  <c:v>0.11998248740299999</c:v>
                </c:pt>
                <c:pt idx="295">
                  <c:v>0.11997143504499999</c:v>
                </c:pt>
                <c:pt idx="296">
                  <c:v>0.11987038189</c:v>
                </c:pt>
                <c:pt idx="297">
                  <c:v>0.119926796707</c:v>
                </c:pt>
                <c:pt idx="298">
                  <c:v>0.11993471247899999</c:v>
                </c:pt>
                <c:pt idx="299">
                  <c:v>0.11992857156599999</c:v>
                </c:pt>
                <c:pt idx="300">
                  <c:v>0.119903274964</c:v>
                </c:pt>
                <c:pt idx="301">
                  <c:v>0.11996142020799999</c:v>
                </c:pt>
                <c:pt idx="302">
                  <c:v>0.11996923765799999</c:v>
                </c:pt>
                <c:pt idx="303">
                  <c:v>0.119944278763</c:v>
                </c:pt>
                <c:pt idx="304">
                  <c:v>0.11993162685</c:v>
                </c:pt>
                <c:pt idx="305">
                  <c:v>0.11993209966599999</c:v>
                </c:pt>
                <c:pt idx="306">
                  <c:v>0.119944094995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FED-4A62-A424-1DDFDFBCC0CF}"/>
            </c:ext>
          </c:extLst>
        </c:ser>
        <c:ser>
          <c:idx val="6"/>
          <c:order val="6"/>
          <c:tx>
            <c:v>19-39-F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'BHK 5 LCF Data'!$U$52:$U$357</c:f>
              <c:numCache>
                <c:formatCode>General</c:formatCode>
                <c:ptCount val="306"/>
                <c:pt idx="0">
                  <c:v>12835.191000000001</c:v>
                </c:pt>
                <c:pt idx="1">
                  <c:v>12845.191000000001</c:v>
                </c:pt>
                <c:pt idx="2">
                  <c:v>12855.191000000001</c:v>
                </c:pt>
                <c:pt idx="3">
                  <c:v>12865.191000000001</c:v>
                </c:pt>
                <c:pt idx="4">
                  <c:v>12875.191000000001</c:v>
                </c:pt>
                <c:pt idx="5">
                  <c:v>12885.191000000001</c:v>
                </c:pt>
                <c:pt idx="6">
                  <c:v>12895.191000000001</c:v>
                </c:pt>
                <c:pt idx="7">
                  <c:v>12905.191000000001</c:v>
                </c:pt>
                <c:pt idx="8">
                  <c:v>12915.191000000001</c:v>
                </c:pt>
                <c:pt idx="9">
                  <c:v>12925.191000000001</c:v>
                </c:pt>
                <c:pt idx="10">
                  <c:v>12935.191000000001</c:v>
                </c:pt>
                <c:pt idx="11">
                  <c:v>12945.191000000001</c:v>
                </c:pt>
                <c:pt idx="12">
                  <c:v>12955.191000000001</c:v>
                </c:pt>
                <c:pt idx="13">
                  <c:v>12965.191000000001</c:v>
                </c:pt>
                <c:pt idx="14">
                  <c:v>12975.191000000001</c:v>
                </c:pt>
                <c:pt idx="15">
                  <c:v>12985.191000000001</c:v>
                </c:pt>
                <c:pt idx="16">
                  <c:v>12995.191000000001</c:v>
                </c:pt>
                <c:pt idx="17">
                  <c:v>13005.191000000001</c:v>
                </c:pt>
                <c:pt idx="18">
                  <c:v>13008.790999999999</c:v>
                </c:pt>
                <c:pt idx="19">
                  <c:v>13009.290999999999</c:v>
                </c:pt>
                <c:pt idx="20">
                  <c:v>13009.790999999999</c:v>
                </c:pt>
                <c:pt idx="21">
                  <c:v>13010.290999999999</c:v>
                </c:pt>
                <c:pt idx="22">
                  <c:v>13010.790999999999</c:v>
                </c:pt>
                <c:pt idx="23">
                  <c:v>13011.290999999999</c:v>
                </c:pt>
                <c:pt idx="24">
                  <c:v>13011.790999999999</c:v>
                </c:pt>
                <c:pt idx="25">
                  <c:v>13012.290999999999</c:v>
                </c:pt>
                <c:pt idx="26">
                  <c:v>13012.790999999999</c:v>
                </c:pt>
                <c:pt idx="27">
                  <c:v>13013.290999999999</c:v>
                </c:pt>
                <c:pt idx="28">
                  <c:v>13013.790999999999</c:v>
                </c:pt>
                <c:pt idx="29">
                  <c:v>13014.290999999999</c:v>
                </c:pt>
                <c:pt idx="30">
                  <c:v>13014.790999999999</c:v>
                </c:pt>
                <c:pt idx="31">
                  <c:v>13015.290999999999</c:v>
                </c:pt>
                <c:pt idx="32">
                  <c:v>13015.790999999999</c:v>
                </c:pt>
                <c:pt idx="33">
                  <c:v>13016.290999999999</c:v>
                </c:pt>
                <c:pt idx="34">
                  <c:v>13016.790999999999</c:v>
                </c:pt>
                <c:pt idx="35">
                  <c:v>13017.290999999999</c:v>
                </c:pt>
                <c:pt idx="36">
                  <c:v>13017.790999999999</c:v>
                </c:pt>
                <c:pt idx="37">
                  <c:v>13018.290999999999</c:v>
                </c:pt>
                <c:pt idx="38">
                  <c:v>13018.790999999999</c:v>
                </c:pt>
                <c:pt idx="39">
                  <c:v>13019.290999999999</c:v>
                </c:pt>
                <c:pt idx="40">
                  <c:v>13019.790999999999</c:v>
                </c:pt>
                <c:pt idx="41">
                  <c:v>13020.290999999999</c:v>
                </c:pt>
                <c:pt idx="42">
                  <c:v>13020.790999999999</c:v>
                </c:pt>
                <c:pt idx="43">
                  <c:v>13021.290999999999</c:v>
                </c:pt>
                <c:pt idx="44">
                  <c:v>13021.790999999999</c:v>
                </c:pt>
                <c:pt idx="45">
                  <c:v>13022.290999999999</c:v>
                </c:pt>
                <c:pt idx="46">
                  <c:v>13022.790999999999</c:v>
                </c:pt>
                <c:pt idx="47">
                  <c:v>13023.290999999999</c:v>
                </c:pt>
                <c:pt idx="48">
                  <c:v>13023.790999999999</c:v>
                </c:pt>
                <c:pt idx="49">
                  <c:v>13024.290999999999</c:v>
                </c:pt>
                <c:pt idx="50">
                  <c:v>13024.790999999999</c:v>
                </c:pt>
                <c:pt idx="51">
                  <c:v>13025.290999999999</c:v>
                </c:pt>
                <c:pt idx="52">
                  <c:v>13025.790999999999</c:v>
                </c:pt>
                <c:pt idx="53">
                  <c:v>13026.290999999999</c:v>
                </c:pt>
                <c:pt idx="54">
                  <c:v>13026.790999999999</c:v>
                </c:pt>
                <c:pt idx="55">
                  <c:v>13027.290999999999</c:v>
                </c:pt>
                <c:pt idx="56">
                  <c:v>13027.790999999999</c:v>
                </c:pt>
                <c:pt idx="57">
                  <c:v>13028.290999999999</c:v>
                </c:pt>
                <c:pt idx="58">
                  <c:v>13028.790999999999</c:v>
                </c:pt>
                <c:pt idx="59">
                  <c:v>13029.290999999999</c:v>
                </c:pt>
                <c:pt idx="60">
                  <c:v>13029.790999999999</c:v>
                </c:pt>
                <c:pt idx="61">
                  <c:v>13030.290999999999</c:v>
                </c:pt>
                <c:pt idx="62">
                  <c:v>13030.790999999999</c:v>
                </c:pt>
                <c:pt idx="63">
                  <c:v>13031.290999999999</c:v>
                </c:pt>
                <c:pt idx="64">
                  <c:v>13031.790999999999</c:v>
                </c:pt>
                <c:pt idx="65">
                  <c:v>13032.290999999999</c:v>
                </c:pt>
                <c:pt idx="66">
                  <c:v>13032.790999999999</c:v>
                </c:pt>
                <c:pt idx="67">
                  <c:v>13033.290999999999</c:v>
                </c:pt>
                <c:pt idx="68">
                  <c:v>13033.790999999999</c:v>
                </c:pt>
                <c:pt idx="69">
                  <c:v>13034.290999999999</c:v>
                </c:pt>
                <c:pt idx="70">
                  <c:v>13034.790999999999</c:v>
                </c:pt>
                <c:pt idx="71">
                  <c:v>13035.290999999999</c:v>
                </c:pt>
                <c:pt idx="72">
                  <c:v>13035.790999999999</c:v>
                </c:pt>
                <c:pt idx="73">
                  <c:v>13036.290999999999</c:v>
                </c:pt>
                <c:pt idx="74">
                  <c:v>13036.790999999999</c:v>
                </c:pt>
                <c:pt idx="75">
                  <c:v>13037.290999999999</c:v>
                </c:pt>
                <c:pt idx="76">
                  <c:v>13037.790999999999</c:v>
                </c:pt>
                <c:pt idx="77">
                  <c:v>13038.290999999999</c:v>
                </c:pt>
                <c:pt idx="78">
                  <c:v>13038.790999999999</c:v>
                </c:pt>
                <c:pt idx="79">
                  <c:v>13039.290999999999</c:v>
                </c:pt>
                <c:pt idx="80">
                  <c:v>13039.790999999999</c:v>
                </c:pt>
                <c:pt idx="81">
                  <c:v>13040.290999999999</c:v>
                </c:pt>
                <c:pt idx="82">
                  <c:v>13040.790999999999</c:v>
                </c:pt>
                <c:pt idx="83">
                  <c:v>13041.290999999999</c:v>
                </c:pt>
                <c:pt idx="84">
                  <c:v>13041.790999999999</c:v>
                </c:pt>
                <c:pt idx="85">
                  <c:v>13042.290999999999</c:v>
                </c:pt>
                <c:pt idx="86">
                  <c:v>13042.790999999999</c:v>
                </c:pt>
                <c:pt idx="87">
                  <c:v>13043.290999999999</c:v>
                </c:pt>
                <c:pt idx="88">
                  <c:v>13043.790999999999</c:v>
                </c:pt>
                <c:pt idx="89">
                  <c:v>13044.290999999999</c:v>
                </c:pt>
                <c:pt idx="90">
                  <c:v>13044.790999999999</c:v>
                </c:pt>
                <c:pt idx="91">
                  <c:v>13045.290999999999</c:v>
                </c:pt>
                <c:pt idx="92">
                  <c:v>13045.790999999999</c:v>
                </c:pt>
                <c:pt idx="93">
                  <c:v>13046.290999999999</c:v>
                </c:pt>
                <c:pt idx="94">
                  <c:v>13046.790999999999</c:v>
                </c:pt>
                <c:pt idx="95">
                  <c:v>13047.290999999999</c:v>
                </c:pt>
                <c:pt idx="96">
                  <c:v>13047.790999999999</c:v>
                </c:pt>
                <c:pt idx="97">
                  <c:v>13048.290999999999</c:v>
                </c:pt>
                <c:pt idx="98">
                  <c:v>13048.790999999999</c:v>
                </c:pt>
                <c:pt idx="99">
                  <c:v>13049.290999999999</c:v>
                </c:pt>
                <c:pt idx="100">
                  <c:v>13049.790999999999</c:v>
                </c:pt>
                <c:pt idx="101">
                  <c:v>13050.290999999999</c:v>
                </c:pt>
                <c:pt idx="102">
                  <c:v>13050.790999999999</c:v>
                </c:pt>
                <c:pt idx="103">
                  <c:v>13051.290999999999</c:v>
                </c:pt>
                <c:pt idx="104">
                  <c:v>13051.790999999999</c:v>
                </c:pt>
                <c:pt idx="105">
                  <c:v>13052.290999999999</c:v>
                </c:pt>
                <c:pt idx="106">
                  <c:v>13052.790999999999</c:v>
                </c:pt>
                <c:pt idx="107">
                  <c:v>13053.290999999999</c:v>
                </c:pt>
                <c:pt idx="108">
                  <c:v>13053.790999999999</c:v>
                </c:pt>
                <c:pt idx="109">
                  <c:v>13054.290999999999</c:v>
                </c:pt>
                <c:pt idx="110">
                  <c:v>13054.790999999999</c:v>
                </c:pt>
                <c:pt idx="111">
                  <c:v>13055.290999999999</c:v>
                </c:pt>
                <c:pt idx="112">
                  <c:v>13055.790999999999</c:v>
                </c:pt>
                <c:pt idx="113">
                  <c:v>13056.290999999999</c:v>
                </c:pt>
                <c:pt idx="114">
                  <c:v>13056.790999999999</c:v>
                </c:pt>
                <c:pt idx="115">
                  <c:v>13057.290999999999</c:v>
                </c:pt>
                <c:pt idx="116">
                  <c:v>13057.790999999999</c:v>
                </c:pt>
                <c:pt idx="117">
                  <c:v>13058.290999999999</c:v>
                </c:pt>
                <c:pt idx="118">
                  <c:v>13058.790999999999</c:v>
                </c:pt>
                <c:pt idx="119">
                  <c:v>13059.290999999999</c:v>
                </c:pt>
                <c:pt idx="120">
                  <c:v>13059.790999999999</c:v>
                </c:pt>
                <c:pt idx="121">
                  <c:v>13060.290999999999</c:v>
                </c:pt>
                <c:pt idx="122">
                  <c:v>13060.790999999999</c:v>
                </c:pt>
                <c:pt idx="123">
                  <c:v>13061.290999999999</c:v>
                </c:pt>
                <c:pt idx="124">
                  <c:v>13061.790999999999</c:v>
                </c:pt>
                <c:pt idx="125">
                  <c:v>13062.290999999999</c:v>
                </c:pt>
                <c:pt idx="126">
                  <c:v>13062.790999999999</c:v>
                </c:pt>
                <c:pt idx="127">
                  <c:v>13063.290999999999</c:v>
                </c:pt>
                <c:pt idx="128">
                  <c:v>13063.790999999999</c:v>
                </c:pt>
                <c:pt idx="129">
                  <c:v>13064.290999999999</c:v>
                </c:pt>
                <c:pt idx="130">
                  <c:v>13064.790999999999</c:v>
                </c:pt>
                <c:pt idx="131">
                  <c:v>13065.290999999999</c:v>
                </c:pt>
                <c:pt idx="132">
                  <c:v>13065.790999999999</c:v>
                </c:pt>
                <c:pt idx="133">
                  <c:v>13066.290999999999</c:v>
                </c:pt>
                <c:pt idx="134">
                  <c:v>13066.790999999999</c:v>
                </c:pt>
                <c:pt idx="135">
                  <c:v>13067.290999999999</c:v>
                </c:pt>
                <c:pt idx="136">
                  <c:v>13067.790999999999</c:v>
                </c:pt>
                <c:pt idx="137">
                  <c:v>13068.290999999999</c:v>
                </c:pt>
                <c:pt idx="138">
                  <c:v>13068.790999999999</c:v>
                </c:pt>
                <c:pt idx="139">
                  <c:v>13069.290999999999</c:v>
                </c:pt>
                <c:pt idx="140">
                  <c:v>13069.790999999999</c:v>
                </c:pt>
                <c:pt idx="141">
                  <c:v>13070.290999999999</c:v>
                </c:pt>
                <c:pt idx="142">
                  <c:v>13070.790999999999</c:v>
                </c:pt>
                <c:pt idx="143">
                  <c:v>13071.290999999999</c:v>
                </c:pt>
                <c:pt idx="144">
                  <c:v>13071.790999999999</c:v>
                </c:pt>
                <c:pt idx="145">
                  <c:v>13072.290999999999</c:v>
                </c:pt>
                <c:pt idx="146">
                  <c:v>13072.790999999999</c:v>
                </c:pt>
                <c:pt idx="147">
                  <c:v>13073.290999999999</c:v>
                </c:pt>
                <c:pt idx="148">
                  <c:v>13073.790999999999</c:v>
                </c:pt>
                <c:pt idx="149">
                  <c:v>13074.290999999999</c:v>
                </c:pt>
                <c:pt idx="150">
                  <c:v>13074.790999999999</c:v>
                </c:pt>
                <c:pt idx="151">
                  <c:v>13075.290999999999</c:v>
                </c:pt>
                <c:pt idx="152">
                  <c:v>13075.790999999999</c:v>
                </c:pt>
                <c:pt idx="153">
                  <c:v>13076.290999999999</c:v>
                </c:pt>
                <c:pt idx="154">
                  <c:v>13076.790999999999</c:v>
                </c:pt>
                <c:pt idx="155">
                  <c:v>13077.290999999999</c:v>
                </c:pt>
                <c:pt idx="156">
                  <c:v>13077.790999999999</c:v>
                </c:pt>
                <c:pt idx="157">
                  <c:v>13078.290999999999</c:v>
                </c:pt>
                <c:pt idx="158">
                  <c:v>13078.790999999999</c:v>
                </c:pt>
                <c:pt idx="159">
                  <c:v>13079.290999999999</c:v>
                </c:pt>
                <c:pt idx="160">
                  <c:v>13079.790999999999</c:v>
                </c:pt>
                <c:pt idx="161">
                  <c:v>13080.290999999999</c:v>
                </c:pt>
                <c:pt idx="162">
                  <c:v>13080.790999999999</c:v>
                </c:pt>
                <c:pt idx="163">
                  <c:v>13081.290999999999</c:v>
                </c:pt>
                <c:pt idx="164">
                  <c:v>13081.790999999999</c:v>
                </c:pt>
                <c:pt idx="165">
                  <c:v>13082.290999999999</c:v>
                </c:pt>
                <c:pt idx="166">
                  <c:v>13082.790999999999</c:v>
                </c:pt>
                <c:pt idx="167">
                  <c:v>13083.290999999999</c:v>
                </c:pt>
                <c:pt idx="168">
                  <c:v>13083.790999999999</c:v>
                </c:pt>
                <c:pt idx="169">
                  <c:v>13084.290999999999</c:v>
                </c:pt>
                <c:pt idx="170">
                  <c:v>13084.790999999999</c:v>
                </c:pt>
                <c:pt idx="171">
                  <c:v>13085.290999999999</c:v>
                </c:pt>
                <c:pt idx="172">
                  <c:v>13085.790999999999</c:v>
                </c:pt>
                <c:pt idx="173">
                  <c:v>13086.290999999999</c:v>
                </c:pt>
                <c:pt idx="174">
                  <c:v>13086.790999999999</c:v>
                </c:pt>
                <c:pt idx="175">
                  <c:v>13087.290999999999</c:v>
                </c:pt>
                <c:pt idx="176">
                  <c:v>13087.790999999999</c:v>
                </c:pt>
                <c:pt idx="177">
                  <c:v>13088.290999999999</c:v>
                </c:pt>
                <c:pt idx="178">
                  <c:v>13088.790999999999</c:v>
                </c:pt>
                <c:pt idx="179">
                  <c:v>13090.181</c:v>
                </c:pt>
                <c:pt idx="180">
                  <c:v>13091.59</c:v>
                </c:pt>
                <c:pt idx="181">
                  <c:v>13093.017</c:v>
                </c:pt>
                <c:pt idx="182">
                  <c:v>13094.464</c:v>
                </c:pt>
                <c:pt idx="183">
                  <c:v>13095.93</c:v>
                </c:pt>
                <c:pt idx="184">
                  <c:v>13097.415000000001</c:v>
                </c:pt>
                <c:pt idx="185">
                  <c:v>13098.919</c:v>
                </c:pt>
                <c:pt idx="186">
                  <c:v>13100.441999999999</c:v>
                </c:pt>
                <c:pt idx="187">
                  <c:v>13101.984</c:v>
                </c:pt>
                <c:pt idx="188">
                  <c:v>13103.546</c:v>
                </c:pt>
                <c:pt idx="189">
                  <c:v>13105.126</c:v>
                </c:pt>
                <c:pt idx="190">
                  <c:v>13106.725</c:v>
                </c:pt>
                <c:pt idx="191">
                  <c:v>13108.343999999999</c:v>
                </c:pt>
                <c:pt idx="192">
                  <c:v>13109.981</c:v>
                </c:pt>
                <c:pt idx="193">
                  <c:v>13111.637000000001</c:v>
                </c:pt>
                <c:pt idx="194">
                  <c:v>13113.313</c:v>
                </c:pt>
                <c:pt idx="195">
                  <c:v>13115.007</c:v>
                </c:pt>
                <c:pt idx="196">
                  <c:v>13116.721</c:v>
                </c:pt>
                <c:pt idx="197">
                  <c:v>13118.454</c:v>
                </c:pt>
                <c:pt idx="198">
                  <c:v>13120.205</c:v>
                </c:pt>
                <c:pt idx="199">
                  <c:v>13121.976000000001</c:v>
                </c:pt>
                <c:pt idx="200">
                  <c:v>13123.766</c:v>
                </c:pt>
                <c:pt idx="201">
                  <c:v>13125.575000000001</c:v>
                </c:pt>
                <c:pt idx="202">
                  <c:v>13127.403</c:v>
                </c:pt>
                <c:pt idx="203">
                  <c:v>13129.249</c:v>
                </c:pt>
                <c:pt idx="204">
                  <c:v>13131.115</c:v>
                </c:pt>
                <c:pt idx="205">
                  <c:v>13133</c:v>
                </c:pt>
                <c:pt idx="206">
                  <c:v>13134.905000000001</c:v>
                </c:pt>
                <c:pt idx="207">
                  <c:v>13136.828</c:v>
                </c:pt>
                <c:pt idx="208">
                  <c:v>13138.77</c:v>
                </c:pt>
                <c:pt idx="209">
                  <c:v>13140.731</c:v>
                </c:pt>
                <c:pt idx="210">
                  <c:v>13142.710999999999</c:v>
                </c:pt>
                <c:pt idx="211">
                  <c:v>13144.710999999999</c:v>
                </c:pt>
                <c:pt idx="212">
                  <c:v>13146.728999999999</c:v>
                </c:pt>
                <c:pt idx="213">
                  <c:v>13148.767</c:v>
                </c:pt>
                <c:pt idx="214">
                  <c:v>13150.823</c:v>
                </c:pt>
                <c:pt idx="215">
                  <c:v>13152.898999999999</c:v>
                </c:pt>
                <c:pt idx="216">
                  <c:v>13154.993</c:v>
                </c:pt>
                <c:pt idx="217">
                  <c:v>13157.107</c:v>
                </c:pt>
                <c:pt idx="218">
                  <c:v>13159.24</c:v>
                </c:pt>
                <c:pt idx="219">
                  <c:v>13161.391</c:v>
                </c:pt>
                <c:pt idx="220">
                  <c:v>13163.562</c:v>
                </c:pt>
                <c:pt idx="221">
                  <c:v>13165.752</c:v>
                </c:pt>
                <c:pt idx="222">
                  <c:v>13167.960999999999</c:v>
                </c:pt>
                <c:pt idx="223">
                  <c:v>13170.189</c:v>
                </c:pt>
                <c:pt idx="224">
                  <c:v>13172.436</c:v>
                </c:pt>
                <c:pt idx="225">
                  <c:v>13174.701999999999</c:v>
                </c:pt>
                <c:pt idx="226">
                  <c:v>13176.986999999999</c:v>
                </c:pt>
                <c:pt idx="227">
                  <c:v>13179.290999999999</c:v>
                </c:pt>
                <c:pt idx="228">
                  <c:v>13181.614</c:v>
                </c:pt>
                <c:pt idx="229">
                  <c:v>13183.956</c:v>
                </c:pt>
                <c:pt idx="230">
                  <c:v>13186.317999999999</c:v>
                </c:pt>
                <c:pt idx="231">
                  <c:v>13188.698</c:v>
                </c:pt>
                <c:pt idx="232">
                  <c:v>13191.097</c:v>
                </c:pt>
                <c:pt idx="233">
                  <c:v>13193.516</c:v>
                </c:pt>
                <c:pt idx="234">
                  <c:v>13195.953</c:v>
                </c:pt>
                <c:pt idx="235">
                  <c:v>13198.41</c:v>
                </c:pt>
                <c:pt idx="236">
                  <c:v>13200.885</c:v>
                </c:pt>
                <c:pt idx="237">
                  <c:v>13203.38</c:v>
                </c:pt>
                <c:pt idx="238">
                  <c:v>13205.894</c:v>
                </c:pt>
                <c:pt idx="239">
                  <c:v>13208.425999999999</c:v>
                </c:pt>
                <c:pt idx="240">
                  <c:v>13210.977999999999</c:v>
                </c:pt>
                <c:pt idx="241">
                  <c:v>13213.549000000001</c:v>
                </c:pt>
                <c:pt idx="242">
                  <c:v>13216.138999999999</c:v>
                </c:pt>
                <c:pt idx="243">
                  <c:v>13218.748</c:v>
                </c:pt>
                <c:pt idx="244">
                  <c:v>13221.376</c:v>
                </c:pt>
                <c:pt idx="245">
                  <c:v>13224.022999999999</c:v>
                </c:pt>
                <c:pt idx="246">
                  <c:v>13226.689</c:v>
                </c:pt>
                <c:pt idx="247">
                  <c:v>13229.374</c:v>
                </c:pt>
                <c:pt idx="248">
                  <c:v>13232.078</c:v>
                </c:pt>
                <c:pt idx="249">
                  <c:v>13234.802</c:v>
                </c:pt>
                <c:pt idx="250">
                  <c:v>13237.544</c:v>
                </c:pt>
                <c:pt idx="251">
                  <c:v>13240.305</c:v>
                </c:pt>
                <c:pt idx="252">
                  <c:v>13243.085999999999</c:v>
                </c:pt>
                <c:pt idx="253">
                  <c:v>13245.885</c:v>
                </c:pt>
                <c:pt idx="254">
                  <c:v>13248.703</c:v>
                </c:pt>
                <c:pt idx="255">
                  <c:v>13251.540999999999</c:v>
                </c:pt>
                <c:pt idx="256">
                  <c:v>13254.397999999999</c:v>
                </c:pt>
                <c:pt idx="257">
                  <c:v>13257.272999999999</c:v>
                </c:pt>
                <c:pt idx="258">
                  <c:v>13260.168</c:v>
                </c:pt>
                <c:pt idx="259">
                  <c:v>13263.082</c:v>
                </c:pt>
                <c:pt idx="260">
                  <c:v>13266.013999999999</c:v>
                </c:pt>
                <c:pt idx="261">
                  <c:v>13268.966</c:v>
                </c:pt>
                <c:pt idx="262">
                  <c:v>13271.937</c:v>
                </c:pt>
                <c:pt idx="263">
                  <c:v>13274.927</c:v>
                </c:pt>
                <c:pt idx="264">
                  <c:v>13277.936</c:v>
                </c:pt>
                <c:pt idx="265">
                  <c:v>13280.964</c:v>
                </c:pt>
                <c:pt idx="266">
                  <c:v>13284.011</c:v>
                </c:pt>
                <c:pt idx="267">
                  <c:v>13287.076999999999</c:v>
                </c:pt>
                <c:pt idx="268">
                  <c:v>13290.162</c:v>
                </c:pt>
                <c:pt idx="269">
                  <c:v>13293.267</c:v>
                </c:pt>
                <c:pt idx="270">
                  <c:v>13296.39</c:v>
                </c:pt>
                <c:pt idx="271">
                  <c:v>13299.531999999999</c:v>
                </c:pt>
                <c:pt idx="272">
                  <c:v>13302.694</c:v>
                </c:pt>
                <c:pt idx="273">
                  <c:v>13305.874</c:v>
                </c:pt>
                <c:pt idx="274">
                  <c:v>13309.074000000001</c:v>
                </c:pt>
                <c:pt idx="275">
                  <c:v>13312.291999999999</c:v>
                </c:pt>
                <c:pt idx="276">
                  <c:v>13315.53</c:v>
                </c:pt>
                <c:pt idx="277">
                  <c:v>13318.786</c:v>
                </c:pt>
                <c:pt idx="278">
                  <c:v>13322.062</c:v>
                </c:pt>
                <c:pt idx="279">
                  <c:v>13325.357</c:v>
                </c:pt>
                <c:pt idx="280">
                  <c:v>13328.671</c:v>
                </c:pt>
                <c:pt idx="281">
                  <c:v>13332.003000000001</c:v>
                </c:pt>
                <c:pt idx="282">
                  <c:v>13335.355</c:v>
                </c:pt>
                <c:pt idx="283">
                  <c:v>13338.726000000001</c:v>
                </c:pt>
                <c:pt idx="284">
                  <c:v>13342.116</c:v>
                </c:pt>
                <c:pt idx="285">
                  <c:v>13345.525</c:v>
                </c:pt>
                <c:pt idx="286">
                  <c:v>13348.953</c:v>
                </c:pt>
                <c:pt idx="287">
                  <c:v>13352.4</c:v>
                </c:pt>
                <c:pt idx="288">
                  <c:v>13355.867</c:v>
                </c:pt>
                <c:pt idx="289">
                  <c:v>13359.352000000001</c:v>
                </c:pt>
                <c:pt idx="290">
                  <c:v>13362.856</c:v>
                </c:pt>
                <c:pt idx="291">
                  <c:v>13366.379000000001</c:v>
                </c:pt>
                <c:pt idx="292">
                  <c:v>13369.922</c:v>
                </c:pt>
                <c:pt idx="293">
                  <c:v>13373.483</c:v>
                </c:pt>
                <c:pt idx="294">
                  <c:v>13377.064</c:v>
                </c:pt>
                <c:pt idx="295">
                  <c:v>13380.663</c:v>
                </c:pt>
                <c:pt idx="296">
                  <c:v>13384.281999999999</c:v>
                </c:pt>
                <c:pt idx="297">
                  <c:v>13387.919</c:v>
                </c:pt>
                <c:pt idx="298">
                  <c:v>13391.575999999999</c:v>
                </c:pt>
                <c:pt idx="299">
                  <c:v>13395.252</c:v>
                </c:pt>
                <c:pt idx="300">
                  <c:v>13398.947</c:v>
                </c:pt>
                <c:pt idx="301">
                  <c:v>13402.661</c:v>
                </c:pt>
                <c:pt idx="302">
                  <c:v>13406.393</c:v>
                </c:pt>
                <c:pt idx="303">
                  <c:v>13410.145</c:v>
                </c:pt>
                <c:pt idx="304">
                  <c:v>13413.915999999999</c:v>
                </c:pt>
                <c:pt idx="305">
                  <c:v>13416.164000000001</c:v>
                </c:pt>
              </c:numCache>
            </c:numRef>
          </c:xVal>
          <c:yVal>
            <c:numRef>
              <c:f>'BHK 5 LCF Data'!$W$52:$W$357</c:f>
              <c:numCache>
                <c:formatCode>0.00E+00</c:formatCode>
                <c:ptCount val="306"/>
                <c:pt idx="0">
                  <c:v>0.17986282041999999</c:v>
                </c:pt>
                <c:pt idx="1">
                  <c:v>0.17985493426999999</c:v>
                </c:pt>
                <c:pt idx="2">
                  <c:v>0.17984819933999999</c:v>
                </c:pt>
                <c:pt idx="3">
                  <c:v>0.17985006103999998</c:v>
                </c:pt>
                <c:pt idx="4">
                  <c:v>0.17984990788999999</c:v>
                </c:pt>
                <c:pt idx="5">
                  <c:v>0.17985089494000001</c:v>
                </c:pt>
                <c:pt idx="6">
                  <c:v>0.17985941212000001</c:v>
                </c:pt>
                <c:pt idx="7">
                  <c:v>0.17987853514999999</c:v>
                </c:pt>
                <c:pt idx="8">
                  <c:v>0.17990714643799999</c:v>
                </c:pt>
                <c:pt idx="9">
                  <c:v>0.17993495092</c:v>
                </c:pt>
                <c:pt idx="10">
                  <c:v>0.179950591746</c:v>
                </c:pt>
                <c:pt idx="11">
                  <c:v>0.179962936756</c:v>
                </c:pt>
                <c:pt idx="12">
                  <c:v>0.17999868840789998</c:v>
                </c:pt>
                <c:pt idx="13">
                  <c:v>0.18007685606999999</c:v>
                </c:pt>
                <c:pt idx="14">
                  <c:v>0.18019925762</c:v>
                </c:pt>
                <c:pt idx="15">
                  <c:v>0.18034027146000001</c:v>
                </c:pt>
                <c:pt idx="16">
                  <c:v>0.18042241113999999</c:v>
                </c:pt>
                <c:pt idx="17">
                  <c:v>0.18058460597000001</c:v>
                </c:pt>
                <c:pt idx="18">
                  <c:v>0.1813592201</c:v>
                </c:pt>
                <c:pt idx="19">
                  <c:v>0.18275688079999999</c:v>
                </c:pt>
                <c:pt idx="20">
                  <c:v>0.18120699799999998</c:v>
                </c:pt>
                <c:pt idx="21">
                  <c:v>0.18080616734999999</c:v>
                </c:pt>
                <c:pt idx="22">
                  <c:v>0.18076440620000001</c:v>
                </c:pt>
                <c:pt idx="23">
                  <c:v>0.18076440620000001</c:v>
                </c:pt>
                <c:pt idx="24">
                  <c:v>0.18076440620000001</c:v>
                </c:pt>
                <c:pt idx="25">
                  <c:v>0.18076440620000001</c:v>
                </c:pt>
                <c:pt idx="26">
                  <c:v>0.18076440620000001</c:v>
                </c:pt>
                <c:pt idx="27">
                  <c:v>0.18078390736</c:v>
                </c:pt>
                <c:pt idx="28">
                  <c:v>0.18098038309</c:v>
                </c:pt>
                <c:pt idx="29">
                  <c:v>0.18173913759999999</c:v>
                </c:pt>
                <c:pt idx="30">
                  <c:v>0.18319167159999999</c:v>
                </c:pt>
                <c:pt idx="31">
                  <c:v>0.18452405769999999</c:v>
                </c:pt>
                <c:pt idx="32">
                  <c:v>0.18466377779999998</c:v>
                </c:pt>
                <c:pt idx="33">
                  <c:v>0.183768074</c:v>
                </c:pt>
                <c:pt idx="34">
                  <c:v>0.18293636089999998</c:v>
                </c:pt>
                <c:pt idx="35">
                  <c:v>0.18271183289999998</c:v>
                </c:pt>
                <c:pt idx="36">
                  <c:v>0.18287121839999998</c:v>
                </c:pt>
                <c:pt idx="37">
                  <c:v>0.18313817189999998</c:v>
                </c:pt>
                <c:pt idx="38">
                  <c:v>0.18338964119999998</c:v>
                </c:pt>
                <c:pt idx="39">
                  <c:v>0.18358429029999998</c:v>
                </c:pt>
                <c:pt idx="40">
                  <c:v>0.1837885491</c:v>
                </c:pt>
                <c:pt idx="41">
                  <c:v>0.18402189629999999</c:v>
                </c:pt>
                <c:pt idx="42">
                  <c:v>0.18412436569999999</c:v>
                </c:pt>
                <c:pt idx="43">
                  <c:v>0.18405861939999998</c:v>
                </c:pt>
                <c:pt idx="44">
                  <c:v>0.18413200059999998</c:v>
                </c:pt>
                <c:pt idx="45">
                  <c:v>0.18460728479999999</c:v>
                </c:pt>
                <c:pt idx="46">
                  <c:v>0.18537508229999999</c:v>
                </c:pt>
                <c:pt idx="47">
                  <c:v>0.1862762973</c:v>
                </c:pt>
                <c:pt idx="48">
                  <c:v>0.1873720764</c:v>
                </c:pt>
                <c:pt idx="49">
                  <c:v>0.1886351587</c:v>
                </c:pt>
                <c:pt idx="50">
                  <c:v>0.1898100945</c:v>
                </c:pt>
                <c:pt idx="51">
                  <c:v>0.190792448</c:v>
                </c:pt>
                <c:pt idx="52">
                  <c:v>0.19169613299999999</c:v>
                </c:pt>
                <c:pt idx="53">
                  <c:v>0.19252629299999999</c:v>
                </c:pt>
                <c:pt idx="54">
                  <c:v>0.193314809</c:v>
                </c:pt>
                <c:pt idx="55">
                  <c:v>0.194420747</c:v>
                </c:pt>
                <c:pt idx="56">
                  <c:v>0.19613797299999999</c:v>
                </c:pt>
                <c:pt idx="57">
                  <c:v>0.19827096799999999</c:v>
                </c:pt>
                <c:pt idx="58">
                  <c:v>0.20052519399999999</c:v>
                </c:pt>
                <c:pt idx="59">
                  <c:v>0.20284313799999998</c:v>
                </c:pt>
                <c:pt idx="60">
                  <c:v>0.20505564700000001</c:v>
                </c:pt>
                <c:pt idx="61">
                  <c:v>0.20706049599999998</c:v>
                </c:pt>
                <c:pt idx="62">
                  <c:v>0.209628332</c:v>
                </c:pt>
                <c:pt idx="63">
                  <c:v>0.21368378599999999</c:v>
                </c:pt>
                <c:pt idx="64">
                  <c:v>0.21857452499999999</c:v>
                </c:pt>
                <c:pt idx="65">
                  <c:v>0.22306907300000001</c:v>
                </c:pt>
                <c:pt idx="66">
                  <c:v>0.22808450699999999</c:v>
                </c:pt>
                <c:pt idx="67">
                  <c:v>0.235600751</c:v>
                </c:pt>
                <c:pt idx="68">
                  <c:v>0.24516299599999999</c:v>
                </c:pt>
                <c:pt idx="69">
                  <c:v>0.25444485900000002</c:v>
                </c:pt>
                <c:pt idx="70">
                  <c:v>0.26226195099999999</c:v>
                </c:pt>
                <c:pt idx="71">
                  <c:v>0.268847946</c:v>
                </c:pt>
                <c:pt idx="72">
                  <c:v>0.27479957999999999</c:v>
                </c:pt>
                <c:pt idx="73">
                  <c:v>0.28065973</c:v>
                </c:pt>
                <c:pt idx="74">
                  <c:v>0.28627212000000002</c:v>
                </c:pt>
                <c:pt idx="75">
                  <c:v>0.29071369000000002</c:v>
                </c:pt>
                <c:pt idx="76">
                  <c:v>0.29309996999999999</c:v>
                </c:pt>
                <c:pt idx="77">
                  <c:v>0.29318721999999997</c:v>
                </c:pt>
                <c:pt idx="78">
                  <c:v>0.29135296999999999</c:v>
                </c:pt>
                <c:pt idx="79">
                  <c:v>0.28719633</c:v>
                </c:pt>
                <c:pt idx="80">
                  <c:v>0.27903226599999997</c:v>
                </c:pt>
                <c:pt idx="81">
                  <c:v>0.26661942</c:v>
                </c:pt>
                <c:pt idx="82">
                  <c:v>0.25193640299999998</c:v>
                </c:pt>
                <c:pt idx="83">
                  <c:v>0.236263591</c:v>
                </c:pt>
                <c:pt idx="84">
                  <c:v>0.219993675</c:v>
                </c:pt>
                <c:pt idx="85">
                  <c:v>0.20469076899999999</c:v>
                </c:pt>
                <c:pt idx="86">
                  <c:v>0.192385588</c:v>
                </c:pt>
                <c:pt idx="87">
                  <c:v>0.1839204841</c:v>
                </c:pt>
                <c:pt idx="88">
                  <c:v>0.17895394419999999</c:v>
                </c:pt>
                <c:pt idx="89">
                  <c:v>0.17647994959999999</c:v>
                </c:pt>
                <c:pt idx="90">
                  <c:v>0.17534012869999999</c:v>
                </c:pt>
                <c:pt idx="91">
                  <c:v>0.1748474341</c:v>
                </c:pt>
                <c:pt idx="92">
                  <c:v>0.1748549623</c:v>
                </c:pt>
                <c:pt idx="93">
                  <c:v>0.17525660209999999</c:v>
                </c:pt>
                <c:pt idx="94">
                  <c:v>0.17560029329999999</c:v>
                </c:pt>
                <c:pt idx="95">
                  <c:v>0.1751273673</c:v>
                </c:pt>
                <c:pt idx="96">
                  <c:v>0.17323899539999998</c:v>
                </c:pt>
                <c:pt idx="97">
                  <c:v>0.17007714139999999</c:v>
                </c:pt>
                <c:pt idx="98">
                  <c:v>0.16650041299999999</c:v>
                </c:pt>
                <c:pt idx="99">
                  <c:v>0.16332521699999999</c:v>
                </c:pt>
                <c:pt idx="100">
                  <c:v>0.16083162299999998</c:v>
                </c:pt>
                <c:pt idx="101">
                  <c:v>0.15900688699999999</c:v>
                </c:pt>
                <c:pt idx="102">
                  <c:v>0.157806681</c:v>
                </c:pt>
                <c:pt idx="103">
                  <c:v>0.15719040400000001</c:v>
                </c:pt>
                <c:pt idx="104">
                  <c:v>0.15716334799999998</c:v>
                </c:pt>
                <c:pt idx="105">
                  <c:v>0.15773536599999999</c:v>
                </c:pt>
                <c:pt idx="106">
                  <c:v>0.15883920899999998</c:v>
                </c:pt>
                <c:pt idx="107">
                  <c:v>0.16033883299999999</c:v>
                </c:pt>
                <c:pt idx="108">
                  <c:v>0.162245364</c:v>
                </c:pt>
                <c:pt idx="109">
                  <c:v>0.164795947</c:v>
                </c:pt>
                <c:pt idx="110">
                  <c:v>0.167913444</c:v>
                </c:pt>
                <c:pt idx="111">
                  <c:v>0.17105525959999998</c:v>
                </c:pt>
                <c:pt idx="112">
                  <c:v>0.17396192789999998</c:v>
                </c:pt>
                <c:pt idx="113">
                  <c:v>0.17675332289999998</c:v>
                </c:pt>
                <c:pt idx="114">
                  <c:v>0.17924982742999998</c:v>
                </c:pt>
                <c:pt idx="115">
                  <c:v>0.18107408389999999</c:v>
                </c:pt>
                <c:pt idx="116">
                  <c:v>0.18233686599999999</c:v>
                </c:pt>
                <c:pt idx="117">
                  <c:v>0.18363723679999999</c:v>
                </c:pt>
                <c:pt idx="118">
                  <c:v>0.1854363356</c:v>
                </c:pt>
                <c:pt idx="119">
                  <c:v>0.18762056839999999</c:v>
                </c:pt>
                <c:pt idx="120">
                  <c:v>0.1896293396</c:v>
                </c:pt>
                <c:pt idx="121">
                  <c:v>0.19103298199999999</c:v>
                </c:pt>
                <c:pt idx="122">
                  <c:v>0.191921549</c:v>
                </c:pt>
                <c:pt idx="123">
                  <c:v>0.19271882299999998</c:v>
                </c:pt>
                <c:pt idx="124">
                  <c:v>0.19389410499999998</c:v>
                </c:pt>
                <c:pt idx="125">
                  <c:v>0.195636321</c:v>
                </c:pt>
                <c:pt idx="126">
                  <c:v>0.197430563</c:v>
                </c:pt>
                <c:pt idx="127">
                  <c:v>0.19834147799999999</c:v>
                </c:pt>
                <c:pt idx="128">
                  <c:v>0.197901033</c:v>
                </c:pt>
                <c:pt idx="129">
                  <c:v>0.19644435599999999</c:v>
                </c:pt>
                <c:pt idx="130">
                  <c:v>0.194645173</c:v>
                </c:pt>
                <c:pt idx="131">
                  <c:v>0.19282785699999999</c:v>
                </c:pt>
                <c:pt idx="132">
                  <c:v>0.190848192</c:v>
                </c:pt>
                <c:pt idx="133">
                  <c:v>0.1886598122</c:v>
                </c:pt>
                <c:pt idx="134">
                  <c:v>0.18652304559999999</c:v>
                </c:pt>
                <c:pt idx="135">
                  <c:v>0.1846405703</c:v>
                </c:pt>
                <c:pt idx="136">
                  <c:v>0.1830458204</c:v>
                </c:pt>
                <c:pt idx="137">
                  <c:v>0.18175281090000001</c:v>
                </c:pt>
                <c:pt idx="138">
                  <c:v>0.18081976413</c:v>
                </c:pt>
                <c:pt idx="139">
                  <c:v>0.18033080943999999</c:v>
                </c:pt>
                <c:pt idx="140">
                  <c:v>0.18025980448999998</c:v>
                </c:pt>
                <c:pt idx="141">
                  <c:v>0.18039244215</c:v>
                </c:pt>
                <c:pt idx="142">
                  <c:v>0.18050557879999998</c:v>
                </c:pt>
                <c:pt idx="143">
                  <c:v>0.18053351092</c:v>
                </c:pt>
                <c:pt idx="144">
                  <c:v>0.18051173976999998</c:v>
                </c:pt>
                <c:pt idx="145">
                  <c:v>0.18047752513999998</c:v>
                </c:pt>
                <c:pt idx="146">
                  <c:v>0.18044920406999998</c:v>
                </c:pt>
                <c:pt idx="147">
                  <c:v>0.18042658398</c:v>
                </c:pt>
                <c:pt idx="148">
                  <c:v>0.18039199545999998</c:v>
                </c:pt>
                <c:pt idx="149">
                  <c:v>0.18033265296000001</c:v>
                </c:pt>
                <c:pt idx="150">
                  <c:v>0.18026243431</c:v>
                </c:pt>
                <c:pt idx="151">
                  <c:v>0.18020570756999998</c:v>
                </c:pt>
                <c:pt idx="152">
                  <c:v>0.18015686588999999</c:v>
                </c:pt>
                <c:pt idx="153">
                  <c:v>0.18007679254799999</c:v>
                </c:pt>
                <c:pt idx="154">
                  <c:v>0.17994732053599999</c:v>
                </c:pt>
                <c:pt idx="155">
                  <c:v>0.17980856494</c:v>
                </c:pt>
                <c:pt idx="156">
                  <c:v>0.17971229641</c:v>
                </c:pt>
                <c:pt idx="157">
                  <c:v>0.17965601520999999</c:v>
                </c:pt>
                <c:pt idx="158">
                  <c:v>0.17959519462999998</c:v>
                </c:pt>
                <c:pt idx="159">
                  <c:v>0.17950945383</c:v>
                </c:pt>
                <c:pt idx="160">
                  <c:v>0.17942599056</c:v>
                </c:pt>
                <c:pt idx="161">
                  <c:v>0.17937663088</c:v>
                </c:pt>
                <c:pt idx="162">
                  <c:v>0.17936096373999999</c:v>
                </c:pt>
                <c:pt idx="163">
                  <c:v>0.17936073214999998</c:v>
                </c:pt>
                <c:pt idx="164">
                  <c:v>0.1793644009</c:v>
                </c:pt>
                <c:pt idx="165">
                  <c:v>0.17936835769999998</c:v>
                </c:pt>
                <c:pt idx="166">
                  <c:v>0.17937101983000001</c:v>
                </c:pt>
                <c:pt idx="167">
                  <c:v>0.17935972722999999</c:v>
                </c:pt>
                <c:pt idx="168">
                  <c:v>0.17927328491</c:v>
                </c:pt>
                <c:pt idx="169">
                  <c:v>0.17901297029999999</c:v>
                </c:pt>
                <c:pt idx="170">
                  <c:v>0.17857838130000001</c:v>
                </c:pt>
                <c:pt idx="171">
                  <c:v>0.1781427468</c:v>
                </c:pt>
                <c:pt idx="172">
                  <c:v>0.1778687028</c:v>
                </c:pt>
                <c:pt idx="173">
                  <c:v>0.17769808539999998</c:v>
                </c:pt>
                <c:pt idx="174">
                  <c:v>0.17743337139999998</c:v>
                </c:pt>
                <c:pt idx="175">
                  <c:v>0.176950943</c:v>
                </c:pt>
                <c:pt idx="176">
                  <c:v>0.1761139108</c:v>
                </c:pt>
                <c:pt idx="177">
                  <c:v>0.17454353959999999</c:v>
                </c:pt>
                <c:pt idx="178">
                  <c:v>0.17574256089999998</c:v>
                </c:pt>
                <c:pt idx="179">
                  <c:v>0.17614413709999999</c:v>
                </c:pt>
                <c:pt idx="180">
                  <c:v>0.17571571279999998</c:v>
                </c:pt>
                <c:pt idx="181">
                  <c:v>0.176040531</c:v>
                </c:pt>
                <c:pt idx="182">
                  <c:v>0.17700041629999999</c:v>
                </c:pt>
                <c:pt idx="183">
                  <c:v>0.1783302497</c:v>
                </c:pt>
                <c:pt idx="184">
                  <c:v>0.17977903358</c:v>
                </c:pt>
                <c:pt idx="185">
                  <c:v>0.1811125961</c:v>
                </c:pt>
                <c:pt idx="186">
                  <c:v>0.18216200539999999</c:v>
                </c:pt>
                <c:pt idx="187">
                  <c:v>0.18286224700000001</c:v>
                </c:pt>
                <c:pt idx="188">
                  <c:v>0.18319190069999999</c:v>
                </c:pt>
                <c:pt idx="189">
                  <c:v>0.1831423891</c:v>
                </c:pt>
                <c:pt idx="190">
                  <c:v>0.18275969219999999</c:v>
                </c:pt>
                <c:pt idx="191">
                  <c:v>0.1821350803</c:v>
                </c:pt>
                <c:pt idx="192">
                  <c:v>0.18136062179999998</c:v>
                </c:pt>
                <c:pt idx="193">
                  <c:v>0.1805316411</c:v>
                </c:pt>
                <c:pt idx="194">
                  <c:v>0.17974445225999999</c:v>
                </c:pt>
                <c:pt idx="195">
                  <c:v>0.17908206309999999</c:v>
                </c:pt>
                <c:pt idx="196">
                  <c:v>0.1786324389</c:v>
                </c:pt>
                <c:pt idx="197">
                  <c:v>0.17846759369999998</c:v>
                </c:pt>
                <c:pt idx="198">
                  <c:v>0.17857038119999999</c:v>
                </c:pt>
                <c:pt idx="199">
                  <c:v>0.17883544369999999</c:v>
                </c:pt>
                <c:pt idx="200">
                  <c:v>0.17915107988999998</c:v>
                </c:pt>
                <c:pt idx="201">
                  <c:v>0.17944680526999998</c:v>
                </c:pt>
                <c:pt idx="202">
                  <c:v>0.17968593830999999</c:v>
                </c:pt>
                <c:pt idx="203">
                  <c:v>0.17985200475999999</c:v>
                </c:pt>
                <c:pt idx="204">
                  <c:v>0.17994378096499999</c:v>
                </c:pt>
                <c:pt idx="205">
                  <c:v>0.179979856331</c:v>
                </c:pt>
                <c:pt idx="206">
                  <c:v>0.18000821549239998</c:v>
                </c:pt>
                <c:pt idx="207">
                  <c:v>0.18008653374899999</c:v>
                </c:pt>
                <c:pt idx="208">
                  <c:v>0.18022958586999999</c:v>
                </c:pt>
                <c:pt idx="209">
                  <c:v>0.18039797868999999</c:v>
                </c:pt>
                <c:pt idx="210">
                  <c:v>0.18055146539</c:v>
                </c:pt>
                <c:pt idx="211">
                  <c:v>0.18067331702</c:v>
                </c:pt>
                <c:pt idx="212">
                  <c:v>0.18072824927</c:v>
                </c:pt>
                <c:pt idx="213">
                  <c:v>0.18065434896999999</c:v>
                </c:pt>
                <c:pt idx="214">
                  <c:v>0.18043635987000001</c:v>
                </c:pt>
                <c:pt idx="215">
                  <c:v>0.18014401545</c:v>
                </c:pt>
                <c:pt idx="216">
                  <c:v>0.17986734299999999</c:v>
                </c:pt>
                <c:pt idx="217">
                  <c:v>0.17964864671</c:v>
                </c:pt>
                <c:pt idx="218">
                  <c:v>0.17947976557</c:v>
                </c:pt>
                <c:pt idx="219">
                  <c:v>0.17933849508999999</c:v>
                </c:pt>
                <c:pt idx="220">
                  <c:v>0.17924117063</c:v>
                </c:pt>
                <c:pt idx="221">
                  <c:v>0.17924652402999999</c:v>
                </c:pt>
                <c:pt idx="222">
                  <c:v>0.17936619339999998</c:v>
                </c:pt>
                <c:pt idx="223">
                  <c:v>0.17951906816999999</c:v>
                </c:pt>
                <c:pt idx="224">
                  <c:v>0.17963568038</c:v>
                </c:pt>
                <c:pt idx="225">
                  <c:v>0.17974016379999999</c:v>
                </c:pt>
                <c:pt idx="226">
                  <c:v>0.17986688081999999</c:v>
                </c:pt>
                <c:pt idx="227">
                  <c:v>0.17997881355799999</c:v>
                </c:pt>
                <c:pt idx="228">
                  <c:v>0.18003398821399999</c:v>
                </c:pt>
                <c:pt idx="229">
                  <c:v>0.18006196144</c:v>
                </c:pt>
                <c:pt idx="230">
                  <c:v>0.18012405991</c:v>
                </c:pt>
                <c:pt idx="231">
                  <c:v>0.18024224138</c:v>
                </c:pt>
                <c:pt idx="232">
                  <c:v>0.18037611518999999</c:v>
                </c:pt>
                <c:pt idx="233">
                  <c:v>0.18044678442000001</c:v>
                </c:pt>
                <c:pt idx="234">
                  <c:v>0.18040861005</c:v>
                </c:pt>
                <c:pt idx="235">
                  <c:v>0.18029743081999999</c:v>
                </c:pt>
                <c:pt idx="236">
                  <c:v>0.18018009035999999</c:v>
                </c:pt>
                <c:pt idx="237">
                  <c:v>0.18008528344799998</c:v>
                </c:pt>
                <c:pt idx="238">
                  <c:v>0.18000186999529999</c:v>
                </c:pt>
                <c:pt idx="239">
                  <c:v>0.17991122602699999</c:v>
                </c:pt>
                <c:pt idx="240">
                  <c:v>0.17981588264999998</c:v>
                </c:pt>
                <c:pt idx="241">
                  <c:v>0.17974633269999998</c:v>
                </c:pt>
                <c:pt idx="242">
                  <c:v>0.17972472232</c:v>
                </c:pt>
                <c:pt idx="243">
                  <c:v>0.1797339318</c:v>
                </c:pt>
                <c:pt idx="244">
                  <c:v>0.17975345111999999</c:v>
                </c:pt>
                <c:pt idx="245">
                  <c:v>0.17979974373999999</c:v>
                </c:pt>
                <c:pt idx="246">
                  <c:v>0.17988682586999999</c:v>
                </c:pt>
                <c:pt idx="247">
                  <c:v>0.17997839478200001</c:v>
                </c:pt>
                <c:pt idx="248">
                  <c:v>0.18003376895199999</c:v>
                </c:pt>
                <c:pt idx="249">
                  <c:v>0.18007009638399998</c:v>
                </c:pt>
                <c:pt idx="250">
                  <c:v>0.18012237475999998</c:v>
                </c:pt>
                <c:pt idx="251">
                  <c:v>0.18017627490999999</c:v>
                </c:pt>
                <c:pt idx="252">
                  <c:v>0.18019859830999999</c:v>
                </c:pt>
                <c:pt idx="253">
                  <c:v>0.18019952568</c:v>
                </c:pt>
                <c:pt idx="254">
                  <c:v>0.18020550918</c:v>
                </c:pt>
                <c:pt idx="255">
                  <c:v>0.18020177167999998</c:v>
                </c:pt>
                <c:pt idx="256">
                  <c:v>0.18016322425</c:v>
                </c:pt>
                <c:pt idx="257">
                  <c:v>0.18011518035999999</c:v>
                </c:pt>
                <c:pt idx="258">
                  <c:v>0.18009611894499999</c:v>
                </c:pt>
                <c:pt idx="259">
                  <c:v>0.18008394539399999</c:v>
                </c:pt>
                <c:pt idx="260">
                  <c:v>0.180030932734</c:v>
                </c:pt>
                <c:pt idx="261">
                  <c:v>0.17994864801899998</c:v>
                </c:pt>
                <c:pt idx="262">
                  <c:v>0.17988879879</c:v>
                </c:pt>
                <c:pt idx="263">
                  <c:v>0.17986513207999999</c:v>
                </c:pt>
                <c:pt idx="264">
                  <c:v>0.17985594659999998</c:v>
                </c:pt>
                <c:pt idx="265">
                  <c:v>0.17985956967</c:v>
                </c:pt>
                <c:pt idx="266">
                  <c:v>0.17989445211999999</c:v>
                </c:pt>
                <c:pt idx="267">
                  <c:v>0.17995816975499998</c:v>
                </c:pt>
                <c:pt idx="268">
                  <c:v>0.1800213047</c:v>
                </c:pt>
                <c:pt idx="269">
                  <c:v>0.18005579055999998</c:v>
                </c:pt>
                <c:pt idx="270">
                  <c:v>0.18005761803799999</c:v>
                </c:pt>
                <c:pt idx="271">
                  <c:v>0.18004792994499999</c:v>
                </c:pt>
                <c:pt idx="272">
                  <c:v>0.180047232897</c:v>
                </c:pt>
                <c:pt idx="273">
                  <c:v>0.180047244237</c:v>
                </c:pt>
                <c:pt idx="274">
                  <c:v>0.18002684186199999</c:v>
                </c:pt>
                <c:pt idx="275">
                  <c:v>0.17999036064849999</c:v>
                </c:pt>
                <c:pt idx="276">
                  <c:v>0.17995928500199998</c:v>
                </c:pt>
                <c:pt idx="277">
                  <c:v>0.179933410702</c:v>
                </c:pt>
                <c:pt idx="278">
                  <c:v>0.17989789743999998</c:v>
                </c:pt>
                <c:pt idx="279">
                  <c:v>0.17986309216999999</c:v>
                </c:pt>
                <c:pt idx="280">
                  <c:v>0.17985782586999999</c:v>
                </c:pt>
                <c:pt idx="281">
                  <c:v>0.17988661791999999</c:v>
                </c:pt>
                <c:pt idx="282">
                  <c:v>0.17993027011099999</c:v>
                </c:pt>
                <c:pt idx="283">
                  <c:v>0.17998304097199999</c:v>
                </c:pt>
                <c:pt idx="284">
                  <c:v>0.18005016750699998</c:v>
                </c:pt>
                <c:pt idx="285">
                  <c:v>0.18011234732</c:v>
                </c:pt>
                <c:pt idx="286">
                  <c:v>0.18013477219999999</c:v>
                </c:pt>
                <c:pt idx="287">
                  <c:v>0.18011343361999999</c:v>
                </c:pt>
                <c:pt idx="288">
                  <c:v>0.18007351550699999</c:v>
                </c:pt>
                <c:pt idx="289">
                  <c:v>0.18002385742599999</c:v>
                </c:pt>
                <c:pt idx="290">
                  <c:v>0.17995803653599998</c:v>
                </c:pt>
                <c:pt idx="291">
                  <c:v>0.17989937698</c:v>
                </c:pt>
                <c:pt idx="292">
                  <c:v>0.17989165101999999</c:v>
                </c:pt>
                <c:pt idx="293">
                  <c:v>0.17993719555099999</c:v>
                </c:pt>
                <c:pt idx="294">
                  <c:v>0.1799915921577</c:v>
                </c:pt>
                <c:pt idx="295">
                  <c:v>0.18002248609399998</c:v>
                </c:pt>
                <c:pt idx="296">
                  <c:v>0.18002781455</c:v>
                </c:pt>
                <c:pt idx="297">
                  <c:v>0.17999922571228999</c:v>
                </c:pt>
                <c:pt idx="298">
                  <c:v>0.17991905261299998</c:v>
                </c:pt>
                <c:pt idx="299">
                  <c:v>0.17980092704</c:v>
                </c:pt>
                <c:pt idx="300">
                  <c:v>0.17969198932</c:v>
                </c:pt>
                <c:pt idx="301">
                  <c:v>0.17962633958999999</c:v>
                </c:pt>
                <c:pt idx="302">
                  <c:v>0.17960664134999998</c:v>
                </c:pt>
                <c:pt idx="303">
                  <c:v>0.17963099768999999</c:v>
                </c:pt>
                <c:pt idx="304">
                  <c:v>0.17965643063</c:v>
                </c:pt>
                <c:pt idx="305">
                  <c:v>0.17965929378999998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FED-4A62-A424-1DDFDFBCC0CF}"/>
            </c:ext>
          </c:extLst>
        </c:ser>
        <c:ser>
          <c:idx val="7"/>
          <c:order val="7"/>
          <c:tx>
            <c:v>19-39-F Fit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'BHK 5 LCF Data'!$U$52:$U$357</c:f>
              <c:numCache>
                <c:formatCode>General</c:formatCode>
                <c:ptCount val="306"/>
                <c:pt idx="0">
                  <c:v>12835.191000000001</c:v>
                </c:pt>
                <c:pt idx="1">
                  <c:v>12845.191000000001</c:v>
                </c:pt>
                <c:pt idx="2">
                  <c:v>12855.191000000001</c:v>
                </c:pt>
                <c:pt idx="3">
                  <c:v>12865.191000000001</c:v>
                </c:pt>
                <c:pt idx="4">
                  <c:v>12875.191000000001</c:v>
                </c:pt>
                <c:pt idx="5">
                  <c:v>12885.191000000001</c:v>
                </c:pt>
                <c:pt idx="6">
                  <c:v>12895.191000000001</c:v>
                </c:pt>
                <c:pt idx="7">
                  <c:v>12905.191000000001</c:v>
                </c:pt>
                <c:pt idx="8">
                  <c:v>12915.191000000001</c:v>
                </c:pt>
                <c:pt idx="9">
                  <c:v>12925.191000000001</c:v>
                </c:pt>
                <c:pt idx="10">
                  <c:v>12935.191000000001</c:v>
                </c:pt>
                <c:pt idx="11">
                  <c:v>12945.191000000001</c:v>
                </c:pt>
                <c:pt idx="12">
                  <c:v>12955.191000000001</c:v>
                </c:pt>
                <c:pt idx="13">
                  <c:v>12965.191000000001</c:v>
                </c:pt>
                <c:pt idx="14">
                  <c:v>12975.191000000001</c:v>
                </c:pt>
                <c:pt idx="15">
                  <c:v>12985.191000000001</c:v>
                </c:pt>
                <c:pt idx="16">
                  <c:v>12995.191000000001</c:v>
                </c:pt>
                <c:pt idx="17">
                  <c:v>13005.191000000001</c:v>
                </c:pt>
                <c:pt idx="18">
                  <c:v>13008.790999999999</c:v>
                </c:pt>
                <c:pt idx="19">
                  <c:v>13009.290999999999</c:v>
                </c:pt>
                <c:pt idx="20">
                  <c:v>13009.790999999999</c:v>
                </c:pt>
                <c:pt idx="21">
                  <c:v>13010.290999999999</c:v>
                </c:pt>
                <c:pt idx="22">
                  <c:v>13010.790999999999</c:v>
                </c:pt>
                <c:pt idx="23">
                  <c:v>13011.290999999999</c:v>
                </c:pt>
                <c:pt idx="24">
                  <c:v>13011.790999999999</c:v>
                </c:pt>
                <c:pt idx="25">
                  <c:v>13012.290999999999</c:v>
                </c:pt>
                <c:pt idx="26">
                  <c:v>13012.790999999999</c:v>
                </c:pt>
                <c:pt idx="27">
                  <c:v>13013.290999999999</c:v>
                </c:pt>
                <c:pt idx="28">
                  <c:v>13013.790999999999</c:v>
                </c:pt>
                <c:pt idx="29">
                  <c:v>13014.290999999999</c:v>
                </c:pt>
                <c:pt idx="30">
                  <c:v>13014.790999999999</c:v>
                </c:pt>
                <c:pt idx="31">
                  <c:v>13015.290999999999</c:v>
                </c:pt>
                <c:pt idx="32">
                  <c:v>13015.790999999999</c:v>
                </c:pt>
                <c:pt idx="33">
                  <c:v>13016.290999999999</c:v>
                </c:pt>
                <c:pt idx="34">
                  <c:v>13016.790999999999</c:v>
                </c:pt>
                <c:pt idx="35">
                  <c:v>13017.290999999999</c:v>
                </c:pt>
                <c:pt idx="36">
                  <c:v>13017.790999999999</c:v>
                </c:pt>
                <c:pt idx="37">
                  <c:v>13018.290999999999</c:v>
                </c:pt>
                <c:pt idx="38">
                  <c:v>13018.790999999999</c:v>
                </c:pt>
                <c:pt idx="39">
                  <c:v>13019.290999999999</c:v>
                </c:pt>
                <c:pt idx="40">
                  <c:v>13019.790999999999</c:v>
                </c:pt>
                <c:pt idx="41">
                  <c:v>13020.290999999999</c:v>
                </c:pt>
                <c:pt idx="42">
                  <c:v>13020.790999999999</c:v>
                </c:pt>
                <c:pt idx="43">
                  <c:v>13021.290999999999</c:v>
                </c:pt>
                <c:pt idx="44">
                  <c:v>13021.790999999999</c:v>
                </c:pt>
                <c:pt idx="45">
                  <c:v>13022.290999999999</c:v>
                </c:pt>
                <c:pt idx="46">
                  <c:v>13022.790999999999</c:v>
                </c:pt>
                <c:pt idx="47">
                  <c:v>13023.290999999999</c:v>
                </c:pt>
                <c:pt idx="48">
                  <c:v>13023.790999999999</c:v>
                </c:pt>
                <c:pt idx="49">
                  <c:v>13024.290999999999</c:v>
                </c:pt>
                <c:pt idx="50">
                  <c:v>13024.790999999999</c:v>
                </c:pt>
                <c:pt idx="51">
                  <c:v>13025.290999999999</c:v>
                </c:pt>
                <c:pt idx="52">
                  <c:v>13025.790999999999</c:v>
                </c:pt>
                <c:pt idx="53">
                  <c:v>13026.290999999999</c:v>
                </c:pt>
                <c:pt idx="54">
                  <c:v>13026.790999999999</c:v>
                </c:pt>
                <c:pt idx="55">
                  <c:v>13027.290999999999</c:v>
                </c:pt>
                <c:pt idx="56">
                  <c:v>13027.790999999999</c:v>
                </c:pt>
                <c:pt idx="57">
                  <c:v>13028.290999999999</c:v>
                </c:pt>
                <c:pt idx="58">
                  <c:v>13028.790999999999</c:v>
                </c:pt>
                <c:pt idx="59">
                  <c:v>13029.290999999999</c:v>
                </c:pt>
                <c:pt idx="60">
                  <c:v>13029.790999999999</c:v>
                </c:pt>
                <c:pt idx="61">
                  <c:v>13030.290999999999</c:v>
                </c:pt>
                <c:pt idx="62">
                  <c:v>13030.790999999999</c:v>
                </c:pt>
                <c:pt idx="63">
                  <c:v>13031.290999999999</c:v>
                </c:pt>
                <c:pt idx="64">
                  <c:v>13031.790999999999</c:v>
                </c:pt>
                <c:pt idx="65">
                  <c:v>13032.290999999999</c:v>
                </c:pt>
                <c:pt idx="66">
                  <c:v>13032.790999999999</c:v>
                </c:pt>
                <c:pt idx="67">
                  <c:v>13033.290999999999</c:v>
                </c:pt>
                <c:pt idx="68">
                  <c:v>13033.790999999999</c:v>
                </c:pt>
                <c:pt idx="69">
                  <c:v>13034.290999999999</c:v>
                </c:pt>
                <c:pt idx="70">
                  <c:v>13034.790999999999</c:v>
                </c:pt>
                <c:pt idx="71">
                  <c:v>13035.290999999999</c:v>
                </c:pt>
                <c:pt idx="72">
                  <c:v>13035.790999999999</c:v>
                </c:pt>
                <c:pt idx="73">
                  <c:v>13036.290999999999</c:v>
                </c:pt>
                <c:pt idx="74">
                  <c:v>13036.790999999999</c:v>
                </c:pt>
                <c:pt idx="75">
                  <c:v>13037.290999999999</c:v>
                </c:pt>
                <c:pt idx="76">
                  <c:v>13037.790999999999</c:v>
                </c:pt>
                <c:pt idx="77">
                  <c:v>13038.290999999999</c:v>
                </c:pt>
                <c:pt idx="78">
                  <c:v>13038.790999999999</c:v>
                </c:pt>
                <c:pt idx="79">
                  <c:v>13039.290999999999</c:v>
                </c:pt>
                <c:pt idx="80">
                  <c:v>13039.790999999999</c:v>
                </c:pt>
                <c:pt idx="81">
                  <c:v>13040.290999999999</c:v>
                </c:pt>
                <c:pt idx="82">
                  <c:v>13040.790999999999</c:v>
                </c:pt>
                <c:pt idx="83">
                  <c:v>13041.290999999999</c:v>
                </c:pt>
                <c:pt idx="84">
                  <c:v>13041.790999999999</c:v>
                </c:pt>
                <c:pt idx="85">
                  <c:v>13042.290999999999</c:v>
                </c:pt>
                <c:pt idx="86">
                  <c:v>13042.790999999999</c:v>
                </c:pt>
                <c:pt idx="87">
                  <c:v>13043.290999999999</c:v>
                </c:pt>
                <c:pt idx="88">
                  <c:v>13043.790999999999</c:v>
                </c:pt>
                <c:pt idx="89">
                  <c:v>13044.290999999999</c:v>
                </c:pt>
                <c:pt idx="90">
                  <c:v>13044.790999999999</c:v>
                </c:pt>
                <c:pt idx="91">
                  <c:v>13045.290999999999</c:v>
                </c:pt>
                <c:pt idx="92">
                  <c:v>13045.790999999999</c:v>
                </c:pt>
                <c:pt idx="93">
                  <c:v>13046.290999999999</c:v>
                </c:pt>
                <c:pt idx="94">
                  <c:v>13046.790999999999</c:v>
                </c:pt>
                <c:pt idx="95">
                  <c:v>13047.290999999999</c:v>
                </c:pt>
                <c:pt idx="96">
                  <c:v>13047.790999999999</c:v>
                </c:pt>
                <c:pt idx="97">
                  <c:v>13048.290999999999</c:v>
                </c:pt>
                <c:pt idx="98">
                  <c:v>13048.790999999999</c:v>
                </c:pt>
                <c:pt idx="99">
                  <c:v>13049.290999999999</c:v>
                </c:pt>
                <c:pt idx="100">
                  <c:v>13049.790999999999</c:v>
                </c:pt>
                <c:pt idx="101">
                  <c:v>13050.290999999999</c:v>
                </c:pt>
                <c:pt idx="102">
                  <c:v>13050.790999999999</c:v>
                </c:pt>
                <c:pt idx="103">
                  <c:v>13051.290999999999</c:v>
                </c:pt>
                <c:pt idx="104">
                  <c:v>13051.790999999999</c:v>
                </c:pt>
                <c:pt idx="105">
                  <c:v>13052.290999999999</c:v>
                </c:pt>
                <c:pt idx="106">
                  <c:v>13052.790999999999</c:v>
                </c:pt>
                <c:pt idx="107">
                  <c:v>13053.290999999999</c:v>
                </c:pt>
                <c:pt idx="108">
                  <c:v>13053.790999999999</c:v>
                </c:pt>
                <c:pt idx="109">
                  <c:v>13054.290999999999</c:v>
                </c:pt>
                <c:pt idx="110">
                  <c:v>13054.790999999999</c:v>
                </c:pt>
                <c:pt idx="111">
                  <c:v>13055.290999999999</c:v>
                </c:pt>
                <c:pt idx="112">
                  <c:v>13055.790999999999</c:v>
                </c:pt>
                <c:pt idx="113">
                  <c:v>13056.290999999999</c:v>
                </c:pt>
                <c:pt idx="114">
                  <c:v>13056.790999999999</c:v>
                </c:pt>
                <c:pt idx="115">
                  <c:v>13057.290999999999</c:v>
                </c:pt>
                <c:pt idx="116">
                  <c:v>13057.790999999999</c:v>
                </c:pt>
                <c:pt idx="117">
                  <c:v>13058.290999999999</c:v>
                </c:pt>
                <c:pt idx="118">
                  <c:v>13058.790999999999</c:v>
                </c:pt>
                <c:pt idx="119">
                  <c:v>13059.290999999999</c:v>
                </c:pt>
                <c:pt idx="120">
                  <c:v>13059.790999999999</c:v>
                </c:pt>
                <c:pt idx="121">
                  <c:v>13060.290999999999</c:v>
                </c:pt>
                <c:pt idx="122">
                  <c:v>13060.790999999999</c:v>
                </c:pt>
                <c:pt idx="123">
                  <c:v>13061.290999999999</c:v>
                </c:pt>
                <c:pt idx="124">
                  <c:v>13061.790999999999</c:v>
                </c:pt>
                <c:pt idx="125">
                  <c:v>13062.290999999999</c:v>
                </c:pt>
                <c:pt idx="126">
                  <c:v>13062.790999999999</c:v>
                </c:pt>
                <c:pt idx="127">
                  <c:v>13063.290999999999</c:v>
                </c:pt>
                <c:pt idx="128">
                  <c:v>13063.790999999999</c:v>
                </c:pt>
                <c:pt idx="129">
                  <c:v>13064.290999999999</c:v>
                </c:pt>
                <c:pt idx="130">
                  <c:v>13064.790999999999</c:v>
                </c:pt>
                <c:pt idx="131">
                  <c:v>13065.290999999999</c:v>
                </c:pt>
                <c:pt idx="132">
                  <c:v>13065.790999999999</c:v>
                </c:pt>
                <c:pt idx="133">
                  <c:v>13066.290999999999</c:v>
                </c:pt>
                <c:pt idx="134">
                  <c:v>13066.790999999999</c:v>
                </c:pt>
                <c:pt idx="135">
                  <c:v>13067.290999999999</c:v>
                </c:pt>
                <c:pt idx="136">
                  <c:v>13067.790999999999</c:v>
                </c:pt>
                <c:pt idx="137">
                  <c:v>13068.290999999999</c:v>
                </c:pt>
                <c:pt idx="138">
                  <c:v>13068.790999999999</c:v>
                </c:pt>
                <c:pt idx="139">
                  <c:v>13069.290999999999</c:v>
                </c:pt>
                <c:pt idx="140">
                  <c:v>13069.790999999999</c:v>
                </c:pt>
                <c:pt idx="141">
                  <c:v>13070.290999999999</c:v>
                </c:pt>
                <c:pt idx="142">
                  <c:v>13070.790999999999</c:v>
                </c:pt>
                <c:pt idx="143">
                  <c:v>13071.290999999999</c:v>
                </c:pt>
                <c:pt idx="144">
                  <c:v>13071.790999999999</c:v>
                </c:pt>
                <c:pt idx="145">
                  <c:v>13072.290999999999</c:v>
                </c:pt>
                <c:pt idx="146">
                  <c:v>13072.790999999999</c:v>
                </c:pt>
                <c:pt idx="147">
                  <c:v>13073.290999999999</c:v>
                </c:pt>
                <c:pt idx="148">
                  <c:v>13073.790999999999</c:v>
                </c:pt>
                <c:pt idx="149">
                  <c:v>13074.290999999999</c:v>
                </c:pt>
                <c:pt idx="150">
                  <c:v>13074.790999999999</c:v>
                </c:pt>
                <c:pt idx="151">
                  <c:v>13075.290999999999</c:v>
                </c:pt>
                <c:pt idx="152">
                  <c:v>13075.790999999999</c:v>
                </c:pt>
                <c:pt idx="153">
                  <c:v>13076.290999999999</c:v>
                </c:pt>
                <c:pt idx="154">
                  <c:v>13076.790999999999</c:v>
                </c:pt>
                <c:pt idx="155">
                  <c:v>13077.290999999999</c:v>
                </c:pt>
                <c:pt idx="156">
                  <c:v>13077.790999999999</c:v>
                </c:pt>
                <c:pt idx="157">
                  <c:v>13078.290999999999</c:v>
                </c:pt>
                <c:pt idx="158">
                  <c:v>13078.790999999999</c:v>
                </c:pt>
                <c:pt idx="159">
                  <c:v>13079.290999999999</c:v>
                </c:pt>
                <c:pt idx="160">
                  <c:v>13079.790999999999</c:v>
                </c:pt>
                <c:pt idx="161">
                  <c:v>13080.290999999999</c:v>
                </c:pt>
                <c:pt idx="162">
                  <c:v>13080.790999999999</c:v>
                </c:pt>
                <c:pt idx="163">
                  <c:v>13081.290999999999</c:v>
                </c:pt>
                <c:pt idx="164">
                  <c:v>13081.790999999999</c:v>
                </c:pt>
                <c:pt idx="165">
                  <c:v>13082.290999999999</c:v>
                </c:pt>
                <c:pt idx="166">
                  <c:v>13082.790999999999</c:v>
                </c:pt>
                <c:pt idx="167">
                  <c:v>13083.290999999999</c:v>
                </c:pt>
                <c:pt idx="168">
                  <c:v>13083.790999999999</c:v>
                </c:pt>
                <c:pt idx="169">
                  <c:v>13084.290999999999</c:v>
                </c:pt>
                <c:pt idx="170">
                  <c:v>13084.790999999999</c:v>
                </c:pt>
                <c:pt idx="171">
                  <c:v>13085.290999999999</c:v>
                </c:pt>
                <c:pt idx="172">
                  <c:v>13085.790999999999</c:v>
                </c:pt>
                <c:pt idx="173">
                  <c:v>13086.290999999999</c:v>
                </c:pt>
                <c:pt idx="174">
                  <c:v>13086.790999999999</c:v>
                </c:pt>
                <c:pt idx="175">
                  <c:v>13087.290999999999</c:v>
                </c:pt>
                <c:pt idx="176">
                  <c:v>13087.790999999999</c:v>
                </c:pt>
                <c:pt idx="177">
                  <c:v>13088.290999999999</c:v>
                </c:pt>
                <c:pt idx="178">
                  <c:v>13088.790999999999</c:v>
                </c:pt>
                <c:pt idx="179">
                  <c:v>13090.181</c:v>
                </c:pt>
                <c:pt idx="180">
                  <c:v>13091.59</c:v>
                </c:pt>
                <c:pt idx="181">
                  <c:v>13093.017</c:v>
                </c:pt>
                <c:pt idx="182">
                  <c:v>13094.464</c:v>
                </c:pt>
                <c:pt idx="183">
                  <c:v>13095.93</c:v>
                </c:pt>
                <c:pt idx="184">
                  <c:v>13097.415000000001</c:v>
                </c:pt>
                <c:pt idx="185">
                  <c:v>13098.919</c:v>
                </c:pt>
                <c:pt idx="186">
                  <c:v>13100.441999999999</c:v>
                </c:pt>
                <c:pt idx="187">
                  <c:v>13101.984</c:v>
                </c:pt>
                <c:pt idx="188">
                  <c:v>13103.546</c:v>
                </c:pt>
                <c:pt idx="189">
                  <c:v>13105.126</c:v>
                </c:pt>
                <c:pt idx="190">
                  <c:v>13106.725</c:v>
                </c:pt>
                <c:pt idx="191">
                  <c:v>13108.343999999999</c:v>
                </c:pt>
                <c:pt idx="192">
                  <c:v>13109.981</c:v>
                </c:pt>
                <c:pt idx="193">
                  <c:v>13111.637000000001</c:v>
                </c:pt>
                <c:pt idx="194">
                  <c:v>13113.313</c:v>
                </c:pt>
                <c:pt idx="195">
                  <c:v>13115.007</c:v>
                </c:pt>
                <c:pt idx="196">
                  <c:v>13116.721</c:v>
                </c:pt>
                <c:pt idx="197">
                  <c:v>13118.454</c:v>
                </c:pt>
                <c:pt idx="198">
                  <c:v>13120.205</c:v>
                </c:pt>
                <c:pt idx="199">
                  <c:v>13121.976000000001</c:v>
                </c:pt>
                <c:pt idx="200">
                  <c:v>13123.766</c:v>
                </c:pt>
                <c:pt idx="201">
                  <c:v>13125.575000000001</c:v>
                </c:pt>
                <c:pt idx="202">
                  <c:v>13127.403</c:v>
                </c:pt>
                <c:pt idx="203">
                  <c:v>13129.249</c:v>
                </c:pt>
                <c:pt idx="204">
                  <c:v>13131.115</c:v>
                </c:pt>
                <c:pt idx="205">
                  <c:v>13133</c:v>
                </c:pt>
                <c:pt idx="206">
                  <c:v>13134.905000000001</c:v>
                </c:pt>
                <c:pt idx="207">
                  <c:v>13136.828</c:v>
                </c:pt>
                <c:pt idx="208">
                  <c:v>13138.77</c:v>
                </c:pt>
                <c:pt idx="209">
                  <c:v>13140.731</c:v>
                </c:pt>
                <c:pt idx="210">
                  <c:v>13142.710999999999</c:v>
                </c:pt>
                <c:pt idx="211">
                  <c:v>13144.710999999999</c:v>
                </c:pt>
                <c:pt idx="212">
                  <c:v>13146.728999999999</c:v>
                </c:pt>
                <c:pt idx="213">
                  <c:v>13148.767</c:v>
                </c:pt>
                <c:pt idx="214">
                  <c:v>13150.823</c:v>
                </c:pt>
                <c:pt idx="215">
                  <c:v>13152.898999999999</c:v>
                </c:pt>
                <c:pt idx="216">
                  <c:v>13154.993</c:v>
                </c:pt>
                <c:pt idx="217">
                  <c:v>13157.107</c:v>
                </c:pt>
                <c:pt idx="218">
                  <c:v>13159.24</c:v>
                </c:pt>
                <c:pt idx="219">
                  <c:v>13161.391</c:v>
                </c:pt>
                <c:pt idx="220">
                  <c:v>13163.562</c:v>
                </c:pt>
                <c:pt idx="221">
                  <c:v>13165.752</c:v>
                </c:pt>
                <c:pt idx="222">
                  <c:v>13167.960999999999</c:v>
                </c:pt>
                <c:pt idx="223">
                  <c:v>13170.189</c:v>
                </c:pt>
                <c:pt idx="224">
                  <c:v>13172.436</c:v>
                </c:pt>
                <c:pt idx="225">
                  <c:v>13174.701999999999</c:v>
                </c:pt>
                <c:pt idx="226">
                  <c:v>13176.986999999999</c:v>
                </c:pt>
                <c:pt idx="227">
                  <c:v>13179.290999999999</c:v>
                </c:pt>
                <c:pt idx="228">
                  <c:v>13181.614</c:v>
                </c:pt>
                <c:pt idx="229">
                  <c:v>13183.956</c:v>
                </c:pt>
                <c:pt idx="230">
                  <c:v>13186.317999999999</c:v>
                </c:pt>
                <c:pt idx="231">
                  <c:v>13188.698</c:v>
                </c:pt>
                <c:pt idx="232">
                  <c:v>13191.097</c:v>
                </c:pt>
                <c:pt idx="233">
                  <c:v>13193.516</c:v>
                </c:pt>
                <c:pt idx="234">
                  <c:v>13195.953</c:v>
                </c:pt>
                <c:pt idx="235">
                  <c:v>13198.41</c:v>
                </c:pt>
                <c:pt idx="236">
                  <c:v>13200.885</c:v>
                </c:pt>
                <c:pt idx="237">
                  <c:v>13203.38</c:v>
                </c:pt>
                <c:pt idx="238">
                  <c:v>13205.894</c:v>
                </c:pt>
                <c:pt idx="239">
                  <c:v>13208.425999999999</c:v>
                </c:pt>
                <c:pt idx="240">
                  <c:v>13210.977999999999</c:v>
                </c:pt>
                <c:pt idx="241">
                  <c:v>13213.549000000001</c:v>
                </c:pt>
                <c:pt idx="242">
                  <c:v>13216.138999999999</c:v>
                </c:pt>
                <c:pt idx="243">
                  <c:v>13218.748</c:v>
                </c:pt>
                <c:pt idx="244">
                  <c:v>13221.376</c:v>
                </c:pt>
                <c:pt idx="245">
                  <c:v>13224.022999999999</c:v>
                </c:pt>
                <c:pt idx="246">
                  <c:v>13226.689</c:v>
                </c:pt>
                <c:pt idx="247">
                  <c:v>13229.374</c:v>
                </c:pt>
                <c:pt idx="248">
                  <c:v>13232.078</c:v>
                </c:pt>
                <c:pt idx="249">
                  <c:v>13234.802</c:v>
                </c:pt>
                <c:pt idx="250">
                  <c:v>13237.544</c:v>
                </c:pt>
                <c:pt idx="251">
                  <c:v>13240.305</c:v>
                </c:pt>
                <c:pt idx="252">
                  <c:v>13243.085999999999</c:v>
                </c:pt>
                <c:pt idx="253">
                  <c:v>13245.885</c:v>
                </c:pt>
                <c:pt idx="254">
                  <c:v>13248.703</c:v>
                </c:pt>
                <c:pt idx="255">
                  <c:v>13251.540999999999</c:v>
                </c:pt>
                <c:pt idx="256">
                  <c:v>13254.397999999999</c:v>
                </c:pt>
                <c:pt idx="257">
                  <c:v>13257.272999999999</c:v>
                </c:pt>
                <c:pt idx="258">
                  <c:v>13260.168</c:v>
                </c:pt>
                <c:pt idx="259">
                  <c:v>13263.082</c:v>
                </c:pt>
                <c:pt idx="260">
                  <c:v>13266.013999999999</c:v>
                </c:pt>
                <c:pt idx="261">
                  <c:v>13268.966</c:v>
                </c:pt>
                <c:pt idx="262">
                  <c:v>13271.937</c:v>
                </c:pt>
                <c:pt idx="263">
                  <c:v>13274.927</c:v>
                </c:pt>
                <c:pt idx="264">
                  <c:v>13277.936</c:v>
                </c:pt>
                <c:pt idx="265">
                  <c:v>13280.964</c:v>
                </c:pt>
                <c:pt idx="266">
                  <c:v>13284.011</c:v>
                </c:pt>
                <c:pt idx="267">
                  <c:v>13287.076999999999</c:v>
                </c:pt>
                <c:pt idx="268">
                  <c:v>13290.162</c:v>
                </c:pt>
                <c:pt idx="269">
                  <c:v>13293.267</c:v>
                </c:pt>
                <c:pt idx="270">
                  <c:v>13296.39</c:v>
                </c:pt>
                <c:pt idx="271">
                  <c:v>13299.531999999999</c:v>
                </c:pt>
                <c:pt idx="272">
                  <c:v>13302.694</c:v>
                </c:pt>
                <c:pt idx="273">
                  <c:v>13305.874</c:v>
                </c:pt>
                <c:pt idx="274">
                  <c:v>13309.074000000001</c:v>
                </c:pt>
                <c:pt idx="275">
                  <c:v>13312.291999999999</c:v>
                </c:pt>
                <c:pt idx="276">
                  <c:v>13315.53</c:v>
                </c:pt>
                <c:pt idx="277">
                  <c:v>13318.786</c:v>
                </c:pt>
                <c:pt idx="278">
                  <c:v>13322.062</c:v>
                </c:pt>
                <c:pt idx="279">
                  <c:v>13325.357</c:v>
                </c:pt>
                <c:pt idx="280">
                  <c:v>13328.671</c:v>
                </c:pt>
                <c:pt idx="281">
                  <c:v>13332.003000000001</c:v>
                </c:pt>
                <c:pt idx="282">
                  <c:v>13335.355</c:v>
                </c:pt>
                <c:pt idx="283">
                  <c:v>13338.726000000001</c:v>
                </c:pt>
                <c:pt idx="284">
                  <c:v>13342.116</c:v>
                </c:pt>
                <c:pt idx="285">
                  <c:v>13345.525</c:v>
                </c:pt>
                <c:pt idx="286">
                  <c:v>13348.953</c:v>
                </c:pt>
                <c:pt idx="287">
                  <c:v>13352.4</c:v>
                </c:pt>
                <c:pt idx="288">
                  <c:v>13355.867</c:v>
                </c:pt>
                <c:pt idx="289">
                  <c:v>13359.352000000001</c:v>
                </c:pt>
                <c:pt idx="290">
                  <c:v>13362.856</c:v>
                </c:pt>
                <c:pt idx="291">
                  <c:v>13366.379000000001</c:v>
                </c:pt>
                <c:pt idx="292">
                  <c:v>13369.922</c:v>
                </c:pt>
                <c:pt idx="293">
                  <c:v>13373.483</c:v>
                </c:pt>
                <c:pt idx="294">
                  <c:v>13377.064</c:v>
                </c:pt>
                <c:pt idx="295">
                  <c:v>13380.663</c:v>
                </c:pt>
                <c:pt idx="296">
                  <c:v>13384.281999999999</c:v>
                </c:pt>
                <c:pt idx="297">
                  <c:v>13387.919</c:v>
                </c:pt>
                <c:pt idx="298">
                  <c:v>13391.575999999999</c:v>
                </c:pt>
                <c:pt idx="299">
                  <c:v>13395.252</c:v>
                </c:pt>
                <c:pt idx="300">
                  <c:v>13398.947</c:v>
                </c:pt>
                <c:pt idx="301">
                  <c:v>13402.661</c:v>
                </c:pt>
                <c:pt idx="302">
                  <c:v>13406.393</c:v>
                </c:pt>
                <c:pt idx="303">
                  <c:v>13410.145</c:v>
                </c:pt>
                <c:pt idx="304">
                  <c:v>13413.915999999999</c:v>
                </c:pt>
                <c:pt idx="305">
                  <c:v>13416.164000000001</c:v>
                </c:pt>
              </c:numCache>
            </c:numRef>
          </c:xVal>
          <c:yVal>
            <c:numRef>
              <c:f>'BHK 5 LCF Data'!$Y$52:$Y$357</c:f>
              <c:numCache>
                <c:formatCode>0.00E+00</c:formatCode>
                <c:ptCount val="306"/>
                <c:pt idx="0">
                  <c:v>0.17993883016699999</c:v>
                </c:pt>
                <c:pt idx="1">
                  <c:v>0.17993607199199999</c:v>
                </c:pt>
                <c:pt idx="2">
                  <c:v>0.179936763187</c:v>
                </c:pt>
                <c:pt idx="3">
                  <c:v>0.17993480355499999</c:v>
                </c:pt>
                <c:pt idx="4">
                  <c:v>0.17991676565699999</c:v>
                </c:pt>
                <c:pt idx="5">
                  <c:v>0.179901443696</c:v>
                </c:pt>
                <c:pt idx="6">
                  <c:v>0.17991857000699998</c:v>
                </c:pt>
                <c:pt idx="7">
                  <c:v>0.17994165237099999</c:v>
                </c:pt>
                <c:pt idx="8">
                  <c:v>0.17994319873699999</c:v>
                </c:pt>
                <c:pt idx="9">
                  <c:v>0.17995387976899999</c:v>
                </c:pt>
                <c:pt idx="10">
                  <c:v>0.179972156823</c:v>
                </c:pt>
                <c:pt idx="11">
                  <c:v>0.179982826534</c:v>
                </c:pt>
                <c:pt idx="12">
                  <c:v>0.1800067129006</c:v>
                </c:pt>
                <c:pt idx="13">
                  <c:v>0.18005996579</c:v>
                </c:pt>
                <c:pt idx="14">
                  <c:v>0.18011138828999998</c:v>
                </c:pt>
                <c:pt idx="15">
                  <c:v>0.18021740298</c:v>
                </c:pt>
                <c:pt idx="16">
                  <c:v>0.18042801054999999</c:v>
                </c:pt>
                <c:pt idx="17">
                  <c:v>0.18070353159999999</c:v>
                </c:pt>
                <c:pt idx="18">
                  <c:v>0.18087056072999999</c:v>
                </c:pt>
                <c:pt idx="19">
                  <c:v>0.18091915359999999</c:v>
                </c:pt>
                <c:pt idx="20">
                  <c:v>0.18104142809999998</c:v>
                </c:pt>
                <c:pt idx="21">
                  <c:v>0.18116399159999999</c:v>
                </c:pt>
                <c:pt idx="22">
                  <c:v>0.18097151829999999</c:v>
                </c:pt>
                <c:pt idx="23">
                  <c:v>0.18089687253</c:v>
                </c:pt>
                <c:pt idx="24">
                  <c:v>0.1812951656</c:v>
                </c:pt>
                <c:pt idx="25">
                  <c:v>0.18164520249999999</c:v>
                </c:pt>
                <c:pt idx="26">
                  <c:v>0.1822000909</c:v>
                </c:pt>
                <c:pt idx="27">
                  <c:v>0.18233102369999998</c:v>
                </c:pt>
                <c:pt idx="28">
                  <c:v>0.1819636516</c:v>
                </c:pt>
                <c:pt idx="29">
                  <c:v>0.1816919776</c:v>
                </c:pt>
                <c:pt idx="30">
                  <c:v>0.1816113509</c:v>
                </c:pt>
                <c:pt idx="31">
                  <c:v>0.1818312111</c:v>
                </c:pt>
                <c:pt idx="32">
                  <c:v>0.1819311944</c:v>
                </c:pt>
                <c:pt idx="33">
                  <c:v>0.18218674309999999</c:v>
                </c:pt>
                <c:pt idx="34">
                  <c:v>0.18240647029999998</c:v>
                </c:pt>
                <c:pt idx="35">
                  <c:v>0.18232922199999999</c:v>
                </c:pt>
                <c:pt idx="36">
                  <c:v>0.1825621546</c:v>
                </c:pt>
                <c:pt idx="37">
                  <c:v>0.18288004529999999</c:v>
                </c:pt>
                <c:pt idx="38">
                  <c:v>0.18286705019999999</c:v>
                </c:pt>
                <c:pt idx="39">
                  <c:v>0.18325986959999999</c:v>
                </c:pt>
                <c:pt idx="40">
                  <c:v>0.18333786019999998</c:v>
                </c:pt>
                <c:pt idx="41">
                  <c:v>0.1836405612</c:v>
                </c:pt>
                <c:pt idx="42">
                  <c:v>0.18390334729999999</c:v>
                </c:pt>
                <c:pt idx="43">
                  <c:v>0.18411058499999999</c:v>
                </c:pt>
                <c:pt idx="44">
                  <c:v>0.18442968699999998</c:v>
                </c:pt>
                <c:pt idx="45">
                  <c:v>0.18485199250000001</c:v>
                </c:pt>
                <c:pt idx="46">
                  <c:v>0.1854252623</c:v>
                </c:pt>
                <c:pt idx="47">
                  <c:v>0.18560619740000001</c:v>
                </c:pt>
                <c:pt idx="48">
                  <c:v>0.18610780259999998</c:v>
                </c:pt>
                <c:pt idx="49">
                  <c:v>0.18682378820000001</c:v>
                </c:pt>
                <c:pt idx="50">
                  <c:v>0.1870654162</c:v>
                </c:pt>
                <c:pt idx="51">
                  <c:v>0.18772421209999998</c:v>
                </c:pt>
                <c:pt idx="52">
                  <c:v>0.1886121288</c:v>
                </c:pt>
                <c:pt idx="53">
                  <c:v>0.18974947689999999</c:v>
                </c:pt>
                <c:pt idx="54">
                  <c:v>0.191067818</c:v>
                </c:pt>
                <c:pt idx="55">
                  <c:v>0.19193231299999999</c:v>
                </c:pt>
                <c:pt idx="56">
                  <c:v>0.19313530400000001</c:v>
                </c:pt>
                <c:pt idx="57">
                  <c:v>0.19504561500000001</c:v>
                </c:pt>
                <c:pt idx="58">
                  <c:v>0.196522952</c:v>
                </c:pt>
                <c:pt idx="59">
                  <c:v>0.197921496</c:v>
                </c:pt>
                <c:pt idx="60">
                  <c:v>0.20036240299999999</c:v>
                </c:pt>
                <c:pt idx="61">
                  <c:v>0.202815562</c:v>
                </c:pt>
                <c:pt idx="62">
                  <c:v>0.20508205399999999</c:v>
                </c:pt>
                <c:pt idx="63">
                  <c:v>0.20687587499999999</c:v>
                </c:pt>
                <c:pt idx="64">
                  <c:v>0.20958982500000001</c:v>
                </c:pt>
                <c:pt idx="65">
                  <c:v>0.213241563</c:v>
                </c:pt>
                <c:pt idx="66">
                  <c:v>0.21714782799999999</c:v>
                </c:pt>
                <c:pt idx="67">
                  <c:v>0.22283383600000001</c:v>
                </c:pt>
                <c:pt idx="68">
                  <c:v>0.229911958</c:v>
                </c:pt>
                <c:pt idx="69">
                  <c:v>0.236462547</c:v>
                </c:pt>
                <c:pt idx="70">
                  <c:v>0.24974264699999998</c:v>
                </c:pt>
                <c:pt idx="71">
                  <c:v>0.255999637</c:v>
                </c:pt>
                <c:pt idx="72">
                  <c:v>0.26259966600000001</c:v>
                </c:pt>
                <c:pt idx="73">
                  <c:v>0.27457597700000003</c:v>
                </c:pt>
                <c:pt idx="74">
                  <c:v>0.28353296</c:v>
                </c:pt>
                <c:pt idx="75">
                  <c:v>0.28928819</c:v>
                </c:pt>
                <c:pt idx="76">
                  <c:v>0.29595526</c:v>
                </c:pt>
                <c:pt idx="77">
                  <c:v>0.29482726999999997</c:v>
                </c:pt>
                <c:pt idx="78">
                  <c:v>0.29068338999999999</c:v>
                </c:pt>
                <c:pt idx="79">
                  <c:v>0.29283895999999998</c:v>
                </c:pt>
                <c:pt idx="80">
                  <c:v>0.29031315000000002</c:v>
                </c:pt>
                <c:pt idx="81">
                  <c:v>0.28129514999999999</c:v>
                </c:pt>
                <c:pt idx="82">
                  <c:v>0.27078603600000001</c:v>
                </c:pt>
                <c:pt idx="83">
                  <c:v>0.25752849799999999</c:v>
                </c:pt>
                <c:pt idx="84">
                  <c:v>0.24596266899999999</c:v>
                </c:pt>
                <c:pt idx="85">
                  <c:v>0.226561504</c:v>
                </c:pt>
                <c:pt idx="86">
                  <c:v>0.211682593</c:v>
                </c:pt>
                <c:pt idx="87">
                  <c:v>0.19931828199999999</c:v>
                </c:pt>
                <c:pt idx="88">
                  <c:v>0.18980492090000001</c:v>
                </c:pt>
                <c:pt idx="89">
                  <c:v>0.1817508615</c:v>
                </c:pt>
                <c:pt idx="90">
                  <c:v>0.17806576089999998</c:v>
                </c:pt>
                <c:pt idx="91">
                  <c:v>0.17632166320000001</c:v>
                </c:pt>
                <c:pt idx="92">
                  <c:v>0.17629224499999999</c:v>
                </c:pt>
                <c:pt idx="93">
                  <c:v>0.17755413909999998</c:v>
                </c:pt>
                <c:pt idx="94">
                  <c:v>0.17832264079999999</c:v>
                </c:pt>
                <c:pt idx="95">
                  <c:v>0.17906232593999999</c:v>
                </c:pt>
                <c:pt idx="96">
                  <c:v>0.17875011220000001</c:v>
                </c:pt>
                <c:pt idx="97">
                  <c:v>0.17750969119999999</c:v>
                </c:pt>
                <c:pt idx="98">
                  <c:v>0.1754592459</c:v>
                </c:pt>
                <c:pt idx="99">
                  <c:v>0.1724350744</c:v>
                </c:pt>
                <c:pt idx="100">
                  <c:v>0.16784485499999999</c:v>
                </c:pt>
                <c:pt idx="101">
                  <c:v>0.16399102299999999</c:v>
                </c:pt>
                <c:pt idx="102">
                  <c:v>0.16013630600000001</c:v>
                </c:pt>
                <c:pt idx="103">
                  <c:v>0.15615385900000001</c:v>
                </c:pt>
                <c:pt idx="104">
                  <c:v>0.15502828999999999</c:v>
                </c:pt>
                <c:pt idx="105">
                  <c:v>0.154363314</c:v>
                </c:pt>
                <c:pt idx="106">
                  <c:v>0.15400702999999999</c:v>
                </c:pt>
                <c:pt idx="107">
                  <c:v>0.15591516799999999</c:v>
                </c:pt>
                <c:pt idx="108">
                  <c:v>0.157901611</c:v>
                </c:pt>
                <c:pt idx="109">
                  <c:v>0.160719587</c:v>
                </c:pt>
                <c:pt idx="110">
                  <c:v>0.163944322</c:v>
                </c:pt>
                <c:pt idx="111">
                  <c:v>0.16764543999999998</c:v>
                </c:pt>
                <c:pt idx="112">
                  <c:v>0.1706420059</c:v>
                </c:pt>
                <c:pt idx="113">
                  <c:v>0.17323333759999998</c:v>
                </c:pt>
                <c:pt idx="114">
                  <c:v>0.17527209739999999</c:v>
                </c:pt>
                <c:pt idx="115">
                  <c:v>0.177462975</c:v>
                </c:pt>
                <c:pt idx="116">
                  <c:v>0.17916788187999999</c:v>
                </c:pt>
                <c:pt idx="117">
                  <c:v>0.18041478432999999</c:v>
                </c:pt>
                <c:pt idx="118">
                  <c:v>0.18121976809999998</c:v>
                </c:pt>
                <c:pt idx="119">
                  <c:v>0.1824480903</c:v>
                </c:pt>
                <c:pt idx="120">
                  <c:v>0.18358679349999998</c:v>
                </c:pt>
                <c:pt idx="121">
                  <c:v>0.1848830189</c:v>
                </c:pt>
                <c:pt idx="122">
                  <c:v>0.18714192699999999</c:v>
                </c:pt>
                <c:pt idx="123">
                  <c:v>0.18907288919999998</c:v>
                </c:pt>
                <c:pt idx="124">
                  <c:v>0.19109758299999999</c:v>
                </c:pt>
                <c:pt idx="125">
                  <c:v>0.193670276</c:v>
                </c:pt>
                <c:pt idx="126">
                  <c:v>0.19543117799999998</c:v>
                </c:pt>
                <c:pt idx="127">
                  <c:v>0.19614598599999999</c:v>
                </c:pt>
                <c:pt idx="128">
                  <c:v>0.19733204899999998</c:v>
                </c:pt>
                <c:pt idx="129">
                  <c:v>0.19737585399999999</c:v>
                </c:pt>
                <c:pt idx="130">
                  <c:v>0.19719920799999999</c:v>
                </c:pt>
                <c:pt idx="131">
                  <c:v>0.19643513599999998</c:v>
                </c:pt>
                <c:pt idx="132">
                  <c:v>0.195482026</c:v>
                </c:pt>
                <c:pt idx="133">
                  <c:v>0.19321795</c:v>
                </c:pt>
                <c:pt idx="134">
                  <c:v>0.190517461</c:v>
                </c:pt>
                <c:pt idx="135">
                  <c:v>0.1887619069</c:v>
                </c:pt>
                <c:pt idx="136">
                  <c:v>0.18639080259999999</c:v>
                </c:pt>
                <c:pt idx="137">
                  <c:v>0.1842435707</c:v>
                </c:pt>
                <c:pt idx="138">
                  <c:v>0.18243391379999999</c:v>
                </c:pt>
                <c:pt idx="139">
                  <c:v>0.18118886479999999</c:v>
                </c:pt>
                <c:pt idx="140">
                  <c:v>0.18022174683</c:v>
                </c:pt>
                <c:pt idx="141">
                  <c:v>0.18017939007</c:v>
                </c:pt>
                <c:pt idx="142">
                  <c:v>0.180096405185</c:v>
                </c:pt>
                <c:pt idx="143">
                  <c:v>0.17995262264299999</c:v>
                </c:pt>
                <c:pt idx="144">
                  <c:v>0.180087308625</c:v>
                </c:pt>
                <c:pt idx="145">
                  <c:v>0.18058998864</c:v>
                </c:pt>
                <c:pt idx="146">
                  <c:v>0.1814760893</c:v>
                </c:pt>
                <c:pt idx="147">
                  <c:v>0.18174547669999999</c:v>
                </c:pt>
                <c:pt idx="148">
                  <c:v>0.1819536373</c:v>
                </c:pt>
                <c:pt idx="149">
                  <c:v>0.18221835829999999</c:v>
                </c:pt>
                <c:pt idx="150">
                  <c:v>0.1816367874</c:v>
                </c:pt>
                <c:pt idx="151">
                  <c:v>0.18130278119999998</c:v>
                </c:pt>
                <c:pt idx="152">
                  <c:v>0.1810890064</c:v>
                </c:pt>
                <c:pt idx="153">
                  <c:v>0.18081751392000001</c:v>
                </c:pt>
                <c:pt idx="154">
                  <c:v>0.18020468674999998</c:v>
                </c:pt>
                <c:pt idx="155">
                  <c:v>0.179907443291</c:v>
                </c:pt>
                <c:pt idx="156">
                  <c:v>0.17986436023999999</c:v>
                </c:pt>
                <c:pt idx="157">
                  <c:v>0.17936498929</c:v>
                </c:pt>
                <c:pt idx="158">
                  <c:v>0.17962662564999998</c:v>
                </c:pt>
                <c:pt idx="159">
                  <c:v>0.17937201257999999</c:v>
                </c:pt>
                <c:pt idx="160">
                  <c:v>0.17927486843999998</c:v>
                </c:pt>
                <c:pt idx="161">
                  <c:v>0.17956287363999998</c:v>
                </c:pt>
                <c:pt idx="162">
                  <c:v>0.17952794675</c:v>
                </c:pt>
                <c:pt idx="163">
                  <c:v>0.17961620214999999</c:v>
                </c:pt>
                <c:pt idx="164">
                  <c:v>0.1800421857</c:v>
                </c:pt>
                <c:pt idx="165">
                  <c:v>0.18063294413</c:v>
                </c:pt>
                <c:pt idx="166">
                  <c:v>0.18098854282999999</c:v>
                </c:pt>
                <c:pt idx="167">
                  <c:v>0.18077428168999998</c:v>
                </c:pt>
                <c:pt idx="168">
                  <c:v>0.18041911532999999</c:v>
                </c:pt>
                <c:pt idx="169">
                  <c:v>0.18015323054999999</c:v>
                </c:pt>
                <c:pt idx="170">
                  <c:v>0.17961796446</c:v>
                </c:pt>
                <c:pt idx="171">
                  <c:v>0.17967123047</c:v>
                </c:pt>
                <c:pt idx="172">
                  <c:v>0.17978985689999999</c:v>
                </c:pt>
                <c:pt idx="173">
                  <c:v>0.17913109575</c:v>
                </c:pt>
                <c:pt idx="174">
                  <c:v>0.17869425799999999</c:v>
                </c:pt>
                <c:pt idx="175">
                  <c:v>0.1783858488</c:v>
                </c:pt>
                <c:pt idx="176">
                  <c:v>0.17795742719999999</c:v>
                </c:pt>
                <c:pt idx="177">
                  <c:v>0.17754304609999999</c:v>
                </c:pt>
                <c:pt idx="178">
                  <c:v>0.17722976039999999</c:v>
                </c:pt>
                <c:pt idx="179">
                  <c:v>0.17500150289999999</c:v>
                </c:pt>
                <c:pt idx="180">
                  <c:v>0.1738109317</c:v>
                </c:pt>
                <c:pt idx="181">
                  <c:v>0.17331453659999999</c:v>
                </c:pt>
                <c:pt idx="182">
                  <c:v>0.1742326887</c:v>
                </c:pt>
                <c:pt idx="183">
                  <c:v>0.17576611309999998</c:v>
                </c:pt>
                <c:pt idx="184">
                  <c:v>0.17821946759999999</c:v>
                </c:pt>
                <c:pt idx="185">
                  <c:v>0.18035945991999999</c:v>
                </c:pt>
                <c:pt idx="186">
                  <c:v>0.18195567930000001</c:v>
                </c:pt>
                <c:pt idx="187">
                  <c:v>0.1830193433</c:v>
                </c:pt>
                <c:pt idx="188">
                  <c:v>0.18374979789999998</c:v>
                </c:pt>
                <c:pt idx="189">
                  <c:v>0.18424830659999999</c:v>
                </c:pt>
                <c:pt idx="190">
                  <c:v>0.1839525226</c:v>
                </c:pt>
                <c:pt idx="191">
                  <c:v>0.18350208330000001</c:v>
                </c:pt>
                <c:pt idx="192">
                  <c:v>0.18149283829999999</c:v>
                </c:pt>
                <c:pt idx="193">
                  <c:v>0.18070296921999998</c:v>
                </c:pt>
                <c:pt idx="194">
                  <c:v>0.18045082494</c:v>
                </c:pt>
                <c:pt idx="195">
                  <c:v>0.17932427105999998</c:v>
                </c:pt>
                <c:pt idx="196">
                  <c:v>0.1787896907</c:v>
                </c:pt>
                <c:pt idx="197">
                  <c:v>0.17853933999999999</c:v>
                </c:pt>
                <c:pt idx="198">
                  <c:v>0.17828518829999998</c:v>
                </c:pt>
                <c:pt idx="199">
                  <c:v>0.17823674879999998</c:v>
                </c:pt>
                <c:pt idx="200">
                  <c:v>0.17849784159999998</c:v>
                </c:pt>
                <c:pt idx="201">
                  <c:v>0.17896731939999999</c:v>
                </c:pt>
                <c:pt idx="202">
                  <c:v>0.17938487196</c:v>
                </c:pt>
                <c:pt idx="203">
                  <c:v>0.17961931817999999</c:v>
                </c:pt>
                <c:pt idx="204">
                  <c:v>0.17968300707999998</c:v>
                </c:pt>
                <c:pt idx="205">
                  <c:v>0.17969433622</c:v>
                </c:pt>
                <c:pt idx="206">
                  <c:v>0.17972226558999999</c:v>
                </c:pt>
                <c:pt idx="207">
                  <c:v>0.17977133707999998</c:v>
                </c:pt>
                <c:pt idx="208">
                  <c:v>0.17982811377999999</c:v>
                </c:pt>
                <c:pt idx="209">
                  <c:v>0.17989492566999998</c:v>
                </c:pt>
                <c:pt idx="210">
                  <c:v>0.18001351665699999</c:v>
                </c:pt>
                <c:pt idx="211">
                  <c:v>0.1802415792</c:v>
                </c:pt>
                <c:pt idx="212">
                  <c:v>0.18054196335</c:v>
                </c:pt>
                <c:pt idx="213">
                  <c:v>0.18080905841</c:v>
                </c:pt>
                <c:pt idx="214">
                  <c:v>0.18088440121999999</c:v>
                </c:pt>
                <c:pt idx="215">
                  <c:v>0.18075905376999998</c:v>
                </c:pt>
                <c:pt idx="216">
                  <c:v>0.18047460409999999</c:v>
                </c:pt>
                <c:pt idx="217">
                  <c:v>0.180067502431</c:v>
                </c:pt>
                <c:pt idx="218">
                  <c:v>0.17955635778999998</c:v>
                </c:pt>
                <c:pt idx="219">
                  <c:v>0.17905708670000001</c:v>
                </c:pt>
                <c:pt idx="220">
                  <c:v>0.1787580604</c:v>
                </c:pt>
                <c:pt idx="221">
                  <c:v>0.17871194869999998</c:v>
                </c:pt>
                <c:pt idx="222">
                  <c:v>0.17881484149999999</c:v>
                </c:pt>
                <c:pt idx="223">
                  <c:v>0.1789381501</c:v>
                </c:pt>
                <c:pt idx="224">
                  <c:v>0.17912703561999999</c:v>
                </c:pt>
                <c:pt idx="225">
                  <c:v>0.17947093408000001</c:v>
                </c:pt>
                <c:pt idx="226">
                  <c:v>0.17980515771</c:v>
                </c:pt>
                <c:pt idx="227">
                  <c:v>0.179975312197</c:v>
                </c:pt>
                <c:pt idx="228">
                  <c:v>0.180024687879</c:v>
                </c:pt>
                <c:pt idx="229">
                  <c:v>0.18009154114299999</c:v>
                </c:pt>
                <c:pt idx="230">
                  <c:v>0.18019922201999999</c:v>
                </c:pt>
                <c:pt idx="231">
                  <c:v>0.18029381802</c:v>
                </c:pt>
                <c:pt idx="232">
                  <c:v>0.18036632060999999</c:v>
                </c:pt>
                <c:pt idx="233">
                  <c:v>0.1804396882</c:v>
                </c:pt>
                <c:pt idx="234">
                  <c:v>0.18048775333</c:v>
                </c:pt>
                <c:pt idx="235">
                  <c:v>0.18041416451</c:v>
                </c:pt>
                <c:pt idx="236">
                  <c:v>0.18019070826</c:v>
                </c:pt>
                <c:pt idx="237">
                  <c:v>0.17990507028</c:v>
                </c:pt>
                <c:pt idx="238">
                  <c:v>0.1796614275</c:v>
                </c:pt>
                <c:pt idx="239">
                  <c:v>0.17948913063999999</c:v>
                </c:pt>
                <c:pt idx="240">
                  <c:v>0.17936156033</c:v>
                </c:pt>
                <c:pt idx="241">
                  <c:v>0.17932761841</c:v>
                </c:pt>
                <c:pt idx="242">
                  <c:v>0.17940950147999998</c:v>
                </c:pt>
                <c:pt idx="243">
                  <c:v>0.17955698961</c:v>
                </c:pt>
                <c:pt idx="244">
                  <c:v>0.17970843272000001</c:v>
                </c:pt>
                <c:pt idx="245">
                  <c:v>0.17984667645999999</c:v>
                </c:pt>
                <c:pt idx="246">
                  <c:v>0.179949639075</c:v>
                </c:pt>
                <c:pt idx="247">
                  <c:v>0.17996851144199999</c:v>
                </c:pt>
                <c:pt idx="248">
                  <c:v>0.179962652468</c:v>
                </c:pt>
                <c:pt idx="249">
                  <c:v>0.18002786381899999</c:v>
                </c:pt>
                <c:pt idx="250">
                  <c:v>0.18011347907</c:v>
                </c:pt>
                <c:pt idx="251">
                  <c:v>0.18012939099</c:v>
                </c:pt>
                <c:pt idx="252">
                  <c:v>0.180087835133</c:v>
                </c:pt>
                <c:pt idx="253">
                  <c:v>0.18010012673</c:v>
                </c:pt>
                <c:pt idx="254">
                  <c:v>0.1801763284</c:v>
                </c:pt>
                <c:pt idx="255">
                  <c:v>0.18021157992</c:v>
                </c:pt>
                <c:pt idx="256">
                  <c:v>0.1801395861</c:v>
                </c:pt>
                <c:pt idx="257">
                  <c:v>0.1799987188704</c:v>
                </c:pt>
                <c:pt idx="258">
                  <c:v>0.17987176234999999</c:v>
                </c:pt>
                <c:pt idx="259">
                  <c:v>0.17978729174999999</c:v>
                </c:pt>
                <c:pt idx="260">
                  <c:v>0.17973889435999998</c:v>
                </c:pt>
                <c:pt idx="261">
                  <c:v>0.17970878362999998</c:v>
                </c:pt>
                <c:pt idx="262">
                  <c:v>0.17973819792999998</c:v>
                </c:pt>
                <c:pt idx="263">
                  <c:v>0.17982786867</c:v>
                </c:pt>
                <c:pt idx="264">
                  <c:v>0.17992607265999999</c:v>
                </c:pt>
                <c:pt idx="265">
                  <c:v>0.17995741663500001</c:v>
                </c:pt>
                <c:pt idx="266">
                  <c:v>0.17990464201099998</c:v>
                </c:pt>
                <c:pt idx="267">
                  <c:v>0.17986304735</c:v>
                </c:pt>
                <c:pt idx="268">
                  <c:v>0.17986691491999998</c:v>
                </c:pt>
                <c:pt idx="269">
                  <c:v>0.1799144171</c:v>
                </c:pt>
                <c:pt idx="270">
                  <c:v>0.17996982972799999</c:v>
                </c:pt>
                <c:pt idx="271">
                  <c:v>0.18001792578099998</c:v>
                </c:pt>
                <c:pt idx="272">
                  <c:v>0.18005968500399999</c:v>
                </c:pt>
                <c:pt idx="273">
                  <c:v>0.180062129524</c:v>
                </c:pt>
                <c:pt idx="274">
                  <c:v>0.18002417858199998</c:v>
                </c:pt>
                <c:pt idx="275">
                  <c:v>0.17998785045499999</c:v>
                </c:pt>
                <c:pt idx="276">
                  <c:v>0.179986722702</c:v>
                </c:pt>
                <c:pt idx="277">
                  <c:v>0.179970799466</c:v>
                </c:pt>
                <c:pt idx="278">
                  <c:v>0.179906963383</c:v>
                </c:pt>
                <c:pt idx="279">
                  <c:v>0.17986973280999999</c:v>
                </c:pt>
                <c:pt idx="280">
                  <c:v>0.17986362674</c:v>
                </c:pt>
                <c:pt idx="281">
                  <c:v>0.17985889159999999</c:v>
                </c:pt>
                <c:pt idx="282">
                  <c:v>0.17986320581999998</c:v>
                </c:pt>
                <c:pt idx="283">
                  <c:v>0.17988320962999998</c:v>
                </c:pt>
                <c:pt idx="284">
                  <c:v>0.17991834017199998</c:v>
                </c:pt>
                <c:pt idx="285">
                  <c:v>0.17992330198000001</c:v>
                </c:pt>
                <c:pt idx="286">
                  <c:v>0.17993516544999999</c:v>
                </c:pt>
                <c:pt idx="287">
                  <c:v>0.17997407953799999</c:v>
                </c:pt>
                <c:pt idx="288">
                  <c:v>0.17999773259989998</c:v>
                </c:pt>
                <c:pt idx="289">
                  <c:v>0.17999792269439999</c:v>
                </c:pt>
                <c:pt idx="290">
                  <c:v>0.17998353579999998</c:v>
                </c:pt>
                <c:pt idx="291">
                  <c:v>0.1799942730403</c:v>
                </c:pt>
                <c:pt idx="292">
                  <c:v>0.18002079612899999</c:v>
                </c:pt>
                <c:pt idx="293">
                  <c:v>0.18002416467999999</c:v>
                </c:pt>
                <c:pt idx="294">
                  <c:v>0.18001159469299999</c:v>
                </c:pt>
                <c:pt idx="295">
                  <c:v>0.18000071919190999</c:v>
                </c:pt>
                <c:pt idx="296">
                  <c:v>0.18000394779279999</c:v>
                </c:pt>
                <c:pt idx="297">
                  <c:v>0.18000571337509999</c:v>
                </c:pt>
                <c:pt idx="298">
                  <c:v>0.17999231195929999</c:v>
                </c:pt>
                <c:pt idx="299">
                  <c:v>0.179971098159</c:v>
                </c:pt>
                <c:pt idx="300">
                  <c:v>0.179958290464</c:v>
                </c:pt>
                <c:pt idx="301">
                  <c:v>0.17996336760199999</c:v>
                </c:pt>
                <c:pt idx="302">
                  <c:v>0.17997119091799998</c:v>
                </c:pt>
                <c:pt idx="303">
                  <c:v>0.179947367581</c:v>
                </c:pt>
                <c:pt idx="304">
                  <c:v>0.17993171099299998</c:v>
                </c:pt>
                <c:pt idx="305">
                  <c:v>0.179946838148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FED-4A62-A424-1DDFDFBCC0CF}"/>
            </c:ext>
          </c:extLst>
        </c:ser>
        <c:ser>
          <c:idx val="8"/>
          <c:order val="8"/>
          <c:tx>
            <c:v>19-39-C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'BHK 5 LCF Data'!$AA$52:$AA$358</c:f>
              <c:numCache>
                <c:formatCode>General</c:formatCode>
                <c:ptCount val="307"/>
                <c:pt idx="0">
                  <c:v>12835.191000000001</c:v>
                </c:pt>
                <c:pt idx="1">
                  <c:v>12845.191000000001</c:v>
                </c:pt>
                <c:pt idx="2">
                  <c:v>12855.191000000001</c:v>
                </c:pt>
                <c:pt idx="3">
                  <c:v>12865.191000000001</c:v>
                </c:pt>
                <c:pt idx="4">
                  <c:v>12875.191000000001</c:v>
                </c:pt>
                <c:pt idx="5">
                  <c:v>12885.191000000001</c:v>
                </c:pt>
                <c:pt idx="6">
                  <c:v>12895.191000000001</c:v>
                </c:pt>
                <c:pt idx="7">
                  <c:v>12905.191000000001</c:v>
                </c:pt>
                <c:pt idx="8">
                  <c:v>12915.191000000001</c:v>
                </c:pt>
                <c:pt idx="9">
                  <c:v>12925.191000000001</c:v>
                </c:pt>
                <c:pt idx="10">
                  <c:v>12935.191000000001</c:v>
                </c:pt>
                <c:pt idx="11">
                  <c:v>12945.191000000001</c:v>
                </c:pt>
                <c:pt idx="12">
                  <c:v>12955.191000000001</c:v>
                </c:pt>
                <c:pt idx="13">
                  <c:v>12965.191000000001</c:v>
                </c:pt>
                <c:pt idx="14">
                  <c:v>12975.191000000001</c:v>
                </c:pt>
                <c:pt idx="15">
                  <c:v>12985.191000000001</c:v>
                </c:pt>
                <c:pt idx="16">
                  <c:v>12995.191000000001</c:v>
                </c:pt>
                <c:pt idx="17">
                  <c:v>13005.191000000001</c:v>
                </c:pt>
                <c:pt idx="18">
                  <c:v>13006.789000000001</c:v>
                </c:pt>
                <c:pt idx="19">
                  <c:v>13007.289000000001</c:v>
                </c:pt>
                <c:pt idx="20">
                  <c:v>13007.789000000001</c:v>
                </c:pt>
                <c:pt idx="21">
                  <c:v>13008.289000000001</c:v>
                </c:pt>
                <c:pt idx="22">
                  <c:v>13008.789000000001</c:v>
                </c:pt>
                <c:pt idx="23">
                  <c:v>13009.289000000001</c:v>
                </c:pt>
                <c:pt idx="24">
                  <c:v>13009.789000000001</c:v>
                </c:pt>
                <c:pt idx="25">
                  <c:v>13010.289000000001</c:v>
                </c:pt>
                <c:pt idx="26">
                  <c:v>13010.789000000001</c:v>
                </c:pt>
                <c:pt idx="27">
                  <c:v>13011.289000000001</c:v>
                </c:pt>
                <c:pt idx="28">
                  <c:v>13011.789000000001</c:v>
                </c:pt>
                <c:pt idx="29">
                  <c:v>13012.289000000001</c:v>
                </c:pt>
                <c:pt idx="30">
                  <c:v>13012.789000000001</c:v>
                </c:pt>
                <c:pt idx="31">
                  <c:v>13013.289000000001</c:v>
                </c:pt>
                <c:pt idx="32">
                  <c:v>13013.789000000001</c:v>
                </c:pt>
                <c:pt idx="33">
                  <c:v>13014.289000000001</c:v>
                </c:pt>
                <c:pt idx="34">
                  <c:v>13014.789000000001</c:v>
                </c:pt>
                <c:pt idx="35">
                  <c:v>13015.289000000001</c:v>
                </c:pt>
                <c:pt idx="36">
                  <c:v>13015.789000000001</c:v>
                </c:pt>
                <c:pt idx="37">
                  <c:v>13016.289000000001</c:v>
                </c:pt>
                <c:pt idx="38">
                  <c:v>13016.789000000001</c:v>
                </c:pt>
                <c:pt idx="39">
                  <c:v>13017.289000000001</c:v>
                </c:pt>
                <c:pt idx="40">
                  <c:v>13017.789000000001</c:v>
                </c:pt>
                <c:pt idx="41">
                  <c:v>13018.289000000001</c:v>
                </c:pt>
                <c:pt idx="42">
                  <c:v>13018.789000000001</c:v>
                </c:pt>
                <c:pt idx="43">
                  <c:v>13019.289000000001</c:v>
                </c:pt>
                <c:pt idx="44">
                  <c:v>13019.789000000001</c:v>
                </c:pt>
                <c:pt idx="45">
                  <c:v>13020.289000000001</c:v>
                </c:pt>
                <c:pt idx="46">
                  <c:v>13020.789000000001</c:v>
                </c:pt>
                <c:pt idx="47">
                  <c:v>13021.289000000001</c:v>
                </c:pt>
                <c:pt idx="48">
                  <c:v>13021.789000000001</c:v>
                </c:pt>
                <c:pt idx="49">
                  <c:v>13022.289000000001</c:v>
                </c:pt>
                <c:pt idx="50">
                  <c:v>13022.789000000001</c:v>
                </c:pt>
                <c:pt idx="51">
                  <c:v>13023.289000000001</c:v>
                </c:pt>
                <c:pt idx="52">
                  <c:v>13023.789000000001</c:v>
                </c:pt>
                <c:pt idx="53">
                  <c:v>13024.289000000001</c:v>
                </c:pt>
                <c:pt idx="54">
                  <c:v>13024.789000000001</c:v>
                </c:pt>
                <c:pt idx="55">
                  <c:v>13025.289000000001</c:v>
                </c:pt>
                <c:pt idx="56">
                  <c:v>13025.789000000001</c:v>
                </c:pt>
                <c:pt idx="57">
                  <c:v>13026.289000000001</c:v>
                </c:pt>
                <c:pt idx="58">
                  <c:v>13026.789000000001</c:v>
                </c:pt>
                <c:pt idx="59">
                  <c:v>13027.289000000001</c:v>
                </c:pt>
                <c:pt idx="60">
                  <c:v>13027.789000000001</c:v>
                </c:pt>
                <c:pt idx="61">
                  <c:v>13028.289000000001</c:v>
                </c:pt>
                <c:pt idx="62">
                  <c:v>13028.789000000001</c:v>
                </c:pt>
                <c:pt idx="63">
                  <c:v>13029.289000000001</c:v>
                </c:pt>
                <c:pt idx="64">
                  <c:v>13029.789000000001</c:v>
                </c:pt>
                <c:pt idx="65">
                  <c:v>13030.289000000001</c:v>
                </c:pt>
                <c:pt idx="66">
                  <c:v>13030.789000000001</c:v>
                </c:pt>
                <c:pt idx="67">
                  <c:v>13031.289000000001</c:v>
                </c:pt>
                <c:pt idx="68">
                  <c:v>13031.789000000001</c:v>
                </c:pt>
                <c:pt idx="69">
                  <c:v>13032.289000000001</c:v>
                </c:pt>
                <c:pt idx="70">
                  <c:v>13032.789000000001</c:v>
                </c:pt>
                <c:pt idx="71">
                  <c:v>13033.289000000001</c:v>
                </c:pt>
                <c:pt idx="72">
                  <c:v>13033.789000000001</c:v>
                </c:pt>
                <c:pt idx="73">
                  <c:v>13034.289000000001</c:v>
                </c:pt>
                <c:pt idx="74">
                  <c:v>13034.789000000001</c:v>
                </c:pt>
                <c:pt idx="75">
                  <c:v>13035.289000000001</c:v>
                </c:pt>
                <c:pt idx="76">
                  <c:v>13035.789000000001</c:v>
                </c:pt>
                <c:pt idx="77">
                  <c:v>13036.289000000001</c:v>
                </c:pt>
                <c:pt idx="78">
                  <c:v>13036.789000000001</c:v>
                </c:pt>
                <c:pt idx="79">
                  <c:v>13037.289000000001</c:v>
                </c:pt>
                <c:pt idx="80">
                  <c:v>13037.789000000001</c:v>
                </c:pt>
                <c:pt idx="81">
                  <c:v>13038.289000000001</c:v>
                </c:pt>
                <c:pt idx="82">
                  <c:v>13038.789000000001</c:v>
                </c:pt>
                <c:pt idx="83">
                  <c:v>13039.289000000001</c:v>
                </c:pt>
                <c:pt idx="84">
                  <c:v>13039.789000000001</c:v>
                </c:pt>
                <c:pt idx="85">
                  <c:v>13040.289000000001</c:v>
                </c:pt>
                <c:pt idx="86">
                  <c:v>13040.789000000001</c:v>
                </c:pt>
                <c:pt idx="87">
                  <c:v>13041.289000000001</c:v>
                </c:pt>
                <c:pt idx="88">
                  <c:v>13041.789000000001</c:v>
                </c:pt>
                <c:pt idx="89">
                  <c:v>13042.289000000001</c:v>
                </c:pt>
                <c:pt idx="90">
                  <c:v>13042.789000000001</c:v>
                </c:pt>
                <c:pt idx="91">
                  <c:v>13043.289000000001</c:v>
                </c:pt>
                <c:pt idx="92">
                  <c:v>13043.789000000001</c:v>
                </c:pt>
                <c:pt idx="93">
                  <c:v>13044.289000000001</c:v>
                </c:pt>
                <c:pt idx="94">
                  <c:v>13044.789000000001</c:v>
                </c:pt>
                <c:pt idx="95">
                  <c:v>13045.289000000001</c:v>
                </c:pt>
                <c:pt idx="96">
                  <c:v>13045.789000000001</c:v>
                </c:pt>
                <c:pt idx="97">
                  <c:v>13046.289000000001</c:v>
                </c:pt>
                <c:pt idx="98">
                  <c:v>13046.789000000001</c:v>
                </c:pt>
                <c:pt idx="99">
                  <c:v>13047.289000000001</c:v>
                </c:pt>
                <c:pt idx="100">
                  <c:v>13047.789000000001</c:v>
                </c:pt>
                <c:pt idx="101">
                  <c:v>13048.289000000001</c:v>
                </c:pt>
                <c:pt idx="102">
                  <c:v>13048.789000000001</c:v>
                </c:pt>
                <c:pt idx="103">
                  <c:v>13049.289000000001</c:v>
                </c:pt>
                <c:pt idx="104">
                  <c:v>13049.789000000001</c:v>
                </c:pt>
                <c:pt idx="105">
                  <c:v>13050.289000000001</c:v>
                </c:pt>
                <c:pt idx="106">
                  <c:v>13050.789000000001</c:v>
                </c:pt>
                <c:pt idx="107">
                  <c:v>13051.289000000001</c:v>
                </c:pt>
                <c:pt idx="108">
                  <c:v>13051.789000000001</c:v>
                </c:pt>
                <c:pt idx="109">
                  <c:v>13052.289000000001</c:v>
                </c:pt>
                <c:pt idx="110">
                  <c:v>13052.789000000001</c:v>
                </c:pt>
                <c:pt idx="111">
                  <c:v>13053.289000000001</c:v>
                </c:pt>
                <c:pt idx="112">
                  <c:v>13053.789000000001</c:v>
                </c:pt>
                <c:pt idx="113">
                  <c:v>13054.289000000001</c:v>
                </c:pt>
                <c:pt idx="114">
                  <c:v>13054.789000000001</c:v>
                </c:pt>
                <c:pt idx="115">
                  <c:v>13055.289000000001</c:v>
                </c:pt>
                <c:pt idx="116">
                  <c:v>13055.789000000001</c:v>
                </c:pt>
                <c:pt idx="117">
                  <c:v>13056.289000000001</c:v>
                </c:pt>
                <c:pt idx="118">
                  <c:v>13056.789000000001</c:v>
                </c:pt>
                <c:pt idx="119">
                  <c:v>13057.289000000001</c:v>
                </c:pt>
                <c:pt idx="120">
                  <c:v>13057.789000000001</c:v>
                </c:pt>
                <c:pt idx="121">
                  <c:v>13058.289000000001</c:v>
                </c:pt>
                <c:pt idx="122">
                  <c:v>13058.789000000001</c:v>
                </c:pt>
                <c:pt idx="123">
                  <c:v>13059.289000000001</c:v>
                </c:pt>
                <c:pt idx="124">
                  <c:v>13059.789000000001</c:v>
                </c:pt>
                <c:pt idx="125">
                  <c:v>13060.289000000001</c:v>
                </c:pt>
                <c:pt idx="126">
                  <c:v>13060.789000000001</c:v>
                </c:pt>
                <c:pt idx="127">
                  <c:v>13061.289000000001</c:v>
                </c:pt>
                <c:pt idx="128">
                  <c:v>13061.789000000001</c:v>
                </c:pt>
                <c:pt idx="129">
                  <c:v>13062.289000000001</c:v>
                </c:pt>
                <c:pt idx="130">
                  <c:v>13062.789000000001</c:v>
                </c:pt>
                <c:pt idx="131">
                  <c:v>13063.289000000001</c:v>
                </c:pt>
                <c:pt idx="132">
                  <c:v>13063.789000000001</c:v>
                </c:pt>
                <c:pt idx="133">
                  <c:v>13064.289000000001</c:v>
                </c:pt>
                <c:pt idx="134">
                  <c:v>13064.789000000001</c:v>
                </c:pt>
                <c:pt idx="135">
                  <c:v>13065.289000000001</c:v>
                </c:pt>
                <c:pt idx="136">
                  <c:v>13065.789000000001</c:v>
                </c:pt>
                <c:pt idx="137">
                  <c:v>13066.289000000001</c:v>
                </c:pt>
                <c:pt idx="138">
                  <c:v>13066.789000000001</c:v>
                </c:pt>
                <c:pt idx="139">
                  <c:v>13067.289000000001</c:v>
                </c:pt>
                <c:pt idx="140">
                  <c:v>13067.789000000001</c:v>
                </c:pt>
                <c:pt idx="141">
                  <c:v>13068.289000000001</c:v>
                </c:pt>
                <c:pt idx="142">
                  <c:v>13068.789000000001</c:v>
                </c:pt>
                <c:pt idx="143">
                  <c:v>13069.289000000001</c:v>
                </c:pt>
                <c:pt idx="144">
                  <c:v>13069.789000000001</c:v>
                </c:pt>
                <c:pt idx="145">
                  <c:v>13070.289000000001</c:v>
                </c:pt>
                <c:pt idx="146">
                  <c:v>13070.789000000001</c:v>
                </c:pt>
                <c:pt idx="147">
                  <c:v>13071.289000000001</c:v>
                </c:pt>
                <c:pt idx="148">
                  <c:v>13071.789000000001</c:v>
                </c:pt>
                <c:pt idx="149">
                  <c:v>13072.289000000001</c:v>
                </c:pt>
                <c:pt idx="150">
                  <c:v>13072.789000000001</c:v>
                </c:pt>
                <c:pt idx="151">
                  <c:v>13073.289000000001</c:v>
                </c:pt>
                <c:pt idx="152">
                  <c:v>13073.789000000001</c:v>
                </c:pt>
                <c:pt idx="153">
                  <c:v>13074.289000000001</c:v>
                </c:pt>
                <c:pt idx="154">
                  <c:v>13074.789000000001</c:v>
                </c:pt>
                <c:pt idx="155">
                  <c:v>13075.289000000001</c:v>
                </c:pt>
                <c:pt idx="156">
                  <c:v>13075.789000000001</c:v>
                </c:pt>
                <c:pt idx="157">
                  <c:v>13076.289000000001</c:v>
                </c:pt>
                <c:pt idx="158">
                  <c:v>13076.789000000001</c:v>
                </c:pt>
                <c:pt idx="159">
                  <c:v>13077.289000000001</c:v>
                </c:pt>
                <c:pt idx="160">
                  <c:v>13077.789000000001</c:v>
                </c:pt>
                <c:pt idx="161">
                  <c:v>13078.289000000001</c:v>
                </c:pt>
                <c:pt idx="162">
                  <c:v>13078.789000000001</c:v>
                </c:pt>
                <c:pt idx="163">
                  <c:v>13079.289000000001</c:v>
                </c:pt>
                <c:pt idx="164">
                  <c:v>13079.789000000001</c:v>
                </c:pt>
                <c:pt idx="165">
                  <c:v>13080.289000000001</c:v>
                </c:pt>
                <c:pt idx="166">
                  <c:v>13080.789000000001</c:v>
                </c:pt>
                <c:pt idx="167">
                  <c:v>13081.289000000001</c:v>
                </c:pt>
                <c:pt idx="168">
                  <c:v>13081.789000000001</c:v>
                </c:pt>
                <c:pt idx="169">
                  <c:v>13082.289000000001</c:v>
                </c:pt>
                <c:pt idx="170">
                  <c:v>13082.789000000001</c:v>
                </c:pt>
                <c:pt idx="171">
                  <c:v>13083.289000000001</c:v>
                </c:pt>
                <c:pt idx="172">
                  <c:v>13083.789000000001</c:v>
                </c:pt>
                <c:pt idx="173">
                  <c:v>13084.289000000001</c:v>
                </c:pt>
                <c:pt idx="174">
                  <c:v>13084.789000000001</c:v>
                </c:pt>
                <c:pt idx="175">
                  <c:v>13085.289000000001</c:v>
                </c:pt>
                <c:pt idx="176">
                  <c:v>13085.789000000001</c:v>
                </c:pt>
                <c:pt idx="177">
                  <c:v>13086.289000000001</c:v>
                </c:pt>
                <c:pt idx="178">
                  <c:v>13086.789000000001</c:v>
                </c:pt>
                <c:pt idx="179">
                  <c:v>13088.179</c:v>
                </c:pt>
                <c:pt idx="180">
                  <c:v>13089.588</c:v>
                </c:pt>
                <c:pt idx="181">
                  <c:v>13091.014999999999</c:v>
                </c:pt>
                <c:pt idx="182">
                  <c:v>13092.462</c:v>
                </c:pt>
                <c:pt idx="183">
                  <c:v>13093.928</c:v>
                </c:pt>
                <c:pt idx="184">
                  <c:v>13095.413</c:v>
                </c:pt>
                <c:pt idx="185">
                  <c:v>13096.916999999999</c:v>
                </c:pt>
                <c:pt idx="186">
                  <c:v>13098.44</c:v>
                </c:pt>
                <c:pt idx="187">
                  <c:v>13099.982</c:v>
                </c:pt>
                <c:pt idx="188">
                  <c:v>13101.544</c:v>
                </c:pt>
                <c:pt idx="189">
                  <c:v>13103.124</c:v>
                </c:pt>
                <c:pt idx="190">
                  <c:v>13104.723</c:v>
                </c:pt>
                <c:pt idx="191">
                  <c:v>13106.342000000001</c:v>
                </c:pt>
                <c:pt idx="192">
                  <c:v>13107.978999999999</c:v>
                </c:pt>
                <c:pt idx="193">
                  <c:v>13109.635</c:v>
                </c:pt>
                <c:pt idx="194">
                  <c:v>13111.311</c:v>
                </c:pt>
                <c:pt idx="195">
                  <c:v>13113.004999999999</c:v>
                </c:pt>
                <c:pt idx="196">
                  <c:v>13114.718999999999</c:v>
                </c:pt>
                <c:pt idx="197">
                  <c:v>13116.451999999999</c:v>
                </c:pt>
                <c:pt idx="198">
                  <c:v>13118.203</c:v>
                </c:pt>
                <c:pt idx="199">
                  <c:v>13119.974</c:v>
                </c:pt>
                <c:pt idx="200">
                  <c:v>13121.763999999999</c:v>
                </c:pt>
                <c:pt idx="201">
                  <c:v>13123.573</c:v>
                </c:pt>
                <c:pt idx="202">
                  <c:v>13125.401</c:v>
                </c:pt>
                <c:pt idx="203">
                  <c:v>13127.246999999999</c:v>
                </c:pt>
                <c:pt idx="204">
                  <c:v>13129.112999999999</c:v>
                </c:pt>
                <c:pt idx="205">
                  <c:v>13130.998</c:v>
                </c:pt>
                <c:pt idx="206">
                  <c:v>13132.903</c:v>
                </c:pt>
                <c:pt idx="207">
                  <c:v>13134.825999999999</c:v>
                </c:pt>
                <c:pt idx="208">
                  <c:v>13136.768</c:v>
                </c:pt>
                <c:pt idx="209">
                  <c:v>13138.728999999999</c:v>
                </c:pt>
                <c:pt idx="210">
                  <c:v>13140.709000000001</c:v>
                </c:pt>
                <c:pt idx="211">
                  <c:v>13142.709000000001</c:v>
                </c:pt>
                <c:pt idx="212">
                  <c:v>13144.727000000001</c:v>
                </c:pt>
                <c:pt idx="213">
                  <c:v>13146.764999999999</c:v>
                </c:pt>
                <c:pt idx="214">
                  <c:v>13148.821</c:v>
                </c:pt>
                <c:pt idx="215">
                  <c:v>13150.897000000001</c:v>
                </c:pt>
                <c:pt idx="216">
                  <c:v>13152.991</c:v>
                </c:pt>
                <c:pt idx="217">
                  <c:v>13155.105</c:v>
                </c:pt>
                <c:pt idx="218">
                  <c:v>13157.237999999999</c:v>
                </c:pt>
                <c:pt idx="219">
                  <c:v>13159.388999999999</c:v>
                </c:pt>
                <c:pt idx="220">
                  <c:v>13161.56</c:v>
                </c:pt>
                <c:pt idx="221">
                  <c:v>13163.75</c:v>
                </c:pt>
                <c:pt idx="222">
                  <c:v>13165.959000000001</c:v>
                </c:pt>
                <c:pt idx="223">
                  <c:v>13168.187</c:v>
                </c:pt>
                <c:pt idx="224">
                  <c:v>13170.433999999999</c:v>
                </c:pt>
                <c:pt idx="225">
                  <c:v>13172.7</c:v>
                </c:pt>
                <c:pt idx="226">
                  <c:v>13174.985000000001</c:v>
                </c:pt>
                <c:pt idx="227">
                  <c:v>13177.289000000001</c:v>
                </c:pt>
                <c:pt idx="228">
                  <c:v>13179.611999999999</c:v>
                </c:pt>
                <c:pt idx="229">
                  <c:v>13181.954</c:v>
                </c:pt>
                <c:pt idx="230">
                  <c:v>13184.316000000001</c:v>
                </c:pt>
                <c:pt idx="231">
                  <c:v>13186.696</c:v>
                </c:pt>
                <c:pt idx="232">
                  <c:v>13189.094999999999</c:v>
                </c:pt>
                <c:pt idx="233">
                  <c:v>13191.513999999999</c:v>
                </c:pt>
                <c:pt idx="234">
                  <c:v>13193.950999999999</c:v>
                </c:pt>
                <c:pt idx="235">
                  <c:v>13196.407999999999</c:v>
                </c:pt>
                <c:pt idx="236">
                  <c:v>13198.883</c:v>
                </c:pt>
                <c:pt idx="237">
                  <c:v>13201.378000000001</c:v>
                </c:pt>
                <c:pt idx="238">
                  <c:v>13203.892</c:v>
                </c:pt>
                <c:pt idx="239">
                  <c:v>13206.424000000001</c:v>
                </c:pt>
                <c:pt idx="240">
                  <c:v>13208.976000000001</c:v>
                </c:pt>
                <c:pt idx="241">
                  <c:v>13211.547</c:v>
                </c:pt>
                <c:pt idx="242">
                  <c:v>13214.137000000001</c:v>
                </c:pt>
                <c:pt idx="243">
                  <c:v>13216.745999999999</c:v>
                </c:pt>
                <c:pt idx="244">
                  <c:v>13219.374</c:v>
                </c:pt>
                <c:pt idx="245">
                  <c:v>13222.021000000001</c:v>
                </c:pt>
                <c:pt idx="246">
                  <c:v>13224.687</c:v>
                </c:pt>
                <c:pt idx="247">
                  <c:v>13227.371999999999</c:v>
                </c:pt>
                <c:pt idx="248">
                  <c:v>13230.075999999999</c:v>
                </c:pt>
                <c:pt idx="249">
                  <c:v>13232.8</c:v>
                </c:pt>
                <c:pt idx="250">
                  <c:v>13235.541999999999</c:v>
                </c:pt>
                <c:pt idx="251">
                  <c:v>13238.303</c:v>
                </c:pt>
                <c:pt idx="252">
                  <c:v>13241.084000000001</c:v>
                </c:pt>
                <c:pt idx="253">
                  <c:v>13243.883</c:v>
                </c:pt>
                <c:pt idx="254">
                  <c:v>13246.700999999999</c:v>
                </c:pt>
                <c:pt idx="255">
                  <c:v>13249.539000000001</c:v>
                </c:pt>
                <c:pt idx="256">
                  <c:v>13252.396000000001</c:v>
                </c:pt>
                <c:pt idx="257">
                  <c:v>13255.271000000001</c:v>
                </c:pt>
                <c:pt idx="258">
                  <c:v>13258.165999999999</c:v>
                </c:pt>
                <c:pt idx="259">
                  <c:v>13261.08</c:v>
                </c:pt>
                <c:pt idx="260">
                  <c:v>13264.012000000001</c:v>
                </c:pt>
                <c:pt idx="261">
                  <c:v>13266.964</c:v>
                </c:pt>
                <c:pt idx="262">
                  <c:v>13269.934999999999</c:v>
                </c:pt>
                <c:pt idx="263">
                  <c:v>13272.924999999999</c:v>
                </c:pt>
                <c:pt idx="264">
                  <c:v>13275.933999999999</c:v>
                </c:pt>
                <c:pt idx="265">
                  <c:v>13278.962</c:v>
                </c:pt>
                <c:pt idx="266">
                  <c:v>13282.009</c:v>
                </c:pt>
                <c:pt idx="267">
                  <c:v>13285.075000000001</c:v>
                </c:pt>
                <c:pt idx="268">
                  <c:v>13288.16</c:v>
                </c:pt>
                <c:pt idx="269">
                  <c:v>13291.264999999999</c:v>
                </c:pt>
                <c:pt idx="270">
                  <c:v>13294.388000000001</c:v>
                </c:pt>
                <c:pt idx="271">
                  <c:v>13297.53</c:v>
                </c:pt>
                <c:pt idx="272">
                  <c:v>13300.691999999999</c:v>
                </c:pt>
                <c:pt idx="273">
                  <c:v>13303.871999999999</c:v>
                </c:pt>
                <c:pt idx="274">
                  <c:v>13307.072</c:v>
                </c:pt>
                <c:pt idx="275">
                  <c:v>13310.29</c:v>
                </c:pt>
                <c:pt idx="276">
                  <c:v>13313.528</c:v>
                </c:pt>
                <c:pt idx="277">
                  <c:v>13316.784</c:v>
                </c:pt>
                <c:pt idx="278">
                  <c:v>13320.06</c:v>
                </c:pt>
                <c:pt idx="279">
                  <c:v>13323.355</c:v>
                </c:pt>
                <c:pt idx="280">
                  <c:v>13326.669</c:v>
                </c:pt>
                <c:pt idx="281">
                  <c:v>13330.001</c:v>
                </c:pt>
                <c:pt idx="282">
                  <c:v>13333.352999999999</c:v>
                </c:pt>
                <c:pt idx="283">
                  <c:v>13336.724</c:v>
                </c:pt>
                <c:pt idx="284">
                  <c:v>13340.114</c:v>
                </c:pt>
                <c:pt idx="285">
                  <c:v>13343.522999999999</c:v>
                </c:pt>
                <c:pt idx="286">
                  <c:v>13346.950999999999</c:v>
                </c:pt>
                <c:pt idx="287">
                  <c:v>13350.397999999999</c:v>
                </c:pt>
                <c:pt idx="288">
                  <c:v>13353.865</c:v>
                </c:pt>
                <c:pt idx="289">
                  <c:v>13357.35</c:v>
                </c:pt>
                <c:pt idx="290">
                  <c:v>13360.853999999999</c:v>
                </c:pt>
                <c:pt idx="291">
                  <c:v>13364.377</c:v>
                </c:pt>
                <c:pt idx="292">
                  <c:v>13367.92</c:v>
                </c:pt>
                <c:pt idx="293">
                  <c:v>13371.481</c:v>
                </c:pt>
                <c:pt idx="294">
                  <c:v>13375.062</c:v>
                </c:pt>
                <c:pt idx="295">
                  <c:v>13378.661</c:v>
                </c:pt>
                <c:pt idx="296">
                  <c:v>13382.28</c:v>
                </c:pt>
                <c:pt idx="297">
                  <c:v>13385.916999999999</c:v>
                </c:pt>
                <c:pt idx="298">
                  <c:v>13389.574000000001</c:v>
                </c:pt>
                <c:pt idx="299">
                  <c:v>13393.25</c:v>
                </c:pt>
                <c:pt idx="300">
                  <c:v>13396.945</c:v>
                </c:pt>
                <c:pt idx="301">
                  <c:v>13400.659</c:v>
                </c:pt>
                <c:pt idx="302">
                  <c:v>13404.391</c:v>
                </c:pt>
                <c:pt idx="303">
                  <c:v>13408.143</c:v>
                </c:pt>
                <c:pt idx="304">
                  <c:v>13411.914000000001</c:v>
                </c:pt>
                <c:pt idx="305">
                  <c:v>13415.704</c:v>
                </c:pt>
                <c:pt idx="306">
                  <c:v>13416.164000000001</c:v>
                </c:pt>
              </c:numCache>
            </c:numRef>
          </c:xVal>
          <c:yVal>
            <c:numRef>
              <c:f>'BHK 5 LCF Data'!$AC$52:$AC$358</c:f>
              <c:numCache>
                <c:formatCode>0.00E+00</c:formatCode>
                <c:ptCount val="307"/>
                <c:pt idx="0">
                  <c:v>0.23984861018</c:v>
                </c:pt>
                <c:pt idx="1">
                  <c:v>0.23983896912</c:v>
                </c:pt>
                <c:pt idx="2">
                  <c:v>0.23982170356999999</c:v>
                </c:pt>
                <c:pt idx="3">
                  <c:v>0.23981478315999999</c:v>
                </c:pt>
                <c:pt idx="4">
                  <c:v>0.23982649173999998</c:v>
                </c:pt>
                <c:pt idx="5">
                  <c:v>0.23985137207999999</c:v>
                </c:pt>
                <c:pt idx="6">
                  <c:v>0.23987473227</c:v>
                </c:pt>
                <c:pt idx="7">
                  <c:v>0.23989071067999998</c:v>
                </c:pt>
                <c:pt idx="8">
                  <c:v>0.23990347747599999</c:v>
                </c:pt>
                <c:pt idx="9">
                  <c:v>0.23991513502699999</c:v>
                </c:pt>
                <c:pt idx="10">
                  <c:v>0.23992968892299998</c:v>
                </c:pt>
                <c:pt idx="11">
                  <c:v>0.23996152224099998</c:v>
                </c:pt>
                <c:pt idx="12">
                  <c:v>0.240020897708</c:v>
                </c:pt>
                <c:pt idx="13">
                  <c:v>0.24010254259</c:v>
                </c:pt>
                <c:pt idx="14">
                  <c:v>0.24020298981999999</c:v>
                </c:pt>
                <c:pt idx="15">
                  <c:v>0.24031117822999998</c:v>
                </c:pt>
                <c:pt idx="16">
                  <c:v>0.24036348399999999</c:v>
                </c:pt>
                <c:pt idx="17">
                  <c:v>0.24059565227999999</c:v>
                </c:pt>
                <c:pt idx="18">
                  <c:v>0.2423377967</c:v>
                </c:pt>
                <c:pt idx="19">
                  <c:v>0.2422842137</c:v>
                </c:pt>
                <c:pt idx="20">
                  <c:v>0.24107883599999999</c:v>
                </c:pt>
                <c:pt idx="21">
                  <c:v>0.24082795276999999</c:v>
                </c:pt>
                <c:pt idx="22">
                  <c:v>0.24081171721</c:v>
                </c:pt>
                <c:pt idx="23">
                  <c:v>0.24081171721</c:v>
                </c:pt>
                <c:pt idx="24">
                  <c:v>0.24081171721</c:v>
                </c:pt>
                <c:pt idx="25">
                  <c:v>0.24081171721</c:v>
                </c:pt>
                <c:pt idx="26">
                  <c:v>0.24081171721</c:v>
                </c:pt>
                <c:pt idx="27">
                  <c:v>0.24081171721</c:v>
                </c:pt>
                <c:pt idx="28">
                  <c:v>0.24081171721</c:v>
                </c:pt>
                <c:pt idx="29">
                  <c:v>0.24081171721</c:v>
                </c:pt>
                <c:pt idx="30">
                  <c:v>0.24081171721</c:v>
                </c:pt>
                <c:pt idx="31">
                  <c:v>0.24083562747999998</c:v>
                </c:pt>
                <c:pt idx="32">
                  <c:v>0.24107896699999998</c:v>
                </c:pt>
                <c:pt idx="33">
                  <c:v>0.24203193789999999</c:v>
                </c:pt>
                <c:pt idx="34">
                  <c:v>0.2438984226</c:v>
                </c:pt>
                <c:pt idx="35">
                  <c:v>0.24569899269999998</c:v>
                </c:pt>
                <c:pt idx="36">
                  <c:v>0.24603252179999999</c:v>
                </c:pt>
                <c:pt idx="37">
                  <c:v>0.24494771169999999</c:v>
                </c:pt>
                <c:pt idx="38">
                  <c:v>0.24375805219999999</c:v>
                </c:pt>
                <c:pt idx="39">
                  <c:v>0.2432312063</c:v>
                </c:pt>
                <c:pt idx="40">
                  <c:v>0.2431585211</c:v>
                </c:pt>
                <c:pt idx="41">
                  <c:v>0.24321388099999999</c:v>
                </c:pt>
                <c:pt idx="42">
                  <c:v>0.24343048709999998</c:v>
                </c:pt>
                <c:pt idx="43">
                  <c:v>0.24395643239999998</c:v>
                </c:pt>
                <c:pt idx="44">
                  <c:v>0.24460542359999998</c:v>
                </c:pt>
                <c:pt idx="45">
                  <c:v>0.24499685799999998</c:v>
                </c:pt>
                <c:pt idx="46">
                  <c:v>0.24517580329999999</c:v>
                </c:pt>
                <c:pt idx="47">
                  <c:v>0.24558416519999998</c:v>
                </c:pt>
                <c:pt idx="48">
                  <c:v>0.24634095339999998</c:v>
                </c:pt>
                <c:pt idx="49">
                  <c:v>0.24701240939999999</c:v>
                </c:pt>
                <c:pt idx="50">
                  <c:v>0.2472731199</c:v>
                </c:pt>
                <c:pt idx="51">
                  <c:v>0.2475458338</c:v>
                </c:pt>
                <c:pt idx="52">
                  <c:v>0.24861680389999999</c:v>
                </c:pt>
                <c:pt idx="53">
                  <c:v>0.25055498599999998</c:v>
                </c:pt>
                <c:pt idx="54">
                  <c:v>0.25256115899999998</c:v>
                </c:pt>
                <c:pt idx="55">
                  <c:v>0.25417534599999997</c:v>
                </c:pt>
                <c:pt idx="56">
                  <c:v>0.25587237699999998</c:v>
                </c:pt>
                <c:pt idx="57">
                  <c:v>0.25803113899999996</c:v>
                </c:pt>
                <c:pt idx="58">
                  <c:v>0.26020417400000001</c:v>
                </c:pt>
                <c:pt idx="59">
                  <c:v>0.26193257399999997</c:v>
                </c:pt>
                <c:pt idx="60">
                  <c:v>0.26356089199999999</c:v>
                </c:pt>
                <c:pt idx="61">
                  <c:v>0.26578975900000001</c:v>
                </c:pt>
                <c:pt idx="62">
                  <c:v>0.268708424</c:v>
                </c:pt>
                <c:pt idx="63">
                  <c:v>0.27169470099999998</c:v>
                </c:pt>
                <c:pt idx="64">
                  <c:v>0.27434252100000001</c:v>
                </c:pt>
                <c:pt idx="65">
                  <c:v>0.27652232599999998</c:v>
                </c:pt>
                <c:pt idx="66">
                  <c:v>0.27785885300000002</c:v>
                </c:pt>
                <c:pt idx="67">
                  <c:v>0.27924181100000001</c:v>
                </c:pt>
                <c:pt idx="68">
                  <c:v>0.28321122799999998</c:v>
                </c:pt>
                <c:pt idx="69">
                  <c:v>0.29014258799999998</c:v>
                </c:pt>
                <c:pt idx="70">
                  <c:v>0.29730786399999998</c:v>
                </c:pt>
                <c:pt idx="71">
                  <c:v>0.30369813499999998</c:v>
                </c:pt>
                <c:pt idx="72">
                  <c:v>0.31091594299999997</c:v>
                </c:pt>
                <c:pt idx="73">
                  <c:v>0.31826819699999997</c:v>
                </c:pt>
                <c:pt idx="74">
                  <c:v>0.32278079900000001</c:v>
                </c:pt>
                <c:pt idx="75">
                  <c:v>0.324843408</c:v>
                </c:pt>
                <c:pt idx="76">
                  <c:v>0.32787181700000001</c:v>
                </c:pt>
                <c:pt idx="77">
                  <c:v>0.33164828299999999</c:v>
                </c:pt>
                <c:pt idx="78">
                  <c:v>0.332547025</c:v>
                </c:pt>
                <c:pt idx="79">
                  <c:v>0.33043418699999999</c:v>
                </c:pt>
                <c:pt idx="80">
                  <c:v>0.327971554</c:v>
                </c:pt>
                <c:pt idx="81">
                  <c:v>0.32517818300000001</c:v>
                </c:pt>
                <c:pt idx="82">
                  <c:v>0.32113608399999999</c:v>
                </c:pt>
                <c:pt idx="83">
                  <c:v>0.316340079</c:v>
                </c:pt>
                <c:pt idx="84">
                  <c:v>0.31078430600000001</c:v>
                </c:pt>
                <c:pt idx="85">
                  <c:v>0.30451535600000001</c:v>
                </c:pt>
                <c:pt idx="86">
                  <c:v>0.29782325799999998</c:v>
                </c:pt>
                <c:pt idx="87">
                  <c:v>0.28978694699999996</c:v>
                </c:pt>
                <c:pt idx="88">
                  <c:v>0.28086764599999997</c:v>
                </c:pt>
                <c:pt idx="89">
                  <c:v>0.27359396699999999</c:v>
                </c:pt>
                <c:pt idx="90">
                  <c:v>0.268332611</c:v>
                </c:pt>
                <c:pt idx="91">
                  <c:v>0.26345680299999996</c:v>
                </c:pt>
                <c:pt idx="92">
                  <c:v>0.25908703700000002</c:v>
                </c:pt>
                <c:pt idx="93">
                  <c:v>0.25639561999999999</c:v>
                </c:pt>
                <c:pt idx="94">
                  <c:v>0.25490023899999997</c:v>
                </c:pt>
                <c:pt idx="95">
                  <c:v>0.25318583499999997</c:v>
                </c:pt>
                <c:pt idx="96">
                  <c:v>0.25108195</c:v>
                </c:pt>
                <c:pt idx="97">
                  <c:v>0.24945132509999998</c:v>
                </c:pt>
                <c:pt idx="98">
                  <c:v>0.2485168217</c:v>
                </c:pt>
                <c:pt idx="99">
                  <c:v>0.24757208059999999</c:v>
                </c:pt>
                <c:pt idx="100">
                  <c:v>0.2459409374</c:v>
                </c:pt>
                <c:pt idx="101">
                  <c:v>0.2435532467</c:v>
                </c:pt>
                <c:pt idx="102">
                  <c:v>0.24085314419999998</c:v>
                </c:pt>
                <c:pt idx="103">
                  <c:v>0.2383941144</c:v>
                </c:pt>
                <c:pt idx="104">
                  <c:v>0.23642700229999999</c:v>
                </c:pt>
                <c:pt idx="105">
                  <c:v>0.2347605857</c:v>
                </c:pt>
                <c:pt idx="106">
                  <c:v>0.2330676747</c:v>
                </c:pt>
                <c:pt idx="107">
                  <c:v>0.23150014059999999</c:v>
                </c:pt>
                <c:pt idx="108">
                  <c:v>0.2306330784</c:v>
                </c:pt>
                <c:pt idx="109">
                  <c:v>0.23052401</c:v>
                </c:pt>
                <c:pt idx="110">
                  <c:v>0.23048840769999998</c:v>
                </c:pt>
                <c:pt idx="111">
                  <c:v>0.23005207699999999</c:v>
                </c:pt>
                <c:pt idx="112">
                  <c:v>0.229507402</c:v>
                </c:pt>
                <c:pt idx="113">
                  <c:v>0.22938366999999998</c:v>
                </c:pt>
                <c:pt idx="114">
                  <c:v>0.229772006</c:v>
                </c:pt>
                <c:pt idx="115">
                  <c:v>0.2303341777</c:v>
                </c:pt>
                <c:pt idx="116">
                  <c:v>0.23076195119999998</c:v>
                </c:pt>
                <c:pt idx="117">
                  <c:v>0.23103867389999999</c:v>
                </c:pt>
                <c:pt idx="118">
                  <c:v>0.23145853329999999</c:v>
                </c:pt>
                <c:pt idx="119">
                  <c:v>0.2324785164</c:v>
                </c:pt>
                <c:pt idx="120">
                  <c:v>0.2341611757</c:v>
                </c:pt>
                <c:pt idx="121">
                  <c:v>0.2358227983</c:v>
                </c:pt>
                <c:pt idx="122">
                  <c:v>0.23676527659999999</c:v>
                </c:pt>
                <c:pt idx="123">
                  <c:v>0.23721085419999999</c:v>
                </c:pt>
                <c:pt idx="124">
                  <c:v>0.2379750702</c:v>
                </c:pt>
                <c:pt idx="125">
                  <c:v>0.23935381039</c:v>
                </c:pt>
                <c:pt idx="126">
                  <c:v>0.24084724255999998</c:v>
                </c:pt>
                <c:pt idx="127">
                  <c:v>0.2418936337</c:v>
                </c:pt>
                <c:pt idx="128">
                  <c:v>0.24241882819999999</c:v>
                </c:pt>
                <c:pt idx="129">
                  <c:v>0.24272510549999998</c:v>
                </c:pt>
                <c:pt idx="130">
                  <c:v>0.2430485956</c:v>
                </c:pt>
                <c:pt idx="131">
                  <c:v>0.2431888686</c:v>
                </c:pt>
                <c:pt idx="132">
                  <c:v>0.24283283949999998</c:v>
                </c:pt>
                <c:pt idx="133">
                  <c:v>0.24224027069999998</c:v>
                </c:pt>
                <c:pt idx="134">
                  <c:v>0.24201698119999998</c:v>
                </c:pt>
                <c:pt idx="135">
                  <c:v>0.24231963969999998</c:v>
                </c:pt>
                <c:pt idx="136">
                  <c:v>0.242778731</c:v>
                </c:pt>
                <c:pt idx="137">
                  <c:v>0.2429185355</c:v>
                </c:pt>
                <c:pt idx="138">
                  <c:v>0.2424521764</c:v>
                </c:pt>
                <c:pt idx="139">
                  <c:v>0.24153274989999998</c:v>
                </c:pt>
                <c:pt idx="140">
                  <c:v>0.24077213935</c:v>
                </c:pt>
                <c:pt idx="141">
                  <c:v>0.24074460028</c:v>
                </c:pt>
                <c:pt idx="142">
                  <c:v>0.24141176849999998</c:v>
                </c:pt>
                <c:pt idx="143">
                  <c:v>0.24218734379999998</c:v>
                </c:pt>
                <c:pt idx="144">
                  <c:v>0.24259750659999998</c:v>
                </c:pt>
                <c:pt idx="145">
                  <c:v>0.24266738759999998</c:v>
                </c:pt>
                <c:pt idx="146">
                  <c:v>0.24265492699999999</c:v>
                </c:pt>
                <c:pt idx="147">
                  <c:v>0.24270874949999999</c:v>
                </c:pt>
                <c:pt idx="148">
                  <c:v>0.24282993949999998</c:v>
                </c:pt>
                <c:pt idx="149">
                  <c:v>0.24295564619999999</c:v>
                </c:pt>
                <c:pt idx="150">
                  <c:v>0.2430252517</c:v>
                </c:pt>
                <c:pt idx="151">
                  <c:v>0.24300375529999999</c:v>
                </c:pt>
                <c:pt idx="152">
                  <c:v>0.2428693193</c:v>
                </c:pt>
                <c:pt idx="153">
                  <c:v>0.24264397829999998</c:v>
                </c:pt>
                <c:pt idx="154">
                  <c:v>0.242422101</c:v>
                </c:pt>
                <c:pt idx="155">
                  <c:v>0.24229083639999999</c:v>
                </c:pt>
                <c:pt idx="156">
                  <c:v>0.2422506049</c:v>
                </c:pt>
                <c:pt idx="157">
                  <c:v>0.24225593609999999</c:v>
                </c:pt>
                <c:pt idx="158">
                  <c:v>0.24227876439999999</c:v>
                </c:pt>
                <c:pt idx="159">
                  <c:v>0.2423070453</c:v>
                </c:pt>
                <c:pt idx="160">
                  <c:v>0.2423272081</c:v>
                </c:pt>
                <c:pt idx="161">
                  <c:v>0.2423222357</c:v>
                </c:pt>
                <c:pt idx="162">
                  <c:v>0.24227604349999998</c:v>
                </c:pt>
                <c:pt idx="163">
                  <c:v>0.24219165279999999</c:v>
                </c:pt>
                <c:pt idx="164">
                  <c:v>0.24210304469999999</c:v>
                </c:pt>
                <c:pt idx="165">
                  <c:v>0.2420440683</c:v>
                </c:pt>
                <c:pt idx="166">
                  <c:v>0.24200817969999999</c:v>
                </c:pt>
                <c:pt idx="167">
                  <c:v>0.24195917689999999</c:v>
                </c:pt>
                <c:pt idx="168">
                  <c:v>0.2418799553</c:v>
                </c:pt>
                <c:pt idx="169">
                  <c:v>0.2417946611</c:v>
                </c:pt>
                <c:pt idx="170">
                  <c:v>0.2417371388</c:v>
                </c:pt>
                <c:pt idx="171">
                  <c:v>0.24170870679999998</c:v>
                </c:pt>
                <c:pt idx="172">
                  <c:v>0.2416683083</c:v>
                </c:pt>
                <c:pt idx="173">
                  <c:v>0.2415619266</c:v>
                </c:pt>
                <c:pt idx="174">
                  <c:v>0.24138490509999999</c:v>
                </c:pt>
                <c:pt idx="175">
                  <c:v>0.2412027035</c:v>
                </c:pt>
                <c:pt idx="176">
                  <c:v>0.24105033579999999</c:v>
                </c:pt>
                <c:pt idx="177">
                  <c:v>0.24082324848</c:v>
                </c:pt>
                <c:pt idx="178">
                  <c:v>0.24013101395</c:v>
                </c:pt>
                <c:pt idx="179">
                  <c:v>0.23980896346</c:v>
                </c:pt>
                <c:pt idx="180">
                  <c:v>0.23958937531999999</c:v>
                </c:pt>
                <c:pt idx="181">
                  <c:v>0.23945748971</c:v>
                </c:pt>
                <c:pt idx="182">
                  <c:v>0.23941051958999998</c:v>
                </c:pt>
                <c:pt idx="183">
                  <c:v>0.23941806953</c:v>
                </c:pt>
                <c:pt idx="184">
                  <c:v>0.23944581719999999</c:v>
                </c:pt>
                <c:pt idx="185">
                  <c:v>0.23942909064999998</c:v>
                </c:pt>
                <c:pt idx="186">
                  <c:v>0.23930779233999999</c:v>
                </c:pt>
                <c:pt idx="187">
                  <c:v>0.23910937012</c:v>
                </c:pt>
                <c:pt idx="188">
                  <c:v>0.23892974959999999</c:v>
                </c:pt>
                <c:pt idx="189">
                  <c:v>0.23882454259999999</c:v>
                </c:pt>
                <c:pt idx="190">
                  <c:v>0.23878109409999998</c:v>
                </c:pt>
                <c:pt idx="191">
                  <c:v>0.23878883789999999</c:v>
                </c:pt>
                <c:pt idx="192">
                  <c:v>0.23886439379999999</c:v>
                </c:pt>
                <c:pt idx="193">
                  <c:v>0.23899856229999999</c:v>
                </c:pt>
                <c:pt idx="194">
                  <c:v>0.23914200145</c:v>
                </c:pt>
                <c:pt idx="195">
                  <c:v>0.23926498514</c:v>
                </c:pt>
                <c:pt idx="196">
                  <c:v>0.23937641330999998</c:v>
                </c:pt>
                <c:pt idx="197">
                  <c:v>0.23946845533</c:v>
                </c:pt>
                <c:pt idx="198">
                  <c:v>0.23951509288</c:v>
                </c:pt>
                <c:pt idx="199">
                  <c:v>0.23955017297</c:v>
                </c:pt>
                <c:pt idx="200">
                  <c:v>0.23966265452999999</c:v>
                </c:pt>
                <c:pt idx="201">
                  <c:v>0.23987700106999998</c:v>
                </c:pt>
                <c:pt idx="202">
                  <c:v>0.24011622917</c:v>
                </c:pt>
                <c:pt idx="203">
                  <c:v>0.24030817682</c:v>
                </c:pt>
                <c:pt idx="204">
                  <c:v>0.24044900548999998</c:v>
                </c:pt>
                <c:pt idx="205">
                  <c:v>0.24054812242999998</c:v>
                </c:pt>
                <c:pt idx="206">
                  <c:v>0.24058613431999998</c:v>
                </c:pt>
                <c:pt idx="207">
                  <c:v>0.24054752771999999</c:v>
                </c:pt>
                <c:pt idx="208">
                  <c:v>0.24045072146999999</c:v>
                </c:pt>
                <c:pt idx="209">
                  <c:v>0.24033479647</c:v>
                </c:pt>
                <c:pt idx="210">
                  <c:v>0.24023795864</c:v>
                </c:pt>
                <c:pt idx="211">
                  <c:v>0.24018840014999998</c:v>
                </c:pt>
                <c:pt idx="212">
                  <c:v>0.24019630106999998</c:v>
                </c:pt>
                <c:pt idx="213">
                  <c:v>0.24024297669</c:v>
                </c:pt>
                <c:pt idx="214">
                  <c:v>0.24028917043</c:v>
                </c:pt>
                <c:pt idx="215">
                  <c:v>0.24030909841</c:v>
                </c:pt>
                <c:pt idx="216">
                  <c:v>0.24030048352</c:v>
                </c:pt>
                <c:pt idx="217">
                  <c:v>0.24024873385999998</c:v>
                </c:pt>
                <c:pt idx="218">
                  <c:v>0.24011845340999999</c:v>
                </c:pt>
                <c:pt idx="219">
                  <c:v>0.239908029735</c:v>
                </c:pt>
                <c:pt idx="220">
                  <c:v>0.23967765443</c:v>
                </c:pt>
                <c:pt idx="221">
                  <c:v>0.23949963090999998</c:v>
                </c:pt>
                <c:pt idx="222">
                  <c:v>0.23940480668</c:v>
                </c:pt>
                <c:pt idx="223">
                  <c:v>0.23937564438</c:v>
                </c:pt>
                <c:pt idx="224">
                  <c:v>0.23937033417</c:v>
                </c:pt>
                <c:pt idx="225">
                  <c:v>0.2393619169</c:v>
                </c:pt>
                <c:pt idx="226">
                  <c:v>0.23935843500999998</c:v>
                </c:pt>
                <c:pt idx="227">
                  <c:v>0.23938324644</c:v>
                </c:pt>
                <c:pt idx="228">
                  <c:v>0.23945137449999998</c:v>
                </c:pt>
                <c:pt idx="229">
                  <c:v>0.23956753632</c:v>
                </c:pt>
                <c:pt idx="230">
                  <c:v>0.23973035439999998</c:v>
                </c:pt>
                <c:pt idx="231">
                  <c:v>0.23993001678499998</c:v>
                </c:pt>
                <c:pt idx="232">
                  <c:v>0.2401401407</c:v>
                </c:pt>
                <c:pt idx="233">
                  <c:v>0.24030892440999999</c:v>
                </c:pt>
                <c:pt idx="234">
                  <c:v>0.24037691233</c:v>
                </c:pt>
                <c:pt idx="235">
                  <c:v>0.24033445504999998</c:v>
                </c:pt>
                <c:pt idx="236">
                  <c:v>0.24024321229999998</c:v>
                </c:pt>
                <c:pt idx="237">
                  <c:v>0.24016932038</c:v>
                </c:pt>
                <c:pt idx="238">
                  <c:v>0.24012555519999998</c:v>
                </c:pt>
                <c:pt idx="239">
                  <c:v>0.240097204619</c:v>
                </c:pt>
                <c:pt idx="240">
                  <c:v>0.24008121194399998</c:v>
                </c:pt>
                <c:pt idx="241">
                  <c:v>0.240081931655</c:v>
                </c:pt>
                <c:pt idx="242">
                  <c:v>0.240096335775</c:v>
                </c:pt>
                <c:pt idx="243">
                  <c:v>0.24011574543</c:v>
                </c:pt>
                <c:pt idx="244">
                  <c:v>0.24012974826</c:v>
                </c:pt>
                <c:pt idx="245">
                  <c:v>0.24012058289999999</c:v>
                </c:pt>
                <c:pt idx="246">
                  <c:v>0.24006979472999998</c:v>
                </c:pt>
                <c:pt idx="247">
                  <c:v>0.2399949583905</c:v>
                </c:pt>
                <c:pt idx="248">
                  <c:v>0.23995662369599999</c:v>
                </c:pt>
                <c:pt idx="249">
                  <c:v>0.23998422125499999</c:v>
                </c:pt>
                <c:pt idx="250">
                  <c:v>0.24003331752999998</c:v>
                </c:pt>
                <c:pt idx="251">
                  <c:v>0.24007346181</c:v>
                </c:pt>
                <c:pt idx="252">
                  <c:v>0.24014507643999999</c:v>
                </c:pt>
                <c:pt idx="253">
                  <c:v>0.24023937923999999</c:v>
                </c:pt>
                <c:pt idx="254">
                  <c:v>0.24022804168</c:v>
                </c:pt>
                <c:pt idx="255">
                  <c:v>0.240052614267</c:v>
                </c:pt>
                <c:pt idx="256">
                  <c:v>0.23986210607</c:v>
                </c:pt>
                <c:pt idx="257">
                  <c:v>0.23980375246999999</c:v>
                </c:pt>
                <c:pt idx="258">
                  <c:v>0.23982279622</c:v>
                </c:pt>
                <c:pt idx="259">
                  <c:v>0.23981324176999999</c:v>
                </c:pt>
                <c:pt idx="260">
                  <c:v>0.23980025093999999</c:v>
                </c:pt>
                <c:pt idx="261">
                  <c:v>0.23984419828</c:v>
                </c:pt>
                <c:pt idx="262">
                  <c:v>0.239908166358</c:v>
                </c:pt>
                <c:pt idx="263">
                  <c:v>0.23992466731099998</c:v>
                </c:pt>
                <c:pt idx="264">
                  <c:v>0.23989586961999998</c:v>
                </c:pt>
                <c:pt idx="265">
                  <c:v>0.23986561232999998</c:v>
                </c:pt>
                <c:pt idx="266">
                  <c:v>0.23985504743</c:v>
                </c:pt>
                <c:pt idx="267">
                  <c:v>0.23985173134999999</c:v>
                </c:pt>
                <c:pt idx="268">
                  <c:v>0.23983359503999999</c:v>
                </c:pt>
                <c:pt idx="269">
                  <c:v>0.23980960375999999</c:v>
                </c:pt>
                <c:pt idx="270">
                  <c:v>0.23983137344</c:v>
                </c:pt>
                <c:pt idx="271">
                  <c:v>0.239929910843</c:v>
                </c:pt>
                <c:pt idx="272">
                  <c:v>0.24006344686699999</c:v>
                </c:pt>
                <c:pt idx="273">
                  <c:v>0.24016336399999999</c:v>
                </c:pt>
                <c:pt idx="274">
                  <c:v>0.24019900781</c:v>
                </c:pt>
                <c:pt idx="275">
                  <c:v>0.24018020940999998</c:v>
                </c:pt>
                <c:pt idx="276">
                  <c:v>0.24013265356999999</c:v>
                </c:pt>
                <c:pt idx="277">
                  <c:v>0.24008281916899998</c:v>
                </c:pt>
                <c:pt idx="278">
                  <c:v>0.240050571267</c:v>
                </c:pt>
                <c:pt idx="279">
                  <c:v>0.24004724945699998</c:v>
                </c:pt>
                <c:pt idx="280">
                  <c:v>0.24007174471099998</c:v>
                </c:pt>
                <c:pt idx="281">
                  <c:v>0.24009647607599999</c:v>
                </c:pt>
                <c:pt idx="282">
                  <c:v>0.24007277281599998</c:v>
                </c:pt>
                <c:pt idx="283">
                  <c:v>0.23998623082199999</c:v>
                </c:pt>
                <c:pt idx="284">
                  <c:v>0.23989130352999999</c:v>
                </c:pt>
                <c:pt idx="285">
                  <c:v>0.23985154676999998</c:v>
                </c:pt>
                <c:pt idx="286">
                  <c:v>0.23987269542</c:v>
                </c:pt>
                <c:pt idx="287">
                  <c:v>0.23992099571099998</c:v>
                </c:pt>
                <c:pt idx="288">
                  <c:v>0.23996861088799998</c:v>
                </c:pt>
                <c:pt idx="289">
                  <c:v>0.24000240837179998</c:v>
                </c:pt>
                <c:pt idx="290">
                  <c:v>0.240015586546</c:v>
                </c:pt>
                <c:pt idx="291">
                  <c:v>0.2400047884066</c:v>
                </c:pt>
                <c:pt idx="292">
                  <c:v>0.23997226492199999</c:v>
                </c:pt>
                <c:pt idx="293">
                  <c:v>0.23993194429799999</c:v>
                </c:pt>
                <c:pt idx="294">
                  <c:v>0.23990823431</c:v>
                </c:pt>
                <c:pt idx="295">
                  <c:v>0.239915333413</c:v>
                </c:pt>
                <c:pt idx="296">
                  <c:v>0.239941754417</c:v>
                </c:pt>
                <c:pt idx="297">
                  <c:v>0.23996794522099998</c:v>
                </c:pt>
                <c:pt idx="298">
                  <c:v>0.23998737652799998</c:v>
                </c:pt>
                <c:pt idx="299">
                  <c:v>0.2399963078324</c:v>
                </c:pt>
                <c:pt idx="300">
                  <c:v>0.239980768889</c:v>
                </c:pt>
                <c:pt idx="301">
                  <c:v>0.23993520079699998</c:v>
                </c:pt>
                <c:pt idx="302">
                  <c:v>0.23988091789999999</c:v>
                </c:pt>
                <c:pt idx="303">
                  <c:v>0.23984607027999999</c:v>
                </c:pt>
                <c:pt idx="304">
                  <c:v>0.23983796640999999</c:v>
                </c:pt>
                <c:pt idx="305">
                  <c:v>0.23983005148</c:v>
                </c:pt>
                <c:pt idx="306">
                  <c:v>0.23975008848999999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FED-4A62-A424-1DDFDFBCC0CF}"/>
            </c:ext>
          </c:extLst>
        </c:ser>
        <c:ser>
          <c:idx val="9"/>
          <c:order val="9"/>
          <c:tx>
            <c:v>19-39-C Fit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'BHK 5 LCF Data'!$AA$52:$AA$358</c:f>
              <c:numCache>
                <c:formatCode>General</c:formatCode>
                <c:ptCount val="307"/>
                <c:pt idx="0">
                  <c:v>12835.191000000001</c:v>
                </c:pt>
                <c:pt idx="1">
                  <c:v>12845.191000000001</c:v>
                </c:pt>
                <c:pt idx="2">
                  <c:v>12855.191000000001</c:v>
                </c:pt>
                <c:pt idx="3">
                  <c:v>12865.191000000001</c:v>
                </c:pt>
                <c:pt idx="4">
                  <c:v>12875.191000000001</c:v>
                </c:pt>
                <c:pt idx="5">
                  <c:v>12885.191000000001</c:v>
                </c:pt>
                <c:pt idx="6">
                  <c:v>12895.191000000001</c:v>
                </c:pt>
                <c:pt idx="7">
                  <c:v>12905.191000000001</c:v>
                </c:pt>
                <c:pt idx="8">
                  <c:v>12915.191000000001</c:v>
                </c:pt>
                <c:pt idx="9">
                  <c:v>12925.191000000001</c:v>
                </c:pt>
                <c:pt idx="10">
                  <c:v>12935.191000000001</c:v>
                </c:pt>
                <c:pt idx="11">
                  <c:v>12945.191000000001</c:v>
                </c:pt>
                <c:pt idx="12">
                  <c:v>12955.191000000001</c:v>
                </c:pt>
                <c:pt idx="13">
                  <c:v>12965.191000000001</c:v>
                </c:pt>
                <c:pt idx="14">
                  <c:v>12975.191000000001</c:v>
                </c:pt>
                <c:pt idx="15">
                  <c:v>12985.191000000001</c:v>
                </c:pt>
                <c:pt idx="16">
                  <c:v>12995.191000000001</c:v>
                </c:pt>
                <c:pt idx="17">
                  <c:v>13005.191000000001</c:v>
                </c:pt>
                <c:pt idx="18">
                  <c:v>13006.789000000001</c:v>
                </c:pt>
                <c:pt idx="19">
                  <c:v>13007.289000000001</c:v>
                </c:pt>
                <c:pt idx="20">
                  <c:v>13007.789000000001</c:v>
                </c:pt>
                <c:pt idx="21">
                  <c:v>13008.289000000001</c:v>
                </c:pt>
                <c:pt idx="22">
                  <c:v>13008.789000000001</c:v>
                </c:pt>
                <c:pt idx="23">
                  <c:v>13009.289000000001</c:v>
                </c:pt>
                <c:pt idx="24">
                  <c:v>13009.789000000001</c:v>
                </c:pt>
                <c:pt idx="25">
                  <c:v>13010.289000000001</c:v>
                </c:pt>
                <c:pt idx="26">
                  <c:v>13010.789000000001</c:v>
                </c:pt>
                <c:pt idx="27">
                  <c:v>13011.289000000001</c:v>
                </c:pt>
                <c:pt idx="28">
                  <c:v>13011.789000000001</c:v>
                </c:pt>
                <c:pt idx="29">
                  <c:v>13012.289000000001</c:v>
                </c:pt>
                <c:pt idx="30">
                  <c:v>13012.789000000001</c:v>
                </c:pt>
                <c:pt idx="31">
                  <c:v>13013.289000000001</c:v>
                </c:pt>
                <c:pt idx="32">
                  <c:v>13013.789000000001</c:v>
                </c:pt>
                <c:pt idx="33">
                  <c:v>13014.289000000001</c:v>
                </c:pt>
                <c:pt idx="34">
                  <c:v>13014.789000000001</c:v>
                </c:pt>
                <c:pt idx="35">
                  <c:v>13015.289000000001</c:v>
                </c:pt>
                <c:pt idx="36">
                  <c:v>13015.789000000001</c:v>
                </c:pt>
                <c:pt idx="37">
                  <c:v>13016.289000000001</c:v>
                </c:pt>
                <c:pt idx="38">
                  <c:v>13016.789000000001</c:v>
                </c:pt>
                <c:pt idx="39">
                  <c:v>13017.289000000001</c:v>
                </c:pt>
                <c:pt idx="40">
                  <c:v>13017.789000000001</c:v>
                </c:pt>
                <c:pt idx="41">
                  <c:v>13018.289000000001</c:v>
                </c:pt>
                <c:pt idx="42">
                  <c:v>13018.789000000001</c:v>
                </c:pt>
                <c:pt idx="43">
                  <c:v>13019.289000000001</c:v>
                </c:pt>
                <c:pt idx="44">
                  <c:v>13019.789000000001</c:v>
                </c:pt>
                <c:pt idx="45">
                  <c:v>13020.289000000001</c:v>
                </c:pt>
                <c:pt idx="46">
                  <c:v>13020.789000000001</c:v>
                </c:pt>
                <c:pt idx="47">
                  <c:v>13021.289000000001</c:v>
                </c:pt>
                <c:pt idx="48">
                  <c:v>13021.789000000001</c:v>
                </c:pt>
                <c:pt idx="49">
                  <c:v>13022.289000000001</c:v>
                </c:pt>
                <c:pt idx="50">
                  <c:v>13022.789000000001</c:v>
                </c:pt>
                <c:pt idx="51">
                  <c:v>13023.289000000001</c:v>
                </c:pt>
                <c:pt idx="52">
                  <c:v>13023.789000000001</c:v>
                </c:pt>
                <c:pt idx="53">
                  <c:v>13024.289000000001</c:v>
                </c:pt>
                <c:pt idx="54">
                  <c:v>13024.789000000001</c:v>
                </c:pt>
                <c:pt idx="55">
                  <c:v>13025.289000000001</c:v>
                </c:pt>
                <c:pt idx="56">
                  <c:v>13025.789000000001</c:v>
                </c:pt>
                <c:pt idx="57">
                  <c:v>13026.289000000001</c:v>
                </c:pt>
                <c:pt idx="58">
                  <c:v>13026.789000000001</c:v>
                </c:pt>
                <c:pt idx="59">
                  <c:v>13027.289000000001</c:v>
                </c:pt>
                <c:pt idx="60">
                  <c:v>13027.789000000001</c:v>
                </c:pt>
                <c:pt idx="61">
                  <c:v>13028.289000000001</c:v>
                </c:pt>
                <c:pt idx="62">
                  <c:v>13028.789000000001</c:v>
                </c:pt>
                <c:pt idx="63">
                  <c:v>13029.289000000001</c:v>
                </c:pt>
                <c:pt idx="64">
                  <c:v>13029.789000000001</c:v>
                </c:pt>
                <c:pt idx="65">
                  <c:v>13030.289000000001</c:v>
                </c:pt>
                <c:pt idx="66">
                  <c:v>13030.789000000001</c:v>
                </c:pt>
                <c:pt idx="67">
                  <c:v>13031.289000000001</c:v>
                </c:pt>
                <c:pt idx="68">
                  <c:v>13031.789000000001</c:v>
                </c:pt>
                <c:pt idx="69">
                  <c:v>13032.289000000001</c:v>
                </c:pt>
                <c:pt idx="70">
                  <c:v>13032.789000000001</c:v>
                </c:pt>
                <c:pt idx="71">
                  <c:v>13033.289000000001</c:v>
                </c:pt>
                <c:pt idx="72">
                  <c:v>13033.789000000001</c:v>
                </c:pt>
                <c:pt idx="73">
                  <c:v>13034.289000000001</c:v>
                </c:pt>
                <c:pt idx="74">
                  <c:v>13034.789000000001</c:v>
                </c:pt>
                <c:pt idx="75">
                  <c:v>13035.289000000001</c:v>
                </c:pt>
                <c:pt idx="76">
                  <c:v>13035.789000000001</c:v>
                </c:pt>
                <c:pt idx="77">
                  <c:v>13036.289000000001</c:v>
                </c:pt>
                <c:pt idx="78">
                  <c:v>13036.789000000001</c:v>
                </c:pt>
                <c:pt idx="79">
                  <c:v>13037.289000000001</c:v>
                </c:pt>
                <c:pt idx="80">
                  <c:v>13037.789000000001</c:v>
                </c:pt>
                <c:pt idx="81">
                  <c:v>13038.289000000001</c:v>
                </c:pt>
                <c:pt idx="82">
                  <c:v>13038.789000000001</c:v>
                </c:pt>
                <c:pt idx="83">
                  <c:v>13039.289000000001</c:v>
                </c:pt>
                <c:pt idx="84">
                  <c:v>13039.789000000001</c:v>
                </c:pt>
                <c:pt idx="85">
                  <c:v>13040.289000000001</c:v>
                </c:pt>
                <c:pt idx="86">
                  <c:v>13040.789000000001</c:v>
                </c:pt>
                <c:pt idx="87">
                  <c:v>13041.289000000001</c:v>
                </c:pt>
                <c:pt idx="88">
                  <c:v>13041.789000000001</c:v>
                </c:pt>
                <c:pt idx="89">
                  <c:v>13042.289000000001</c:v>
                </c:pt>
                <c:pt idx="90">
                  <c:v>13042.789000000001</c:v>
                </c:pt>
                <c:pt idx="91">
                  <c:v>13043.289000000001</c:v>
                </c:pt>
                <c:pt idx="92">
                  <c:v>13043.789000000001</c:v>
                </c:pt>
                <c:pt idx="93">
                  <c:v>13044.289000000001</c:v>
                </c:pt>
                <c:pt idx="94">
                  <c:v>13044.789000000001</c:v>
                </c:pt>
                <c:pt idx="95">
                  <c:v>13045.289000000001</c:v>
                </c:pt>
                <c:pt idx="96">
                  <c:v>13045.789000000001</c:v>
                </c:pt>
                <c:pt idx="97">
                  <c:v>13046.289000000001</c:v>
                </c:pt>
                <c:pt idx="98">
                  <c:v>13046.789000000001</c:v>
                </c:pt>
                <c:pt idx="99">
                  <c:v>13047.289000000001</c:v>
                </c:pt>
                <c:pt idx="100">
                  <c:v>13047.789000000001</c:v>
                </c:pt>
                <c:pt idx="101">
                  <c:v>13048.289000000001</c:v>
                </c:pt>
                <c:pt idx="102">
                  <c:v>13048.789000000001</c:v>
                </c:pt>
                <c:pt idx="103">
                  <c:v>13049.289000000001</c:v>
                </c:pt>
                <c:pt idx="104">
                  <c:v>13049.789000000001</c:v>
                </c:pt>
                <c:pt idx="105">
                  <c:v>13050.289000000001</c:v>
                </c:pt>
                <c:pt idx="106">
                  <c:v>13050.789000000001</c:v>
                </c:pt>
                <c:pt idx="107">
                  <c:v>13051.289000000001</c:v>
                </c:pt>
                <c:pt idx="108">
                  <c:v>13051.789000000001</c:v>
                </c:pt>
                <c:pt idx="109">
                  <c:v>13052.289000000001</c:v>
                </c:pt>
                <c:pt idx="110">
                  <c:v>13052.789000000001</c:v>
                </c:pt>
                <c:pt idx="111">
                  <c:v>13053.289000000001</c:v>
                </c:pt>
                <c:pt idx="112">
                  <c:v>13053.789000000001</c:v>
                </c:pt>
                <c:pt idx="113">
                  <c:v>13054.289000000001</c:v>
                </c:pt>
                <c:pt idx="114">
                  <c:v>13054.789000000001</c:v>
                </c:pt>
                <c:pt idx="115">
                  <c:v>13055.289000000001</c:v>
                </c:pt>
                <c:pt idx="116">
                  <c:v>13055.789000000001</c:v>
                </c:pt>
                <c:pt idx="117">
                  <c:v>13056.289000000001</c:v>
                </c:pt>
                <c:pt idx="118">
                  <c:v>13056.789000000001</c:v>
                </c:pt>
                <c:pt idx="119">
                  <c:v>13057.289000000001</c:v>
                </c:pt>
                <c:pt idx="120">
                  <c:v>13057.789000000001</c:v>
                </c:pt>
                <c:pt idx="121">
                  <c:v>13058.289000000001</c:v>
                </c:pt>
                <c:pt idx="122">
                  <c:v>13058.789000000001</c:v>
                </c:pt>
                <c:pt idx="123">
                  <c:v>13059.289000000001</c:v>
                </c:pt>
                <c:pt idx="124">
                  <c:v>13059.789000000001</c:v>
                </c:pt>
                <c:pt idx="125">
                  <c:v>13060.289000000001</c:v>
                </c:pt>
                <c:pt idx="126">
                  <c:v>13060.789000000001</c:v>
                </c:pt>
                <c:pt idx="127">
                  <c:v>13061.289000000001</c:v>
                </c:pt>
                <c:pt idx="128">
                  <c:v>13061.789000000001</c:v>
                </c:pt>
                <c:pt idx="129">
                  <c:v>13062.289000000001</c:v>
                </c:pt>
                <c:pt idx="130">
                  <c:v>13062.789000000001</c:v>
                </c:pt>
                <c:pt idx="131">
                  <c:v>13063.289000000001</c:v>
                </c:pt>
                <c:pt idx="132">
                  <c:v>13063.789000000001</c:v>
                </c:pt>
                <c:pt idx="133">
                  <c:v>13064.289000000001</c:v>
                </c:pt>
                <c:pt idx="134">
                  <c:v>13064.789000000001</c:v>
                </c:pt>
                <c:pt idx="135">
                  <c:v>13065.289000000001</c:v>
                </c:pt>
                <c:pt idx="136">
                  <c:v>13065.789000000001</c:v>
                </c:pt>
                <c:pt idx="137">
                  <c:v>13066.289000000001</c:v>
                </c:pt>
                <c:pt idx="138">
                  <c:v>13066.789000000001</c:v>
                </c:pt>
                <c:pt idx="139">
                  <c:v>13067.289000000001</c:v>
                </c:pt>
                <c:pt idx="140">
                  <c:v>13067.789000000001</c:v>
                </c:pt>
                <c:pt idx="141">
                  <c:v>13068.289000000001</c:v>
                </c:pt>
                <c:pt idx="142">
                  <c:v>13068.789000000001</c:v>
                </c:pt>
                <c:pt idx="143">
                  <c:v>13069.289000000001</c:v>
                </c:pt>
                <c:pt idx="144">
                  <c:v>13069.789000000001</c:v>
                </c:pt>
                <c:pt idx="145">
                  <c:v>13070.289000000001</c:v>
                </c:pt>
                <c:pt idx="146">
                  <c:v>13070.789000000001</c:v>
                </c:pt>
                <c:pt idx="147">
                  <c:v>13071.289000000001</c:v>
                </c:pt>
                <c:pt idx="148">
                  <c:v>13071.789000000001</c:v>
                </c:pt>
                <c:pt idx="149">
                  <c:v>13072.289000000001</c:v>
                </c:pt>
                <c:pt idx="150">
                  <c:v>13072.789000000001</c:v>
                </c:pt>
                <c:pt idx="151">
                  <c:v>13073.289000000001</c:v>
                </c:pt>
                <c:pt idx="152">
                  <c:v>13073.789000000001</c:v>
                </c:pt>
                <c:pt idx="153">
                  <c:v>13074.289000000001</c:v>
                </c:pt>
                <c:pt idx="154">
                  <c:v>13074.789000000001</c:v>
                </c:pt>
                <c:pt idx="155">
                  <c:v>13075.289000000001</c:v>
                </c:pt>
                <c:pt idx="156">
                  <c:v>13075.789000000001</c:v>
                </c:pt>
                <c:pt idx="157">
                  <c:v>13076.289000000001</c:v>
                </c:pt>
                <c:pt idx="158">
                  <c:v>13076.789000000001</c:v>
                </c:pt>
                <c:pt idx="159">
                  <c:v>13077.289000000001</c:v>
                </c:pt>
                <c:pt idx="160">
                  <c:v>13077.789000000001</c:v>
                </c:pt>
                <c:pt idx="161">
                  <c:v>13078.289000000001</c:v>
                </c:pt>
                <c:pt idx="162">
                  <c:v>13078.789000000001</c:v>
                </c:pt>
                <c:pt idx="163">
                  <c:v>13079.289000000001</c:v>
                </c:pt>
                <c:pt idx="164">
                  <c:v>13079.789000000001</c:v>
                </c:pt>
                <c:pt idx="165">
                  <c:v>13080.289000000001</c:v>
                </c:pt>
                <c:pt idx="166">
                  <c:v>13080.789000000001</c:v>
                </c:pt>
                <c:pt idx="167">
                  <c:v>13081.289000000001</c:v>
                </c:pt>
                <c:pt idx="168">
                  <c:v>13081.789000000001</c:v>
                </c:pt>
                <c:pt idx="169">
                  <c:v>13082.289000000001</c:v>
                </c:pt>
                <c:pt idx="170">
                  <c:v>13082.789000000001</c:v>
                </c:pt>
                <c:pt idx="171">
                  <c:v>13083.289000000001</c:v>
                </c:pt>
                <c:pt idx="172">
                  <c:v>13083.789000000001</c:v>
                </c:pt>
                <c:pt idx="173">
                  <c:v>13084.289000000001</c:v>
                </c:pt>
                <c:pt idx="174">
                  <c:v>13084.789000000001</c:v>
                </c:pt>
                <c:pt idx="175">
                  <c:v>13085.289000000001</c:v>
                </c:pt>
                <c:pt idx="176">
                  <c:v>13085.789000000001</c:v>
                </c:pt>
                <c:pt idx="177">
                  <c:v>13086.289000000001</c:v>
                </c:pt>
                <c:pt idx="178">
                  <c:v>13086.789000000001</c:v>
                </c:pt>
                <c:pt idx="179">
                  <c:v>13088.179</c:v>
                </c:pt>
                <c:pt idx="180">
                  <c:v>13089.588</c:v>
                </c:pt>
                <c:pt idx="181">
                  <c:v>13091.014999999999</c:v>
                </c:pt>
                <c:pt idx="182">
                  <c:v>13092.462</c:v>
                </c:pt>
                <c:pt idx="183">
                  <c:v>13093.928</c:v>
                </c:pt>
                <c:pt idx="184">
                  <c:v>13095.413</c:v>
                </c:pt>
                <c:pt idx="185">
                  <c:v>13096.916999999999</c:v>
                </c:pt>
                <c:pt idx="186">
                  <c:v>13098.44</c:v>
                </c:pt>
                <c:pt idx="187">
                  <c:v>13099.982</c:v>
                </c:pt>
                <c:pt idx="188">
                  <c:v>13101.544</c:v>
                </c:pt>
                <c:pt idx="189">
                  <c:v>13103.124</c:v>
                </c:pt>
                <c:pt idx="190">
                  <c:v>13104.723</c:v>
                </c:pt>
                <c:pt idx="191">
                  <c:v>13106.342000000001</c:v>
                </c:pt>
                <c:pt idx="192">
                  <c:v>13107.978999999999</c:v>
                </c:pt>
                <c:pt idx="193">
                  <c:v>13109.635</c:v>
                </c:pt>
                <c:pt idx="194">
                  <c:v>13111.311</c:v>
                </c:pt>
                <c:pt idx="195">
                  <c:v>13113.004999999999</c:v>
                </c:pt>
                <c:pt idx="196">
                  <c:v>13114.718999999999</c:v>
                </c:pt>
                <c:pt idx="197">
                  <c:v>13116.451999999999</c:v>
                </c:pt>
                <c:pt idx="198">
                  <c:v>13118.203</c:v>
                </c:pt>
                <c:pt idx="199">
                  <c:v>13119.974</c:v>
                </c:pt>
                <c:pt idx="200">
                  <c:v>13121.763999999999</c:v>
                </c:pt>
                <c:pt idx="201">
                  <c:v>13123.573</c:v>
                </c:pt>
                <c:pt idx="202">
                  <c:v>13125.401</c:v>
                </c:pt>
                <c:pt idx="203">
                  <c:v>13127.246999999999</c:v>
                </c:pt>
                <c:pt idx="204">
                  <c:v>13129.112999999999</c:v>
                </c:pt>
                <c:pt idx="205">
                  <c:v>13130.998</c:v>
                </c:pt>
                <c:pt idx="206">
                  <c:v>13132.903</c:v>
                </c:pt>
                <c:pt idx="207">
                  <c:v>13134.825999999999</c:v>
                </c:pt>
                <c:pt idx="208">
                  <c:v>13136.768</c:v>
                </c:pt>
                <c:pt idx="209">
                  <c:v>13138.728999999999</c:v>
                </c:pt>
                <c:pt idx="210">
                  <c:v>13140.709000000001</c:v>
                </c:pt>
                <c:pt idx="211">
                  <c:v>13142.709000000001</c:v>
                </c:pt>
                <c:pt idx="212">
                  <c:v>13144.727000000001</c:v>
                </c:pt>
                <c:pt idx="213">
                  <c:v>13146.764999999999</c:v>
                </c:pt>
                <c:pt idx="214">
                  <c:v>13148.821</c:v>
                </c:pt>
                <c:pt idx="215">
                  <c:v>13150.897000000001</c:v>
                </c:pt>
                <c:pt idx="216">
                  <c:v>13152.991</c:v>
                </c:pt>
                <c:pt idx="217">
                  <c:v>13155.105</c:v>
                </c:pt>
                <c:pt idx="218">
                  <c:v>13157.237999999999</c:v>
                </c:pt>
                <c:pt idx="219">
                  <c:v>13159.388999999999</c:v>
                </c:pt>
                <c:pt idx="220">
                  <c:v>13161.56</c:v>
                </c:pt>
                <c:pt idx="221">
                  <c:v>13163.75</c:v>
                </c:pt>
                <c:pt idx="222">
                  <c:v>13165.959000000001</c:v>
                </c:pt>
                <c:pt idx="223">
                  <c:v>13168.187</c:v>
                </c:pt>
                <c:pt idx="224">
                  <c:v>13170.433999999999</c:v>
                </c:pt>
                <c:pt idx="225">
                  <c:v>13172.7</c:v>
                </c:pt>
                <c:pt idx="226">
                  <c:v>13174.985000000001</c:v>
                </c:pt>
                <c:pt idx="227">
                  <c:v>13177.289000000001</c:v>
                </c:pt>
                <c:pt idx="228">
                  <c:v>13179.611999999999</c:v>
                </c:pt>
                <c:pt idx="229">
                  <c:v>13181.954</c:v>
                </c:pt>
                <c:pt idx="230">
                  <c:v>13184.316000000001</c:v>
                </c:pt>
                <c:pt idx="231">
                  <c:v>13186.696</c:v>
                </c:pt>
                <c:pt idx="232">
                  <c:v>13189.094999999999</c:v>
                </c:pt>
                <c:pt idx="233">
                  <c:v>13191.513999999999</c:v>
                </c:pt>
                <c:pt idx="234">
                  <c:v>13193.950999999999</c:v>
                </c:pt>
                <c:pt idx="235">
                  <c:v>13196.407999999999</c:v>
                </c:pt>
                <c:pt idx="236">
                  <c:v>13198.883</c:v>
                </c:pt>
                <c:pt idx="237">
                  <c:v>13201.378000000001</c:v>
                </c:pt>
                <c:pt idx="238">
                  <c:v>13203.892</c:v>
                </c:pt>
                <c:pt idx="239">
                  <c:v>13206.424000000001</c:v>
                </c:pt>
                <c:pt idx="240">
                  <c:v>13208.976000000001</c:v>
                </c:pt>
                <c:pt idx="241">
                  <c:v>13211.547</c:v>
                </c:pt>
                <c:pt idx="242">
                  <c:v>13214.137000000001</c:v>
                </c:pt>
                <c:pt idx="243">
                  <c:v>13216.745999999999</c:v>
                </c:pt>
                <c:pt idx="244">
                  <c:v>13219.374</c:v>
                </c:pt>
                <c:pt idx="245">
                  <c:v>13222.021000000001</c:v>
                </c:pt>
                <c:pt idx="246">
                  <c:v>13224.687</c:v>
                </c:pt>
                <c:pt idx="247">
                  <c:v>13227.371999999999</c:v>
                </c:pt>
                <c:pt idx="248">
                  <c:v>13230.075999999999</c:v>
                </c:pt>
                <c:pt idx="249">
                  <c:v>13232.8</c:v>
                </c:pt>
                <c:pt idx="250">
                  <c:v>13235.541999999999</c:v>
                </c:pt>
                <c:pt idx="251">
                  <c:v>13238.303</c:v>
                </c:pt>
                <c:pt idx="252">
                  <c:v>13241.084000000001</c:v>
                </c:pt>
                <c:pt idx="253">
                  <c:v>13243.883</c:v>
                </c:pt>
                <c:pt idx="254">
                  <c:v>13246.700999999999</c:v>
                </c:pt>
                <c:pt idx="255">
                  <c:v>13249.539000000001</c:v>
                </c:pt>
                <c:pt idx="256">
                  <c:v>13252.396000000001</c:v>
                </c:pt>
                <c:pt idx="257">
                  <c:v>13255.271000000001</c:v>
                </c:pt>
                <c:pt idx="258">
                  <c:v>13258.165999999999</c:v>
                </c:pt>
                <c:pt idx="259">
                  <c:v>13261.08</c:v>
                </c:pt>
                <c:pt idx="260">
                  <c:v>13264.012000000001</c:v>
                </c:pt>
                <c:pt idx="261">
                  <c:v>13266.964</c:v>
                </c:pt>
                <c:pt idx="262">
                  <c:v>13269.934999999999</c:v>
                </c:pt>
                <c:pt idx="263">
                  <c:v>13272.924999999999</c:v>
                </c:pt>
                <c:pt idx="264">
                  <c:v>13275.933999999999</c:v>
                </c:pt>
                <c:pt idx="265">
                  <c:v>13278.962</c:v>
                </c:pt>
                <c:pt idx="266">
                  <c:v>13282.009</c:v>
                </c:pt>
                <c:pt idx="267">
                  <c:v>13285.075000000001</c:v>
                </c:pt>
                <c:pt idx="268">
                  <c:v>13288.16</c:v>
                </c:pt>
                <c:pt idx="269">
                  <c:v>13291.264999999999</c:v>
                </c:pt>
                <c:pt idx="270">
                  <c:v>13294.388000000001</c:v>
                </c:pt>
                <c:pt idx="271">
                  <c:v>13297.53</c:v>
                </c:pt>
                <c:pt idx="272">
                  <c:v>13300.691999999999</c:v>
                </c:pt>
                <c:pt idx="273">
                  <c:v>13303.871999999999</c:v>
                </c:pt>
                <c:pt idx="274">
                  <c:v>13307.072</c:v>
                </c:pt>
                <c:pt idx="275">
                  <c:v>13310.29</c:v>
                </c:pt>
                <c:pt idx="276">
                  <c:v>13313.528</c:v>
                </c:pt>
                <c:pt idx="277">
                  <c:v>13316.784</c:v>
                </c:pt>
                <c:pt idx="278">
                  <c:v>13320.06</c:v>
                </c:pt>
                <c:pt idx="279">
                  <c:v>13323.355</c:v>
                </c:pt>
                <c:pt idx="280">
                  <c:v>13326.669</c:v>
                </c:pt>
                <c:pt idx="281">
                  <c:v>13330.001</c:v>
                </c:pt>
                <c:pt idx="282">
                  <c:v>13333.352999999999</c:v>
                </c:pt>
                <c:pt idx="283">
                  <c:v>13336.724</c:v>
                </c:pt>
                <c:pt idx="284">
                  <c:v>13340.114</c:v>
                </c:pt>
                <c:pt idx="285">
                  <c:v>13343.522999999999</c:v>
                </c:pt>
                <c:pt idx="286">
                  <c:v>13346.950999999999</c:v>
                </c:pt>
                <c:pt idx="287">
                  <c:v>13350.397999999999</c:v>
                </c:pt>
                <c:pt idx="288">
                  <c:v>13353.865</c:v>
                </c:pt>
                <c:pt idx="289">
                  <c:v>13357.35</c:v>
                </c:pt>
                <c:pt idx="290">
                  <c:v>13360.853999999999</c:v>
                </c:pt>
                <c:pt idx="291">
                  <c:v>13364.377</c:v>
                </c:pt>
                <c:pt idx="292">
                  <c:v>13367.92</c:v>
                </c:pt>
                <c:pt idx="293">
                  <c:v>13371.481</c:v>
                </c:pt>
                <c:pt idx="294">
                  <c:v>13375.062</c:v>
                </c:pt>
                <c:pt idx="295">
                  <c:v>13378.661</c:v>
                </c:pt>
                <c:pt idx="296">
                  <c:v>13382.28</c:v>
                </c:pt>
                <c:pt idx="297">
                  <c:v>13385.916999999999</c:v>
                </c:pt>
                <c:pt idx="298">
                  <c:v>13389.574000000001</c:v>
                </c:pt>
                <c:pt idx="299">
                  <c:v>13393.25</c:v>
                </c:pt>
                <c:pt idx="300">
                  <c:v>13396.945</c:v>
                </c:pt>
                <c:pt idx="301">
                  <c:v>13400.659</c:v>
                </c:pt>
                <c:pt idx="302">
                  <c:v>13404.391</c:v>
                </c:pt>
                <c:pt idx="303">
                  <c:v>13408.143</c:v>
                </c:pt>
                <c:pt idx="304">
                  <c:v>13411.914000000001</c:v>
                </c:pt>
                <c:pt idx="305">
                  <c:v>13415.704</c:v>
                </c:pt>
                <c:pt idx="306">
                  <c:v>13416.164000000001</c:v>
                </c:pt>
              </c:numCache>
            </c:numRef>
          </c:xVal>
          <c:yVal>
            <c:numRef>
              <c:f>'BHK 5 LCF Data'!$AE$52:$AE$358</c:f>
              <c:numCache>
                <c:formatCode>General</c:formatCode>
                <c:ptCount val="307"/>
                <c:pt idx="0">
                  <c:v>-1.0209741999999999</c:v>
                </c:pt>
                <c:pt idx="1">
                  <c:v>0.23970435993</c:v>
                </c:pt>
                <c:pt idx="2">
                  <c:v>0.23987037242999998</c:v>
                </c:pt>
                <c:pt idx="3">
                  <c:v>0.23948562393</c:v>
                </c:pt>
                <c:pt idx="4">
                  <c:v>0.23987231277999999</c:v>
                </c:pt>
                <c:pt idx="5">
                  <c:v>0.23990356565899998</c:v>
                </c:pt>
                <c:pt idx="6">
                  <c:v>0.23989242129999999</c:v>
                </c:pt>
                <c:pt idx="7">
                  <c:v>0.240042899575</c:v>
                </c:pt>
                <c:pt idx="8">
                  <c:v>0.24020612300999999</c:v>
                </c:pt>
                <c:pt idx="9">
                  <c:v>0.23952176442999998</c:v>
                </c:pt>
                <c:pt idx="10">
                  <c:v>0.23998186965399998</c:v>
                </c:pt>
                <c:pt idx="11">
                  <c:v>0.240034816869</c:v>
                </c:pt>
                <c:pt idx="12">
                  <c:v>0.23984329097999998</c:v>
                </c:pt>
                <c:pt idx="13">
                  <c:v>0.23990292842699998</c:v>
                </c:pt>
                <c:pt idx="14">
                  <c:v>0.23998944482499998</c:v>
                </c:pt>
                <c:pt idx="15">
                  <c:v>0.24016396023</c:v>
                </c:pt>
                <c:pt idx="16">
                  <c:v>0.24041961467</c:v>
                </c:pt>
                <c:pt idx="17">
                  <c:v>0.24097439698999998</c:v>
                </c:pt>
                <c:pt idx="18">
                  <c:v>0.24083698249999999</c:v>
                </c:pt>
                <c:pt idx="19">
                  <c:v>0.24107060929999999</c:v>
                </c:pt>
                <c:pt idx="20">
                  <c:v>0.2412173916</c:v>
                </c:pt>
                <c:pt idx="21">
                  <c:v>0.2411176672</c:v>
                </c:pt>
                <c:pt idx="22">
                  <c:v>0.24114747689999999</c:v>
                </c:pt>
                <c:pt idx="23">
                  <c:v>0.2412573751</c:v>
                </c:pt>
                <c:pt idx="24">
                  <c:v>0.24110057729999998</c:v>
                </c:pt>
                <c:pt idx="25">
                  <c:v>0.2412288333</c:v>
                </c:pt>
                <c:pt idx="26">
                  <c:v>0.2415192125</c:v>
                </c:pt>
                <c:pt idx="27">
                  <c:v>0.24156517549999998</c:v>
                </c:pt>
                <c:pt idx="28">
                  <c:v>0.24153658509999998</c:v>
                </c:pt>
                <c:pt idx="29">
                  <c:v>0.24159140669999998</c:v>
                </c:pt>
                <c:pt idx="30">
                  <c:v>0.24163938259999998</c:v>
                </c:pt>
                <c:pt idx="31">
                  <c:v>0.2418734589</c:v>
                </c:pt>
                <c:pt idx="32">
                  <c:v>0.24178367139999998</c:v>
                </c:pt>
                <c:pt idx="33">
                  <c:v>0.24179815039999999</c:v>
                </c:pt>
                <c:pt idx="34">
                  <c:v>0.242208439</c:v>
                </c:pt>
                <c:pt idx="35">
                  <c:v>0.24215835319999998</c:v>
                </c:pt>
                <c:pt idx="36">
                  <c:v>0.24215207599999999</c:v>
                </c:pt>
                <c:pt idx="37">
                  <c:v>0.2425507415</c:v>
                </c:pt>
                <c:pt idx="38">
                  <c:v>0.24290746369999999</c:v>
                </c:pt>
                <c:pt idx="39">
                  <c:v>0.24286810649999999</c:v>
                </c:pt>
                <c:pt idx="40">
                  <c:v>0.2429071428</c:v>
                </c:pt>
                <c:pt idx="41">
                  <c:v>0.24308390489999998</c:v>
                </c:pt>
                <c:pt idx="42">
                  <c:v>0.2434412332</c:v>
                </c:pt>
                <c:pt idx="43">
                  <c:v>0.2437206505</c:v>
                </c:pt>
                <c:pt idx="44">
                  <c:v>0.24376527199999998</c:v>
                </c:pt>
                <c:pt idx="45">
                  <c:v>0.2441406109</c:v>
                </c:pt>
                <c:pt idx="46">
                  <c:v>0.24452968449999998</c:v>
                </c:pt>
                <c:pt idx="47">
                  <c:v>0.24483451609999998</c:v>
                </c:pt>
                <c:pt idx="48">
                  <c:v>0.2452275361</c:v>
                </c:pt>
                <c:pt idx="49">
                  <c:v>0.2458106846</c:v>
                </c:pt>
                <c:pt idx="50">
                  <c:v>0.2465021111</c:v>
                </c:pt>
                <c:pt idx="51">
                  <c:v>0.24716812529999999</c:v>
                </c:pt>
                <c:pt idx="52">
                  <c:v>0.24804955109999999</c:v>
                </c:pt>
                <c:pt idx="53">
                  <c:v>0.24910218779999999</c:v>
                </c:pt>
                <c:pt idx="54">
                  <c:v>0.25025680499999997</c:v>
                </c:pt>
                <c:pt idx="55">
                  <c:v>0.25139160700000002</c:v>
                </c:pt>
                <c:pt idx="56">
                  <c:v>0.25283688900000001</c:v>
                </c:pt>
                <c:pt idx="57">
                  <c:v>0.25457459399999999</c:v>
                </c:pt>
                <c:pt idx="58">
                  <c:v>0.256784758</c:v>
                </c:pt>
                <c:pt idx="59">
                  <c:v>0.25952742299999998</c:v>
                </c:pt>
                <c:pt idx="60">
                  <c:v>0.26145259700000001</c:v>
                </c:pt>
                <c:pt idx="61">
                  <c:v>0.26282039400000001</c:v>
                </c:pt>
                <c:pt idx="62">
                  <c:v>0.264367507</c:v>
                </c:pt>
                <c:pt idx="63">
                  <c:v>0.267473919</c:v>
                </c:pt>
                <c:pt idx="64">
                  <c:v>0.26908073199999999</c:v>
                </c:pt>
                <c:pt idx="65">
                  <c:v>0.26967711999999999</c:v>
                </c:pt>
                <c:pt idx="66">
                  <c:v>0.27167967100000001</c:v>
                </c:pt>
                <c:pt idx="67">
                  <c:v>0.27370071600000001</c:v>
                </c:pt>
                <c:pt idx="68">
                  <c:v>0.277025142</c:v>
                </c:pt>
                <c:pt idx="69">
                  <c:v>0.281217145</c:v>
                </c:pt>
                <c:pt idx="70">
                  <c:v>0.28585541799999997</c:v>
                </c:pt>
                <c:pt idx="71">
                  <c:v>0.290344294</c:v>
                </c:pt>
                <c:pt idx="72">
                  <c:v>0.29731000499999999</c:v>
                </c:pt>
                <c:pt idx="73">
                  <c:v>0.30546073600000001</c:v>
                </c:pt>
                <c:pt idx="74">
                  <c:v>0.31433512600000002</c:v>
                </c:pt>
                <c:pt idx="75">
                  <c:v>0.32471367899999998</c:v>
                </c:pt>
                <c:pt idx="76">
                  <c:v>0.32793042699999997</c:v>
                </c:pt>
                <c:pt idx="77">
                  <c:v>0.32864159300000001</c:v>
                </c:pt>
                <c:pt idx="78">
                  <c:v>0.32944550699999997</c:v>
                </c:pt>
                <c:pt idx="79">
                  <c:v>0.32872533999999998</c:v>
                </c:pt>
                <c:pt idx="80">
                  <c:v>0.329356549</c:v>
                </c:pt>
                <c:pt idx="81">
                  <c:v>0.32597021399999998</c:v>
                </c:pt>
                <c:pt idx="82">
                  <c:v>0.319641379</c:v>
                </c:pt>
                <c:pt idx="83">
                  <c:v>0.31533067999999997</c:v>
                </c:pt>
                <c:pt idx="84">
                  <c:v>0.30963168899999999</c:v>
                </c:pt>
                <c:pt idx="85">
                  <c:v>0.30359865399999997</c:v>
                </c:pt>
                <c:pt idx="86">
                  <c:v>0.29412239899999998</c:v>
                </c:pt>
                <c:pt idx="87">
                  <c:v>0.28685567099999998</c:v>
                </c:pt>
                <c:pt idx="88">
                  <c:v>0.28065865099999998</c:v>
                </c:pt>
                <c:pt idx="89">
                  <c:v>0.27459397499999999</c:v>
                </c:pt>
                <c:pt idx="90">
                  <c:v>0.27068820199999999</c:v>
                </c:pt>
                <c:pt idx="91">
                  <c:v>0.26768109200000001</c:v>
                </c:pt>
                <c:pt idx="92">
                  <c:v>0.26400351099999997</c:v>
                </c:pt>
                <c:pt idx="93">
                  <c:v>0.26027992699999997</c:v>
                </c:pt>
                <c:pt idx="94">
                  <c:v>0.25803693799999999</c:v>
                </c:pt>
                <c:pt idx="95">
                  <c:v>0.25633490599999997</c:v>
                </c:pt>
                <c:pt idx="96">
                  <c:v>0.254716004</c:v>
                </c:pt>
                <c:pt idx="97">
                  <c:v>0.25285416900000002</c:v>
                </c:pt>
                <c:pt idx="98">
                  <c:v>0.250620856</c:v>
                </c:pt>
                <c:pt idx="99">
                  <c:v>0.2481742576</c:v>
                </c:pt>
                <c:pt idx="100">
                  <c:v>0.24574776849999999</c:v>
                </c:pt>
                <c:pt idx="101">
                  <c:v>0.2430831396</c:v>
                </c:pt>
                <c:pt idx="102">
                  <c:v>0.24063701377999999</c:v>
                </c:pt>
                <c:pt idx="103">
                  <c:v>0.2384853086</c:v>
                </c:pt>
                <c:pt idx="104">
                  <c:v>0.23622846149999999</c:v>
                </c:pt>
                <c:pt idx="105">
                  <c:v>0.23432929399999999</c:v>
                </c:pt>
                <c:pt idx="106">
                  <c:v>0.23264531559999999</c:v>
                </c:pt>
                <c:pt idx="107">
                  <c:v>0.2315266939</c:v>
                </c:pt>
                <c:pt idx="108">
                  <c:v>0.23078431829999999</c:v>
                </c:pt>
                <c:pt idx="109">
                  <c:v>0.22990555099999999</c:v>
                </c:pt>
                <c:pt idx="110">
                  <c:v>0.22915176399999998</c:v>
                </c:pt>
                <c:pt idx="111">
                  <c:v>0.22830923</c:v>
                </c:pt>
                <c:pt idx="112">
                  <c:v>0.22843956899999998</c:v>
                </c:pt>
                <c:pt idx="113">
                  <c:v>0.22882776099999999</c:v>
                </c:pt>
                <c:pt idx="114">
                  <c:v>0.228727228</c:v>
                </c:pt>
                <c:pt idx="115">
                  <c:v>0.22904302499999998</c:v>
                </c:pt>
                <c:pt idx="116">
                  <c:v>0.229651615</c:v>
                </c:pt>
                <c:pt idx="117">
                  <c:v>0.230160423</c:v>
                </c:pt>
                <c:pt idx="118">
                  <c:v>0.23041953869999998</c:v>
                </c:pt>
                <c:pt idx="119">
                  <c:v>0.2305932332</c:v>
                </c:pt>
                <c:pt idx="120">
                  <c:v>0.23122724929999999</c:v>
                </c:pt>
                <c:pt idx="121">
                  <c:v>0.2322792578</c:v>
                </c:pt>
                <c:pt idx="122">
                  <c:v>0.23301377879999999</c:v>
                </c:pt>
                <c:pt idx="123">
                  <c:v>0.2339958851</c:v>
                </c:pt>
                <c:pt idx="124">
                  <c:v>0.23485357629999998</c:v>
                </c:pt>
                <c:pt idx="125">
                  <c:v>0.23574465610000001</c:v>
                </c:pt>
                <c:pt idx="126">
                  <c:v>0.23676020619999999</c:v>
                </c:pt>
                <c:pt idx="127">
                  <c:v>0.23712660169999999</c:v>
                </c:pt>
                <c:pt idx="128">
                  <c:v>0.23781992169999999</c:v>
                </c:pt>
                <c:pt idx="129">
                  <c:v>0.23834023509999999</c:v>
                </c:pt>
                <c:pt idx="130">
                  <c:v>0.23880183119999998</c:v>
                </c:pt>
                <c:pt idx="131">
                  <c:v>0.23951642382999999</c:v>
                </c:pt>
                <c:pt idx="132">
                  <c:v>0.23956023911999999</c:v>
                </c:pt>
                <c:pt idx="133">
                  <c:v>0.24002936503799999</c:v>
                </c:pt>
                <c:pt idx="134">
                  <c:v>0.24052214718999998</c:v>
                </c:pt>
                <c:pt idx="135">
                  <c:v>0.24093099581999999</c:v>
                </c:pt>
                <c:pt idx="136">
                  <c:v>0.2415982491</c:v>
                </c:pt>
                <c:pt idx="137">
                  <c:v>0.2417386597</c:v>
                </c:pt>
                <c:pt idx="138">
                  <c:v>0.24221479529999998</c:v>
                </c:pt>
                <c:pt idx="139">
                  <c:v>0.24308161069999998</c:v>
                </c:pt>
                <c:pt idx="140">
                  <c:v>0.24345298839999999</c:v>
                </c:pt>
                <c:pt idx="141">
                  <c:v>0.24348242079999999</c:v>
                </c:pt>
                <c:pt idx="142">
                  <c:v>0.24384665159999999</c:v>
                </c:pt>
                <c:pt idx="143">
                  <c:v>0.24442633499999999</c:v>
                </c:pt>
                <c:pt idx="144">
                  <c:v>0.24473646899999998</c:v>
                </c:pt>
                <c:pt idx="145">
                  <c:v>0.24457379439999999</c:v>
                </c:pt>
                <c:pt idx="146">
                  <c:v>0.2445655233</c:v>
                </c:pt>
                <c:pt idx="147">
                  <c:v>0.24472424509999999</c:v>
                </c:pt>
                <c:pt idx="148">
                  <c:v>0.2452280328</c:v>
                </c:pt>
                <c:pt idx="149">
                  <c:v>0.24572095429999999</c:v>
                </c:pt>
                <c:pt idx="150">
                  <c:v>0.2451396257</c:v>
                </c:pt>
                <c:pt idx="151">
                  <c:v>0.24516947779999998</c:v>
                </c:pt>
                <c:pt idx="152">
                  <c:v>0.24576708249999998</c:v>
                </c:pt>
                <c:pt idx="153">
                  <c:v>0.24548155219999998</c:v>
                </c:pt>
                <c:pt idx="154">
                  <c:v>0.24528850819999998</c:v>
                </c:pt>
                <c:pt idx="155">
                  <c:v>0.24519963919999999</c:v>
                </c:pt>
                <c:pt idx="156">
                  <c:v>0.2450655199</c:v>
                </c:pt>
                <c:pt idx="157">
                  <c:v>0.2454387086</c:v>
                </c:pt>
                <c:pt idx="158">
                  <c:v>0.24501908209999998</c:v>
                </c:pt>
                <c:pt idx="159">
                  <c:v>0.2446792978</c:v>
                </c:pt>
                <c:pt idx="160">
                  <c:v>0.24468991669999998</c:v>
                </c:pt>
                <c:pt idx="161">
                  <c:v>0.24421335459999999</c:v>
                </c:pt>
                <c:pt idx="162">
                  <c:v>0.24396878629999999</c:v>
                </c:pt>
                <c:pt idx="163">
                  <c:v>0.24393539189999999</c:v>
                </c:pt>
                <c:pt idx="164">
                  <c:v>0.24380341589999999</c:v>
                </c:pt>
                <c:pt idx="165">
                  <c:v>0.24385015809999999</c:v>
                </c:pt>
                <c:pt idx="166">
                  <c:v>0.24383756399999998</c:v>
                </c:pt>
                <c:pt idx="167">
                  <c:v>0.2430528146</c:v>
                </c:pt>
                <c:pt idx="168">
                  <c:v>0.2426286644</c:v>
                </c:pt>
                <c:pt idx="169">
                  <c:v>0.24312864779999999</c:v>
                </c:pt>
                <c:pt idx="170">
                  <c:v>0.24320216959999999</c:v>
                </c:pt>
                <c:pt idx="171">
                  <c:v>0.24225360009999999</c:v>
                </c:pt>
                <c:pt idx="172">
                  <c:v>0.2416646224</c:v>
                </c:pt>
                <c:pt idx="173">
                  <c:v>0.24224600369999999</c:v>
                </c:pt>
                <c:pt idx="174">
                  <c:v>0.24146643699999998</c:v>
                </c:pt>
                <c:pt idx="175">
                  <c:v>0.24052717409999999</c:v>
                </c:pt>
                <c:pt idx="176">
                  <c:v>0.24086732082999998</c:v>
                </c:pt>
                <c:pt idx="177">
                  <c:v>0.24074003483</c:v>
                </c:pt>
                <c:pt idx="178">
                  <c:v>0.24045572696</c:v>
                </c:pt>
                <c:pt idx="179">
                  <c:v>0.23960508217999998</c:v>
                </c:pt>
                <c:pt idx="180">
                  <c:v>0.23890336169999998</c:v>
                </c:pt>
                <c:pt idx="181">
                  <c:v>0.23904515928</c:v>
                </c:pt>
                <c:pt idx="182">
                  <c:v>0.23785814759999999</c:v>
                </c:pt>
                <c:pt idx="183">
                  <c:v>0.2375542283</c:v>
                </c:pt>
                <c:pt idx="184">
                  <c:v>0.2382863127</c:v>
                </c:pt>
                <c:pt idx="185">
                  <c:v>0.2379702511</c:v>
                </c:pt>
                <c:pt idx="186">
                  <c:v>0.2375314623</c:v>
                </c:pt>
                <c:pt idx="187">
                  <c:v>0.23856598329999998</c:v>
                </c:pt>
                <c:pt idx="188">
                  <c:v>0.23783955179999999</c:v>
                </c:pt>
                <c:pt idx="189">
                  <c:v>0.23821242439999998</c:v>
                </c:pt>
                <c:pt idx="190">
                  <c:v>0.2387400801</c:v>
                </c:pt>
                <c:pt idx="191">
                  <c:v>0.23841048349999999</c:v>
                </c:pt>
                <c:pt idx="192">
                  <c:v>0.23949501937999998</c:v>
                </c:pt>
                <c:pt idx="193">
                  <c:v>0.23916970891</c:v>
                </c:pt>
                <c:pt idx="194">
                  <c:v>0.23934412262999999</c:v>
                </c:pt>
                <c:pt idx="195">
                  <c:v>0.24000344190089998</c:v>
                </c:pt>
                <c:pt idx="196">
                  <c:v>0.24018865806</c:v>
                </c:pt>
                <c:pt idx="197">
                  <c:v>0.24032567589999998</c:v>
                </c:pt>
                <c:pt idx="198">
                  <c:v>0.24034910948999999</c:v>
                </c:pt>
                <c:pt idx="199">
                  <c:v>0.24065057827</c:v>
                </c:pt>
                <c:pt idx="200">
                  <c:v>0.24100481529999998</c:v>
                </c:pt>
                <c:pt idx="201">
                  <c:v>0.24017387607999999</c:v>
                </c:pt>
                <c:pt idx="202">
                  <c:v>0.24053020066</c:v>
                </c:pt>
                <c:pt idx="203">
                  <c:v>0.24064008810999998</c:v>
                </c:pt>
                <c:pt idx="204">
                  <c:v>0.24031393811999999</c:v>
                </c:pt>
                <c:pt idx="205">
                  <c:v>0.24051251124</c:v>
                </c:pt>
                <c:pt idx="206">
                  <c:v>0.24045087788</c:v>
                </c:pt>
                <c:pt idx="207">
                  <c:v>0.24002594949199998</c:v>
                </c:pt>
                <c:pt idx="208">
                  <c:v>0.24054071284</c:v>
                </c:pt>
                <c:pt idx="209">
                  <c:v>0.24018777433999999</c:v>
                </c:pt>
                <c:pt idx="210">
                  <c:v>0.23994804485099999</c:v>
                </c:pt>
                <c:pt idx="211">
                  <c:v>0.24018169384999999</c:v>
                </c:pt>
                <c:pt idx="212">
                  <c:v>0.24012695211999999</c:v>
                </c:pt>
                <c:pt idx="213">
                  <c:v>0.24031329299999998</c:v>
                </c:pt>
                <c:pt idx="214">
                  <c:v>0.24005433178499999</c:v>
                </c:pt>
                <c:pt idx="215">
                  <c:v>0.23947923179</c:v>
                </c:pt>
                <c:pt idx="216">
                  <c:v>0.24002452922199999</c:v>
                </c:pt>
                <c:pt idx="217">
                  <c:v>0.23972571318999999</c:v>
                </c:pt>
                <c:pt idx="218">
                  <c:v>0.23947812203999999</c:v>
                </c:pt>
                <c:pt idx="219">
                  <c:v>0.24008903588399999</c:v>
                </c:pt>
                <c:pt idx="220">
                  <c:v>0.23990960987099999</c:v>
                </c:pt>
                <c:pt idx="221">
                  <c:v>0.23972367344999998</c:v>
                </c:pt>
                <c:pt idx="222">
                  <c:v>0.24022085283</c:v>
                </c:pt>
                <c:pt idx="223">
                  <c:v>0.2398453616</c:v>
                </c:pt>
                <c:pt idx="224">
                  <c:v>0.23932517801</c:v>
                </c:pt>
                <c:pt idx="225">
                  <c:v>0.24038877243999998</c:v>
                </c:pt>
                <c:pt idx="226">
                  <c:v>0.23987532832</c:v>
                </c:pt>
                <c:pt idx="227">
                  <c:v>0.24019725807</c:v>
                </c:pt>
                <c:pt idx="228">
                  <c:v>0.24023807297999999</c:v>
                </c:pt>
                <c:pt idx="229">
                  <c:v>0.24042759264999999</c:v>
                </c:pt>
                <c:pt idx="230">
                  <c:v>0.240029142291</c:v>
                </c:pt>
                <c:pt idx="231">
                  <c:v>0.24004673508399998</c:v>
                </c:pt>
                <c:pt idx="232">
                  <c:v>0.24053766512999999</c:v>
                </c:pt>
                <c:pt idx="233">
                  <c:v>0.24024894161999999</c:v>
                </c:pt>
                <c:pt idx="234">
                  <c:v>0.24038721782</c:v>
                </c:pt>
                <c:pt idx="235">
                  <c:v>0.23945241181999999</c:v>
                </c:pt>
                <c:pt idx="236">
                  <c:v>0.23952442457999998</c:v>
                </c:pt>
                <c:pt idx="237">
                  <c:v>0.24040782800999999</c:v>
                </c:pt>
                <c:pt idx="238">
                  <c:v>0.23999805417939998</c:v>
                </c:pt>
                <c:pt idx="239">
                  <c:v>0.24057695943999999</c:v>
                </c:pt>
                <c:pt idx="240">
                  <c:v>0.2397831114</c:v>
                </c:pt>
                <c:pt idx="241">
                  <c:v>0.24018540127999999</c:v>
                </c:pt>
                <c:pt idx="242">
                  <c:v>0.23980077935999999</c:v>
                </c:pt>
                <c:pt idx="243">
                  <c:v>0.23999538957829999</c:v>
                </c:pt>
                <c:pt idx="244">
                  <c:v>0.23919559936999998</c:v>
                </c:pt>
                <c:pt idx="245">
                  <c:v>0.239920612453</c:v>
                </c:pt>
                <c:pt idx="246">
                  <c:v>0.24027374122</c:v>
                </c:pt>
                <c:pt idx="247">
                  <c:v>0.24034431982999999</c:v>
                </c:pt>
                <c:pt idx="248">
                  <c:v>0.24031875899999999</c:v>
                </c:pt>
                <c:pt idx="249">
                  <c:v>0.24009927013599999</c:v>
                </c:pt>
                <c:pt idx="250">
                  <c:v>0.23964246774</c:v>
                </c:pt>
                <c:pt idx="251">
                  <c:v>0.24003465920099998</c:v>
                </c:pt>
                <c:pt idx="252">
                  <c:v>0.24003217845699998</c:v>
                </c:pt>
                <c:pt idx="253">
                  <c:v>0.24025267537</c:v>
                </c:pt>
                <c:pt idx="254">
                  <c:v>0.24036036256999999</c:v>
                </c:pt>
                <c:pt idx="255">
                  <c:v>0.23971336157999998</c:v>
                </c:pt>
                <c:pt idx="256">
                  <c:v>0.23985765587999999</c:v>
                </c:pt>
                <c:pt idx="257">
                  <c:v>0.23957803331999999</c:v>
                </c:pt>
                <c:pt idx="258">
                  <c:v>0.23994755596</c:v>
                </c:pt>
                <c:pt idx="259">
                  <c:v>0.23997897448899999</c:v>
                </c:pt>
                <c:pt idx="260">
                  <c:v>0.23984635006999999</c:v>
                </c:pt>
                <c:pt idx="261">
                  <c:v>0.24000224841039999</c:v>
                </c:pt>
                <c:pt idx="262">
                  <c:v>0.24006416521599999</c:v>
                </c:pt>
                <c:pt idx="263">
                  <c:v>0.23995717867499999</c:v>
                </c:pt>
                <c:pt idx="264">
                  <c:v>0.24005244836799999</c:v>
                </c:pt>
                <c:pt idx="265">
                  <c:v>0.24005551094699998</c:v>
                </c:pt>
                <c:pt idx="266">
                  <c:v>0.23983165682999999</c:v>
                </c:pt>
                <c:pt idx="267">
                  <c:v>0.24033289657999998</c:v>
                </c:pt>
                <c:pt idx="268">
                  <c:v>0.240011608953</c:v>
                </c:pt>
                <c:pt idx="269">
                  <c:v>0.23989543258999999</c:v>
                </c:pt>
                <c:pt idx="270">
                  <c:v>0.24038037468999998</c:v>
                </c:pt>
                <c:pt idx="271">
                  <c:v>0.23980949695999998</c:v>
                </c:pt>
                <c:pt idx="272">
                  <c:v>0.240060108366</c:v>
                </c:pt>
                <c:pt idx="273">
                  <c:v>0.23958671301999998</c:v>
                </c:pt>
                <c:pt idx="274">
                  <c:v>0.23985948742999999</c:v>
                </c:pt>
                <c:pt idx="275">
                  <c:v>0.23974118741</c:v>
                </c:pt>
                <c:pt idx="276">
                  <c:v>0.23949579667999998</c:v>
                </c:pt>
                <c:pt idx="277">
                  <c:v>0.23984467144999999</c:v>
                </c:pt>
                <c:pt idx="278">
                  <c:v>0.23976352614999999</c:v>
                </c:pt>
                <c:pt idx="279">
                  <c:v>0.23986281668999998</c:v>
                </c:pt>
                <c:pt idx="280">
                  <c:v>0.23985527164999998</c:v>
                </c:pt>
                <c:pt idx="281">
                  <c:v>0.23997143748899999</c:v>
                </c:pt>
                <c:pt idx="282">
                  <c:v>0.240013992136</c:v>
                </c:pt>
                <c:pt idx="283">
                  <c:v>0.239907804296</c:v>
                </c:pt>
                <c:pt idx="284">
                  <c:v>0.24040312259999999</c:v>
                </c:pt>
                <c:pt idx="285">
                  <c:v>0.23934430014999999</c:v>
                </c:pt>
                <c:pt idx="286">
                  <c:v>0.24025226920999998</c:v>
                </c:pt>
                <c:pt idx="287">
                  <c:v>0.24009143074099998</c:v>
                </c:pt>
                <c:pt idx="288">
                  <c:v>0.24016147208999999</c:v>
                </c:pt>
                <c:pt idx="289">
                  <c:v>0.23972156579999998</c:v>
                </c:pt>
                <c:pt idx="290">
                  <c:v>0.23976411683999999</c:v>
                </c:pt>
                <c:pt idx="291">
                  <c:v>0.24006260219299999</c:v>
                </c:pt>
                <c:pt idx="292">
                  <c:v>0.23998471722199999</c:v>
                </c:pt>
                <c:pt idx="293">
                  <c:v>0.24020083020999999</c:v>
                </c:pt>
                <c:pt idx="294">
                  <c:v>0.239973041389</c:v>
                </c:pt>
                <c:pt idx="295">
                  <c:v>0.23989364451</c:v>
                </c:pt>
                <c:pt idx="296">
                  <c:v>0.24023581451999998</c:v>
                </c:pt>
                <c:pt idx="297">
                  <c:v>0.240022702625</c:v>
                </c:pt>
                <c:pt idx="298">
                  <c:v>0.23991999080099999</c:v>
                </c:pt>
                <c:pt idx="299">
                  <c:v>0.24025905920999999</c:v>
                </c:pt>
                <c:pt idx="300">
                  <c:v>0.24021729777999998</c:v>
                </c:pt>
                <c:pt idx="301">
                  <c:v>0.23979263377999999</c:v>
                </c:pt>
                <c:pt idx="302">
                  <c:v>0.2398484447</c:v>
                </c:pt>
                <c:pt idx="303">
                  <c:v>0.23982102945</c:v>
                </c:pt>
                <c:pt idx="304">
                  <c:v>0.23999897724969999</c:v>
                </c:pt>
                <c:pt idx="305">
                  <c:v>0.239925897837</c:v>
                </c:pt>
                <c:pt idx="306">
                  <c:v>0.239901051496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FED-4A62-A424-1DDFDFBCC0CF}"/>
            </c:ext>
          </c:extLst>
        </c:ser>
        <c:ser>
          <c:idx val="10"/>
          <c:order val="10"/>
          <c:tx>
            <c:v>19-39-D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'BHK 5 LCF Data'!$AG$52:$AG$357</c:f>
              <c:numCache>
                <c:formatCode>General</c:formatCode>
                <c:ptCount val="306"/>
                <c:pt idx="0">
                  <c:v>12835.191000000001</c:v>
                </c:pt>
                <c:pt idx="1">
                  <c:v>12845.191000000001</c:v>
                </c:pt>
                <c:pt idx="2">
                  <c:v>12855.191000000001</c:v>
                </c:pt>
                <c:pt idx="3">
                  <c:v>12865.191000000001</c:v>
                </c:pt>
                <c:pt idx="4">
                  <c:v>12875.191000000001</c:v>
                </c:pt>
                <c:pt idx="5">
                  <c:v>12885.191000000001</c:v>
                </c:pt>
                <c:pt idx="6">
                  <c:v>12895.191000000001</c:v>
                </c:pt>
                <c:pt idx="7">
                  <c:v>12905.191000000001</c:v>
                </c:pt>
                <c:pt idx="8">
                  <c:v>12915.191000000001</c:v>
                </c:pt>
                <c:pt idx="9">
                  <c:v>12925.191000000001</c:v>
                </c:pt>
                <c:pt idx="10">
                  <c:v>12935.191000000001</c:v>
                </c:pt>
                <c:pt idx="11">
                  <c:v>12945.191000000001</c:v>
                </c:pt>
                <c:pt idx="12">
                  <c:v>12955.191000000001</c:v>
                </c:pt>
                <c:pt idx="13">
                  <c:v>12965.191000000001</c:v>
                </c:pt>
                <c:pt idx="14">
                  <c:v>12975.191000000001</c:v>
                </c:pt>
                <c:pt idx="15">
                  <c:v>12985.191000000001</c:v>
                </c:pt>
                <c:pt idx="16">
                  <c:v>12995.191000000001</c:v>
                </c:pt>
                <c:pt idx="17">
                  <c:v>13005.191000000001</c:v>
                </c:pt>
                <c:pt idx="18">
                  <c:v>13008.717000000001</c:v>
                </c:pt>
                <c:pt idx="19">
                  <c:v>13009.217000000001</c:v>
                </c:pt>
                <c:pt idx="20">
                  <c:v>13009.717000000001</c:v>
                </c:pt>
                <c:pt idx="21">
                  <c:v>13010.217000000001</c:v>
                </c:pt>
                <c:pt idx="22">
                  <c:v>13010.717000000001</c:v>
                </c:pt>
                <c:pt idx="23">
                  <c:v>13011.217000000001</c:v>
                </c:pt>
                <c:pt idx="24">
                  <c:v>13011.717000000001</c:v>
                </c:pt>
                <c:pt idx="25">
                  <c:v>13012.217000000001</c:v>
                </c:pt>
                <c:pt idx="26">
                  <c:v>13012.717000000001</c:v>
                </c:pt>
                <c:pt idx="27">
                  <c:v>13013.217000000001</c:v>
                </c:pt>
                <c:pt idx="28">
                  <c:v>13013.717000000001</c:v>
                </c:pt>
                <c:pt idx="29">
                  <c:v>13014.217000000001</c:v>
                </c:pt>
                <c:pt idx="30">
                  <c:v>13014.717000000001</c:v>
                </c:pt>
                <c:pt idx="31">
                  <c:v>13015.217000000001</c:v>
                </c:pt>
                <c:pt idx="32">
                  <c:v>13015.717000000001</c:v>
                </c:pt>
                <c:pt idx="33">
                  <c:v>13016.217000000001</c:v>
                </c:pt>
                <c:pt idx="34">
                  <c:v>13016.717000000001</c:v>
                </c:pt>
                <c:pt idx="35">
                  <c:v>13017.217000000001</c:v>
                </c:pt>
                <c:pt idx="36">
                  <c:v>13017.717000000001</c:v>
                </c:pt>
                <c:pt idx="37">
                  <c:v>13018.217000000001</c:v>
                </c:pt>
                <c:pt idx="38">
                  <c:v>13018.717000000001</c:v>
                </c:pt>
                <c:pt idx="39">
                  <c:v>13019.217000000001</c:v>
                </c:pt>
                <c:pt idx="40">
                  <c:v>13019.717000000001</c:v>
                </c:pt>
                <c:pt idx="41">
                  <c:v>13020.217000000001</c:v>
                </c:pt>
                <c:pt idx="42">
                  <c:v>13020.717000000001</c:v>
                </c:pt>
                <c:pt idx="43">
                  <c:v>13021.217000000001</c:v>
                </c:pt>
                <c:pt idx="44">
                  <c:v>13021.717000000001</c:v>
                </c:pt>
                <c:pt idx="45">
                  <c:v>13022.217000000001</c:v>
                </c:pt>
                <c:pt idx="46">
                  <c:v>13022.717000000001</c:v>
                </c:pt>
                <c:pt idx="47">
                  <c:v>13023.217000000001</c:v>
                </c:pt>
                <c:pt idx="48">
                  <c:v>13023.717000000001</c:v>
                </c:pt>
                <c:pt idx="49">
                  <c:v>13024.217000000001</c:v>
                </c:pt>
                <c:pt idx="50">
                  <c:v>13024.717000000001</c:v>
                </c:pt>
                <c:pt idx="51">
                  <c:v>13025.217000000001</c:v>
                </c:pt>
                <c:pt idx="52">
                  <c:v>13025.717000000001</c:v>
                </c:pt>
                <c:pt idx="53">
                  <c:v>13026.217000000001</c:v>
                </c:pt>
                <c:pt idx="54">
                  <c:v>13026.717000000001</c:v>
                </c:pt>
                <c:pt idx="55">
                  <c:v>13027.217000000001</c:v>
                </c:pt>
                <c:pt idx="56">
                  <c:v>13027.717000000001</c:v>
                </c:pt>
                <c:pt idx="57">
                  <c:v>13028.217000000001</c:v>
                </c:pt>
                <c:pt idx="58">
                  <c:v>13028.717000000001</c:v>
                </c:pt>
                <c:pt idx="59">
                  <c:v>13029.217000000001</c:v>
                </c:pt>
                <c:pt idx="60">
                  <c:v>13029.717000000001</c:v>
                </c:pt>
                <c:pt idx="61">
                  <c:v>13030.217000000001</c:v>
                </c:pt>
                <c:pt idx="62">
                  <c:v>13030.717000000001</c:v>
                </c:pt>
                <c:pt idx="63">
                  <c:v>13031.217000000001</c:v>
                </c:pt>
                <c:pt idx="64">
                  <c:v>13031.717000000001</c:v>
                </c:pt>
                <c:pt idx="65">
                  <c:v>13032.217000000001</c:v>
                </c:pt>
                <c:pt idx="66">
                  <c:v>13032.717000000001</c:v>
                </c:pt>
                <c:pt idx="67">
                  <c:v>13033.217000000001</c:v>
                </c:pt>
                <c:pt idx="68">
                  <c:v>13033.717000000001</c:v>
                </c:pt>
                <c:pt idx="69">
                  <c:v>13034.217000000001</c:v>
                </c:pt>
                <c:pt idx="70">
                  <c:v>13034.717000000001</c:v>
                </c:pt>
                <c:pt idx="71">
                  <c:v>13035.217000000001</c:v>
                </c:pt>
                <c:pt idx="72">
                  <c:v>13035.717000000001</c:v>
                </c:pt>
                <c:pt idx="73">
                  <c:v>13036.217000000001</c:v>
                </c:pt>
                <c:pt idx="74">
                  <c:v>13036.717000000001</c:v>
                </c:pt>
                <c:pt idx="75">
                  <c:v>13037.217000000001</c:v>
                </c:pt>
                <c:pt idx="76">
                  <c:v>13037.717000000001</c:v>
                </c:pt>
                <c:pt idx="77">
                  <c:v>13038.217000000001</c:v>
                </c:pt>
                <c:pt idx="78">
                  <c:v>13038.717000000001</c:v>
                </c:pt>
                <c:pt idx="79">
                  <c:v>13039.217000000001</c:v>
                </c:pt>
                <c:pt idx="80">
                  <c:v>13039.717000000001</c:v>
                </c:pt>
                <c:pt idx="81">
                  <c:v>13040.217000000001</c:v>
                </c:pt>
                <c:pt idx="82">
                  <c:v>13040.717000000001</c:v>
                </c:pt>
                <c:pt idx="83">
                  <c:v>13041.217000000001</c:v>
                </c:pt>
                <c:pt idx="84">
                  <c:v>13041.717000000001</c:v>
                </c:pt>
                <c:pt idx="85">
                  <c:v>13042.217000000001</c:v>
                </c:pt>
                <c:pt idx="86">
                  <c:v>13042.717000000001</c:v>
                </c:pt>
                <c:pt idx="87">
                  <c:v>13043.217000000001</c:v>
                </c:pt>
                <c:pt idx="88">
                  <c:v>13043.717000000001</c:v>
                </c:pt>
                <c:pt idx="89">
                  <c:v>13044.217000000001</c:v>
                </c:pt>
                <c:pt idx="90">
                  <c:v>13044.717000000001</c:v>
                </c:pt>
                <c:pt idx="91">
                  <c:v>13045.217000000001</c:v>
                </c:pt>
                <c:pt idx="92">
                  <c:v>13045.717000000001</c:v>
                </c:pt>
                <c:pt idx="93">
                  <c:v>13046.217000000001</c:v>
                </c:pt>
                <c:pt idx="94">
                  <c:v>13046.717000000001</c:v>
                </c:pt>
                <c:pt idx="95">
                  <c:v>13047.217000000001</c:v>
                </c:pt>
                <c:pt idx="96">
                  <c:v>13047.717000000001</c:v>
                </c:pt>
                <c:pt idx="97">
                  <c:v>13048.217000000001</c:v>
                </c:pt>
                <c:pt idx="98">
                  <c:v>13048.717000000001</c:v>
                </c:pt>
                <c:pt idx="99">
                  <c:v>13049.217000000001</c:v>
                </c:pt>
                <c:pt idx="100">
                  <c:v>13049.717000000001</c:v>
                </c:pt>
                <c:pt idx="101">
                  <c:v>13050.217000000001</c:v>
                </c:pt>
                <c:pt idx="102">
                  <c:v>13050.717000000001</c:v>
                </c:pt>
                <c:pt idx="103">
                  <c:v>13051.217000000001</c:v>
                </c:pt>
                <c:pt idx="104">
                  <c:v>13051.717000000001</c:v>
                </c:pt>
                <c:pt idx="105">
                  <c:v>13052.217000000001</c:v>
                </c:pt>
                <c:pt idx="106">
                  <c:v>13052.717000000001</c:v>
                </c:pt>
                <c:pt idx="107">
                  <c:v>13053.217000000001</c:v>
                </c:pt>
                <c:pt idx="108">
                  <c:v>13053.717000000001</c:v>
                </c:pt>
                <c:pt idx="109">
                  <c:v>13054.217000000001</c:v>
                </c:pt>
                <c:pt idx="110">
                  <c:v>13054.717000000001</c:v>
                </c:pt>
                <c:pt idx="111">
                  <c:v>13055.217000000001</c:v>
                </c:pt>
                <c:pt idx="112">
                  <c:v>13055.717000000001</c:v>
                </c:pt>
                <c:pt idx="113">
                  <c:v>13056.217000000001</c:v>
                </c:pt>
                <c:pt idx="114">
                  <c:v>13056.717000000001</c:v>
                </c:pt>
                <c:pt idx="115">
                  <c:v>13057.217000000001</c:v>
                </c:pt>
                <c:pt idx="116">
                  <c:v>13057.717000000001</c:v>
                </c:pt>
                <c:pt idx="117">
                  <c:v>13058.217000000001</c:v>
                </c:pt>
                <c:pt idx="118">
                  <c:v>13058.717000000001</c:v>
                </c:pt>
                <c:pt idx="119">
                  <c:v>13059.217000000001</c:v>
                </c:pt>
                <c:pt idx="120">
                  <c:v>13059.717000000001</c:v>
                </c:pt>
                <c:pt idx="121">
                  <c:v>13060.217000000001</c:v>
                </c:pt>
                <c:pt idx="122">
                  <c:v>13060.717000000001</c:v>
                </c:pt>
                <c:pt idx="123">
                  <c:v>13061.217000000001</c:v>
                </c:pt>
                <c:pt idx="124">
                  <c:v>13061.717000000001</c:v>
                </c:pt>
                <c:pt idx="125">
                  <c:v>13062.217000000001</c:v>
                </c:pt>
                <c:pt idx="126">
                  <c:v>13062.717000000001</c:v>
                </c:pt>
                <c:pt idx="127">
                  <c:v>13063.217000000001</c:v>
                </c:pt>
                <c:pt idx="128">
                  <c:v>13063.717000000001</c:v>
                </c:pt>
                <c:pt idx="129">
                  <c:v>13064.217000000001</c:v>
                </c:pt>
                <c:pt idx="130">
                  <c:v>13064.717000000001</c:v>
                </c:pt>
                <c:pt idx="131">
                  <c:v>13065.217000000001</c:v>
                </c:pt>
                <c:pt idx="132">
                  <c:v>13065.717000000001</c:v>
                </c:pt>
                <c:pt idx="133">
                  <c:v>13066.217000000001</c:v>
                </c:pt>
                <c:pt idx="134">
                  <c:v>13066.717000000001</c:v>
                </c:pt>
                <c:pt idx="135">
                  <c:v>13067.217000000001</c:v>
                </c:pt>
                <c:pt idx="136">
                  <c:v>13067.717000000001</c:v>
                </c:pt>
                <c:pt idx="137">
                  <c:v>13068.217000000001</c:v>
                </c:pt>
                <c:pt idx="138">
                  <c:v>13068.717000000001</c:v>
                </c:pt>
                <c:pt idx="139">
                  <c:v>13069.217000000001</c:v>
                </c:pt>
                <c:pt idx="140">
                  <c:v>13069.717000000001</c:v>
                </c:pt>
                <c:pt idx="141">
                  <c:v>13070.217000000001</c:v>
                </c:pt>
                <c:pt idx="142">
                  <c:v>13070.717000000001</c:v>
                </c:pt>
                <c:pt idx="143">
                  <c:v>13071.217000000001</c:v>
                </c:pt>
                <c:pt idx="144">
                  <c:v>13071.717000000001</c:v>
                </c:pt>
                <c:pt idx="145">
                  <c:v>13072.217000000001</c:v>
                </c:pt>
                <c:pt idx="146">
                  <c:v>13072.717000000001</c:v>
                </c:pt>
                <c:pt idx="147">
                  <c:v>13073.217000000001</c:v>
                </c:pt>
                <c:pt idx="148">
                  <c:v>13073.717000000001</c:v>
                </c:pt>
                <c:pt idx="149">
                  <c:v>13074.217000000001</c:v>
                </c:pt>
                <c:pt idx="150">
                  <c:v>13074.717000000001</c:v>
                </c:pt>
                <c:pt idx="151">
                  <c:v>13075.217000000001</c:v>
                </c:pt>
                <c:pt idx="152">
                  <c:v>13075.717000000001</c:v>
                </c:pt>
                <c:pt idx="153">
                  <c:v>13076.217000000001</c:v>
                </c:pt>
                <c:pt idx="154">
                  <c:v>13076.717000000001</c:v>
                </c:pt>
                <c:pt idx="155">
                  <c:v>13077.217000000001</c:v>
                </c:pt>
                <c:pt idx="156">
                  <c:v>13077.717000000001</c:v>
                </c:pt>
                <c:pt idx="157">
                  <c:v>13078.217000000001</c:v>
                </c:pt>
                <c:pt idx="158">
                  <c:v>13078.717000000001</c:v>
                </c:pt>
                <c:pt idx="159">
                  <c:v>13079.217000000001</c:v>
                </c:pt>
                <c:pt idx="160">
                  <c:v>13079.717000000001</c:v>
                </c:pt>
                <c:pt idx="161">
                  <c:v>13080.217000000001</c:v>
                </c:pt>
                <c:pt idx="162">
                  <c:v>13080.717000000001</c:v>
                </c:pt>
                <c:pt idx="163">
                  <c:v>13081.217000000001</c:v>
                </c:pt>
                <c:pt idx="164">
                  <c:v>13081.717000000001</c:v>
                </c:pt>
                <c:pt idx="165">
                  <c:v>13082.217000000001</c:v>
                </c:pt>
                <c:pt idx="166">
                  <c:v>13082.717000000001</c:v>
                </c:pt>
                <c:pt idx="167">
                  <c:v>13083.217000000001</c:v>
                </c:pt>
                <c:pt idx="168">
                  <c:v>13083.717000000001</c:v>
                </c:pt>
                <c:pt idx="169">
                  <c:v>13084.217000000001</c:v>
                </c:pt>
                <c:pt idx="170">
                  <c:v>13084.717000000001</c:v>
                </c:pt>
                <c:pt idx="171">
                  <c:v>13085.217000000001</c:v>
                </c:pt>
                <c:pt idx="172">
                  <c:v>13085.717000000001</c:v>
                </c:pt>
                <c:pt idx="173">
                  <c:v>13086.217000000001</c:v>
                </c:pt>
                <c:pt idx="174">
                  <c:v>13086.717000000001</c:v>
                </c:pt>
                <c:pt idx="175">
                  <c:v>13087.217000000001</c:v>
                </c:pt>
                <c:pt idx="176">
                  <c:v>13087.717000000001</c:v>
                </c:pt>
                <c:pt idx="177">
                  <c:v>13088.217000000001</c:v>
                </c:pt>
                <c:pt idx="178">
                  <c:v>13088.717000000001</c:v>
                </c:pt>
                <c:pt idx="179">
                  <c:v>13090.107</c:v>
                </c:pt>
                <c:pt idx="180">
                  <c:v>13091.516</c:v>
                </c:pt>
                <c:pt idx="181">
                  <c:v>13092.942999999999</c:v>
                </c:pt>
                <c:pt idx="182">
                  <c:v>13094.39</c:v>
                </c:pt>
                <c:pt idx="183">
                  <c:v>13095.856</c:v>
                </c:pt>
                <c:pt idx="184">
                  <c:v>13097.341</c:v>
                </c:pt>
                <c:pt idx="185">
                  <c:v>13098.844999999999</c:v>
                </c:pt>
                <c:pt idx="186">
                  <c:v>13100.368</c:v>
                </c:pt>
                <c:pt idx="187">
                  <c:v>13101.91</c:v>
                </c:pt>
                <c:pt idx="188">
                  <c:v>13103.472</c:v>
                </c:pt>
                <c:pt idx="189">
                  <c:v>13105.052</c:v>
                </c:pt>
                <c:pt idx="190">
                  <c:v>13106.651</c:v>
                </c:pt>
                <c:pt idx="191">
                  <c:v>13108.27</c:v>
                </c:pt>
                <c:pt idx="192">
                  <c:v>13109.906999999999</c:v>
                </c:pt>
                <c:pt idx="193">
                  <c:v>13111.563</c:v>
                </c:pt>
                <c:pt idx="194">
                  <c:v>13113.239</c:v>
                </c:pt>
                <c:pt idx="195">
                  <c:v>13114.933000000001</c:v>
                </c:pt>
                <c:pt idx="196">
                  <c:v>13116.647000000001</c:v>
                </c:pt>
                <c:pt idx="197">
                  <c:v>13118.38</c:v>
                </c:pt>
                <c:pt idx="198">
                  <c:v>13120.130999999999</c:v>
                </c:pt>
                <c:pt idx="199">
                  <c:v>13121.902</c:v>
                </c:pt>
                <c:pt idx="200">
                  <c:v>13123.691999999999</c:v>
                </c:pt>
                <c:pt idx="201">
                  <c:v>13125.501</c:v>
                </c:pt>
                <c:pt idx="202">
                  <c:v>13127.329</c:v>
                </c:pt>
                <c:pt idx="203">
                  <c:v>13129.174999999999</c:v>
                </c:pt>
                <c:pt idx="204">
                  <c:v>13131.040999999999</c:v>
                </c:pt>
                <c:pt idx="205">
                  <c:v>13132.925999999999</c:v>
                </c:pt>
                <c:pt idx="206">
                  <c:v>13134.831</c:v>
                </c:pt>
                <c:pt idx="207">
                  <c:v>13136.754000000001</c:v>
                </c:pt>
                <c:pt idx="208">
                  <c:v>13138.696</c:v>
                </c:pt>
                <c:pt idx="209">
                  <c:v>13140.656999999999</c:v>
                </c:pt>
                <c:pt idx="210">
                  <c:v>13142.637000000001</c:v>
                </c:pt>
                <c:pt idx="211">
                  <c:v>13144.637000000001</c:v>
                </c:pt>
                <c:pt idx="212">
                  <c:v>13146.655000000001</c:v>
                </c:pt>
                <c:pt idx="213">
                  <c:v>13148.692999999999</c:v>
                </c:pt>
                <c:pt idx="214">
                  <c:v>13150.749</c:v>
                </c:pt>
                <c:pt idx="215">
                  <c:v>13152.825000000001</c:v>
                </c:pt>
                <c:pt idx="216">
                  <c:v>13154.919</c:v>
                </c:pt>
                <c:pt idx="217">
                  <c:v>13157.032999999999</c:v>
                </c:pt>
                <c:pt idx="218">
                  <c:v>13159.165999999999</c:v>
                </c:pt>
                <c:pt idx="219">
                  <c:v>13161.316999999999</c:v>
                </c:pt>
                <c:pt idx="220">
                  <c:v>13163.487999999999</c:v>
                </c:pt>
                <c:pt idx="221">
                  <c:v>13165.678</c:v>
                </c:pt>
                <c:pt idx="222">
                  <c:v>13167.887000000001</c:v>
                </c:pt>
                <c:pt idx="223">
                  <c:v>13170.115</c:v>
                </c:pt>
                <c:pt idx="224">
                  <c:v>13172.361999999999</c:v>
                </c:pt>
                <c:pt idx="225">
                  <c:v>13174.628000000001</c:v>
                </c:pt>
                <c:pt idx="226">
                  <c:v>13176.913</c:v>
                </c:pt>
                <c:pt idx="227">
                  <c:v>13179.217000000001</c:v>
                </c:pt>
                <c:pt idx="228">
                  <c:v>13181.54</c:v>
                </c:pt>
                <c:pt idx="229">
                  <c:v>13183.882</c:v>
                </c:pt>
                <c:pt idx="230">
                  <c:v>13186.244000000001</c:v>
                </c:pt>
                <c:pt idx="231">
                  <c:v>13188.624</c:v>
                </c:pt>
                <c:pt idx="232">
                  <c:v>13191.022999999999</c:v>
                </c:pt>
                <c:pt idx="233">
                  <c:v>13193.441999999999</c:v>
                </c:pt>
                <c:pt idx="234">
                  <c:v>13195.879000000001</c:v>
                </c:pt>
                <c:pt idx="235">
                  <c:v>13198.335999999999</c:v>
                </c:pt>
                <c:pt idx="236">
                  <c:v>13200.811</c:v>
                </c:pt>
                <c:pt idx="237">
                  <c:v>13203.306</c:v>
                </c:pt>
                <c:pt idx="238">
                  <c:v>13205.82</c:v>
                </c:pt>
                <c:pt idx="239">
                  <c:v>13208.352000000001</c:v>
                </c:pt>
                <c:pt idx="240">
                  <c:v>13210.904</c:v>
                </c:pt>
                <c:pt idx="241">
                  <c:v>13213.475</c:v>
                </c:pt>
                <c:pt idx="242">
                  <c:v>13216.065000000001</c:v>
                </c:pt>
                <c:pt idx="243">
                  <c:v>13218.674000000001</c:v>
                </c:pt>
                <c:pt idx="244">
                  <c:v>13221.302</c:v>
                </c:pt>
                <c:pt idx="245">
                  <c:v>13223.949000000001</c:v>
                </c:pt>
                <c:pt idx="246">
                  <c:v>13226.615</c:v>
                </c:pt>
                <c:pt idx="247">
                  <c:v>13229.3</c:v>
                </c:pt>
                <c:pt idx="248">
                  <c:v>13232.004000000001</c:v>
                </c:pt>
                <c:pt idx="249">
                  <c:v>13234.727999999999</c:v>
                </c:pt>
                <c:pt idx="250">
                  <c:v>13237.47</c:v>
                </c:pt>
                <c:pt idx="251">
                  <c:v>13240.231</c:v>
                </c:pt>
                <c:pt idx="252">
                  <c:v>13243.012000000001</c:v>
                </c:pt>
                <c:pt idx="253">
                  <c:v>13245.811</c:v>
                </c:pt>
                <c:pt idx="254">
                  <c:v>13248.629000000001</c:v>
                </c:pt>
                <c:pt idx="255">
                  <c:v>13251.467000000001</c:v>
                </c:pt>
                <c:pt idx="256">
                  <c:v>13254.324000000001</c:v>
                </c:pt>
                <c:pt idx="257">
                  <c:v>13257.199000000001</c:v>
                </c:pt>
                <c:pt idx="258">
                  <c:v>13260.093999999999</c:v>
                </c:pt>
                <c:pt idx="259">
                  <c:v>13263.008</c:v>
                </c:pt>
                <c:pt idx="260">
                  <c:v>13265.94</c:v>
                </c:pt>
                <c:pt idx="261">
                  <c:v>13268.892</c:v>
                </c:pt>
                <c:pt idx="262">
                  <c:v>13271.862999999999</c:v>
                </c:pt>
                <c:pt idx="263">
                  <c:v>13274.852999999999</c:v>
                </c:pt>
                <c:pt idx="264">
                  <c:v>13277.861999999999</c:v>
                </c:pt>
                <c:pt idx="265">
                  <c:v>13280.89</c:v>
                </c:pt>
                <c:pt idx="266">
                  <c:v>13283.937</c:v>
                </c:pt>
                <c:pt idx="267">
                  <c:v>13287.003000000001</c:v>
                </c:pt>
                <c:pt idx="268">
                  <c:v>13290.088</c:v>
                </c:pt>
                <c:pt idx="269">
                  <c:v>13293.192999999999</c:v>
                </c:pt>
                <c:pt idx="270">
                  <c:v>13296.316000000001</c:v>
                </c:pt>
                <c:pt idx="271">
                  <c:v>13299.458000000001</c:v>
                </c:pt>
                <c:pt idx="272">
                  <c:v>13302.62</c:v>
                </c:pt>
                <c:pt idx="273">
                  <c:v>13305.8</c:v>
                </c:pt>
                <c:pt idx="274">
                  <c:v>13309</c:v>
                </c:pt>
                <c:pt idx="275">
                  <c:v>13312.218000000001</c:v>
                </c:pt>
                <c:pt idx="276">
                  <c:v>13315.456</c:v>
                </c:pt>
                <c:pt idx="277">
                  <c:v>13318.712</c:v>
                </c:pt>
                <c:pt idx="278">
                  <c:v>13321.987999999999</c:v>
                </c:pt>
                <c:pt idx="279">
                  <c:v>13325.282999999999</c:v>
                </c:pt>
                <c:pt idx="280">
                  <c:v>13328.597</c:v>
                </c:pt>
                <c:pt idx="281">
                  <c:v>13331.929</c:v>
                </c:pt>
                <c:pt idx="282">
                  <c:v>13335.281000000001</c:v>
                </c:pt>
                <c:pt idx="283">
                  <c:v>13338.652</c:v>
                </c:pt>
                <c:pt idx="284">
                  <c:v>13342.041999999999</c:v>
                </c:pt>
                <c:pt idx="285">
                  <c:v>13345.450999999999</c:v>
                </c:pt>
                <c:pt idx="286">
                  <c:v>13348.879000000001</c:v>
                </c:pt>
                <c:pt idx="287">
                  <c:v>13352.325999999999</c:v>
                </c:pt>
                <c:pt idx="288">
                  <c:v>13355.793</c:v>
                </c:pt>
                <c:pt idx="289">
                  <c:v>13359.278</c:v>
                </c:pt>
                <c:pt idx="290">
                  <c:v>13362.781999999999</c:v>
                </c:pt>
                <c:pt idx="291">
                  <c:v>13366.305</c:v>
                </c:pt>
                <c:pt idx="292">
                  <c:v>13369.848</c:v>
                </c:pt>
                <c:pt idx="293">
                  <c:v>13373.409</c:v>
                </c:pt>
                <c:pt idx="294">
                  <c:v>13376.99</c:v>
                </c:pt>
                <c:pt idx="295">
                  <c:v>13380.589</c:v>
                </c:pt>
                <c:pt idx="296">
                  <c:v>13384.208000000001</c:v>
                </c:pt>
                <c:pt idx="297">
                  <c:v>13387.844999999999</c:v>
                </c:pt>
                <c:pt idx="298">
                  <c:v>13391.502</c:v>
                </c:pt>
                <c:pt idx="299">
                  <c:v>13395.178</c:v>
                </c:pt>
                <c:pt idx="300">
                  <c:v>13398.873</c:v>
                </c:pt>
                <c:pt idx="301">
                  <c:v>13402.587</c:v>
                </c:pt>
                <c:pt idx="302">
                  <c:v>13406.319</c:v>
                </c:pt>
                <c:pt idx="303">
                  <c:v>13410.071</c:v>
                </c:pt>
                <c:pt idx="304">
                  <c:v>13413.842000000001</c:v>
                </c:pt>
                <c:pt idx="305">
                  <c:v>13416.164000000001</c:v>
                </c:pt>
              </c:numCache>
            </c:numRef>
          </c:xVal>
          <c:yVal>
            <c:numRef>
              <c:f>'BHK 5 LCF Data'!$AI$52:$AI$357</c:f>
              <c:numCache>
                <c:formatCode>0.00E+00</c:formatCode>
                <c:ptCount val="306"/>
                <c:pt idx="0">
                  <c:v>0.30029363386999997</c:v>
                </c:pt>
                <c:pt idx="1">
                  <c:v>0.30021020993999997</c:v>
                </c:pt>
                <c:pt idx="2">
                  <c:v>0.30005473004799998</c:v>
                </c:pt>
                <c:pt idx="3">
                  <c:v>0.29992489008599998</c:v>
                </c:pt>
                <c:pt idx="4">
                  <c:v>0.29983852404</c:v>
                </c:pt>
                <c:pt idx="5">
                  <c:v>0.29980835621000002</c:v>
                </c:pt>
                <c:pt idx="6">
                  <c:v>0.29980687381999999</c:v>
                </c:pt>
                <c:pt idx="7">
                  <c:v>0.29979971170999997</c:v>
                </c:pt>
                <c:pt idx="8">
                  <c:v>0.29979923861999996</c:v>
                </c:pt>
                <c:pt idx="9">
                  <c:v>0.29984008942000001</c:v>
                </c:pt>
                <c:pt idx="10">
                  <c:v>0.29991930321400001</c:v>
                </c:pt>
                <c:pt idx="11">
                  <c:v>0.30000518674249999</c:v>
                </c:pt>
                <c:pt idx="12">
                  <c:v>0.30008742189199999</c:v>
                </c:pt>
                <c:pt idx="13">
                  <c:v>0.30017676321999998</c:v>
                </c:pt>
                <c:pt idx="14">
                  <c:v>0.30027858898999998</c:v>
                </c:pt>
                <c:pt idx="15">
                  <c:v>0.30039505243999998</c:v>
                </c:pt>
                <c:pt idx="16">
                  <c:v>0.30051327812</c:v>
                </c:pt>
                <c:pt idx="17">
                  <c:v>0.3006381025</c:v>
                </c:pt>
                <c:pt idx="18">
                  <c:v>0.3010223729</c:v>
                </c:pt>
                <c:pt idx="19">
                  <c:v>0.30194773609999997</c:v>
                </c:pt>
                <c:pt idx="20">
                  <c:v>0.30136484009999998</c:v>
                </c:pt>
                <c:pt idx="21">
                  <c:v>0.3011549751</c:v>
                </c:pt>
                <c:pt idx="22">
                  <c:v>0.30112490879999998</c:v>
                </c:pt>
                <c:pt idx="23">
                  <c:v>0.30112490879999998</c:v>
                </c:pt>
                <c:pt idx="24">
                  <c:v>0.30112490879999998</c:v>
                </c:pt>
                <c:pt idx="25">
                  <c:v>0.30112490879999998</c:v>
                </c:pt>
                <c:pt idx="26">
                  <c:v>0.30112490879999998</c:v>
                </c:pt>
                <c:pt idx="27">
                  <c:v>0.3011325319</c:v>
                </c:pt>
                <c:pt idx="28">
                  <c:v>0.3012622291</c:v>
                </c:pt>
                <c:pt idx="29">
                  <c:v>0.30187129559999998</c:v>
                </c:pt>
                <c:pt idx="30">
                  <c:v>0.303142994</c:v>
                </c:pt>
                <c:pt idx="31">
                  <c:v>0.30428317939999999</c:v>
                </c:pt>
                <c:pt idx="32">
                  <c:v>0.30410223959999999</c:v>
                </c:pt>
                <c:pt idx="33">
                  <c:v>0.30273760859999999</c:v>
                </c:pt>
                <c:pt idx="34">
                  <c:v>0.3016071749</c:v>
                </c:pt>
                <c:pt idx="35">
                  <c:v>0.30167648129999997</c:v>
                </c:pt>
                <c:pt idx="36">
                  <c:v>0.30272821</c:v>
                </c:pt>
                <c:pt idx="37">
                  <c:v>0.30392877639999999</c:v>
                </c:pt>
                <c:pt idx="38">
                  <c:v>0.30456543479999998</c:v>
                </c:pt>
                <c:pt idx="39">
                  <c:v>0.30447206459999998</c:v>
                </c:pt>
                <c:pt idx="40">
                  <c:v>0.3039785586</c:v>
                </c:pt>
                <c:pt idx="41">
                  <c:v>0.30362164250000001</c:v>
                </c:pt>
                <c:pt idx="42">
                  <c:v>0.3037908332</c:v>
                </c:pt>
                <c:pt idx="43">
                  <c:v>0.3044001482</c:v>
                </c:pt>
                <c:pt idx="44">
                  <c:v>0.30500301199999996</c:v>
                </c:pt>
                <c:pt idx="45">
                  <c:v>0.30527635279999998</c:v>
                </c:pt>
                <c:pt idx="46">
                  <c:v>0.30529450129999997</c:v>
                </c:pt>
                <c:pt idx="47">
                  <c:v>0.3054072129</c:v>
                </c:pt>
                <c:pt idx="48">
                  <c:v>0.3059402007</c:v>
                </c:pt>
                <c:pt idx="49">
                  <c:v>0.30702317369999998</c:v>
                </c:pt>
                <c:pt idx="50">
                  <c:v>0.30872294779999998</c:v>
                </c:pt>
                <c:pt idx="51">
                  <c:v>0.31104663799999999</c:v>
                </c:pt>
                <c:pt idx="52">
                  <c:v>0.31334500799999998</c:v>
                </c:pt>
                <c:pt idx="53">
                  <c:v>0.31435093599999997</c:v>
                </c:pt>
                <c:pt idx="54">
                  <c:v>0.313849296</c:v>
                </c:pt>
                <c:pt idx="55">
                  <c:v>0.31347025299999998</c:v>
                </c:pt>
                <c:pt idx="56">
                  <c:v>0.31478168400000001</c:v>
                </c:pt>
                <c:pt idx="57">
                  <c:v>0.31755861600000002</c:v>
                </c:pt>
                <c:pt idx="58">
                  <c:v>0.32066540700000001</c:v>
                </c:pt>
                <c:pt idx="59">
                  <c:v>0.32374322099999997</c:v>
                </c:pt>
                <c:pt idx="60">
                  <c:v>0.32703690399999996</c:v>
                </c:pt>
                <c:pt idx="61">
                  <c:v>0.33001671999999999</c:v>
                </c:pt>
                <c:pt idx="62">
                  <c:v>0.33205626700000002</c:v>
                </c:pt>
                <c:pt idx="63">
                  <c:v>0.33435572099999999</c:v>
                </c:pt>
                <c:pt idx="64">
                  <c:v>0.33849189699999999</c:v>
                </c:pt>
                <c:pt idx="65">
                  <c:v>0.343804267</c:v>
                </c:pt>
                <c:pt idx="66">
                  <c:v>0.34931542700000001</c:v>
                </c:pt>
                <c:pt idx="67">
                  <c:v>0.35597000099999998</c:v>
                </c:pt>
                <c:pt idx="68">
                  <c:v>0.36389845599999998</c:v>
                </c:pt>
                <c:pt idx="69">
                  <c:v>0.371033375</c:v>
                </c:pt>
                <c:pt idx="70">
                  <c:v>0.376948487</c:v>
                </c:pt>
                <c:pt idx="71">
                  <c:v>0.38401956599999998</c:v>
                </c:pt>
                <c:pt idx="72">
                  <c:v>0.39288558800000001</c:v>
                </c:pt>
                <c:pt idx="73">
                  <c:v>0.40066567999999997</c:v>
                </c:pt>
                <c:pt idx="74">
                  <c:v>0.40522928999999996</c:v>
                </c:pt>
                <c:pt idx="75">
                  <c:v>0.40771691999999998</c:v>
                </c:pt>
                <c:pt idx="76">
                  <c:v>0.40951308999999997</c:v>
                </c:pt>
                <c:pt idx="77">
                  <c:v>0.40976561</c:v>
                </c:pt>
                <c:pt idx="78">
                  <c:v>0.40735224999999997</c:v>
                </c:pt>
                <c:pt idx="79">
                  <c:v>0.40277999999999997</c:v>
                </c:pt>
                <c:pt idx="80">
                  <c:v>0.39629276599999996</c:v>
                </c:pt>
                <c:pt idx="81">
                  <c:v>0.38657270499999996</c:v>
                </c:pt>
                <c:pt idx="82">
                  <c:v>0.373114153</c:v>
                </c:pt>
                <c:pt idx="83">
                  <c:v>0.35738394800000001</c:v>
                </c:pt>
                <c:pt idx="84">
                  <c:v>0.34117249299999997</c:v>
                </c:pt>
                <c:pt idx="85">
                  <c:v>0.32606463599999996</c:v>
                </c:pt>
                <c:pt idx="86">
                  <c:v>0.31366791799999999</c:v>
                </c:pt>
                <c:pt idx="87">
                  <c:v>0.30488537970000001</c:v>
                </c:pt>
                <c:pt idx="88">
                  <c:v>0.29959681561000001</c:v>
                </c:pt>
                <c:pt idx="89">
                  <c:v>0.29693622489999999</c:v>
                </c:pt>
                <c:pt idx="90">
                  <c:v>0.29568094859999999</c:v>
                </c:pt>
                <c:pt idx="91">
                  <c:v>0.29504647550000002</c:v>
                </c:pt>
                <c:pt idx="92">
                  <c:v>0.29492449240000002</c:v>
                </c:pt>
                <c:pt idx="93">
                  <c:v>0.29514180299999998</c:v>
                </c:pt>
                <c:pt idx="94">
                  <c:v>0.2950612527</c:v>
                </c:pt>
                <c:pt idx="95">
                  <c:v>0.29400235469999997</c:v>
                </c:pt>
                <c:pt idx="96">
                  <c:v>0.29195897100000001</c:v>
                </c:pt>
                <c:pt idx="97">
                  <c:v>0.28991707299999997</c:v>
                </c:pt>
                <c:pt idx="98">
                  <c:v>0.28896591499999996</c:v>
                </c:pt>
                <c:pt idx="99">
                  <c:v>0.28885393199999998</c:v>
                </c:pt>
                <c:pt idx="100">
                  <c:v>0.287812609</c:v>
                </c:pt>
                <c:pt idx="101">
                  <c:v>0.28432542799999999</c:v>
                </c:pt>
                <c:pt idx="102">
                  <c:v>0.27927904999999997</c:v>
                </c:pt>
                <c:pt idx="103">
                  <c:v>0.27557493399999999</c:v>
                </c:pt>
                <c:pt idx="104">
                  <c:v>0.27503892699999999</c:v>
                </c:pt>
                <c:pt idx="105">
                  <c:v>0.27664936800000001</c:v>
                </c:pt>
                <c:pt idx="106">
                  <c:v>0.27834274799999997</c:v>
                </c:pt>
                <c:pt idx="107">
                  <c:v>0.27962838099999998</c:v>
                </c:pt>
                <c:pt idx="108">
                  <c:v>0.28172581399999996</c:v>
                </c:pt>
                <c:pt idx="109">
                  <c:v>0.28553041600000001</c:v>
                </c:pt>
                <c:pt idx="110">
                  <c:v>0.29023993570000001</c:v>
                </c:pt>
                <c:pt idx="111">
                  <c:v>0.2941841348</c:v>
                </c:pt>
                <c:pt idx="112">
                  <c:v>0.29650438709999999</c:v>
                </c:pt>
                <c:pt idx="113">
                  <c:v>0.29775825649999998</c:v>
                </c:pt>
                <c:pt idx="114">
                  <c:v>0.29898349159999998</c:v>
                </c:pt>
                <c:pt idx="115">
                  <c:v>0.30039524326</c:v>
                </c:pt>
                <c:pt idx="116">
                  <c:v>0.30146472260000001</c:v>
                </c:pt>
                <c:pt idx="117">
                  <c:v>0.30211773339999998</c:v>
                </c:pt>
                <c:pt idx="118">
                  <c:v>0.3030576545</c:v>
                </c:pt>
                <c:pt idx="119">
                  <c:v>0.30490099799999998</c:v>
                </c:pt>
                <c:pt idx="120">
                  <c:v>0.30755219159999997</c:v>
                </c:pt>
                <c:pt idx="121">
                  <c:v>0.310462558</c:v>
                </c:pt>
                <c:pt idx="122">
                  <c:v>0.31313582200000001</c:v>
                </c:pt>
                <c:pt idx="123">
                  <c:v>0.31511744899999999</c:v>
                </c:pt>
                <c:pt idx="124">
                  <c:v>0.315808898</c:v>
                </c:pt>
                <c:pt idx="125">
                  <c:v>0.31498110499999998</c:v>
                </c:pt>
                <c:pt idx="126">
                  <c:v>0.31339508999999999</c:v>
                </c:pt>
                <c:pt idx="127">
                  <c:v>0.312395321</c:v>
                </c:pt>
                <c:pt idx="128">
                  <c:v>0.312910672</c:v>
                </c:pt>
                <c:pt idx="129">
                  <c:v>0.31468143100000001</c:v>
                </c:pt>
                <c:pt idx="130">
                  <c:v>0.31620728199999998</c:v>
                </c:pt>
                <c:pt idx="131">
                  <c:v>0.315945747</c:v>
                </c:pt>
                <c:pt idx="132">
                  <c:v>0.31370420900000001</c:v>
                </c:pt>
                <c:pt idx="133">
                  <c:v>0.31052516799999996</c:v>
                </c:pt>
                <c:pt idx="134">
                  <c:v>0.30758004989999999</c:v>
                </c:pt>
                <c:pt idx="135">
                  <c:v>0.30548614349999997</c:v>
                </c:pt>
                <c:pt idx="136">
                  <c:v>0.3041928096</c:v>
                </c:pt>
                <c:pt idx="137">
                  <c:v>0.30316537509999997</c:v>
                </c:pt>
                <c:pt idx="138">
                  <c:v>0.30197452269999997</c:v>
                </c:pt>
                <c:pt idx="139">
                  <c:v>0.30084424573000002</c:v>
                </c:pt>
                <c:pt idx="140">
                  <c:v>0.30027150473999997</c:v>
                </c:pt>
                <c:pt idx="141">
                  <c:v>0.30025296379999999</c:v>
                </c:pt>
                <c:pt idx="142">
                  <c:v>0.30037002768999999</c:v>
                </c:pt>
                <c:pt idx="143">
                  <c:v>0.30034846825</c:v>
                </c:pt>
                <c:pt idx="144">
                  <c:v>0.30016793510000001</c:v>
                </c:pt>
                <c:pt idx="145">
                  <c:v>0.29991262023100002</c:v>
                </c:pt>
                <c:pt idx="146">
                  <c:v>0.29969877736</c:v>
                </c:pt>
                <c:pt idx="147">
                  <c:v>0.29961227515</c:v>
                </c:pt>
                <c:pt idx="148">
                  <c:v>0.29967444955</c:v>
                </c:pt>
                <c:pt idx="149">
                  <c:v>0.29985546409999997</c:v>
                </c:pt>
                <c:pt idx="150">
                  <c:v>0.300076852477</c:v>
                </c:pt>
                <c:pt idx="151">
                  <c:v>0.30024673765999998</c:v>
                </c:pt>
                <c:pt idx="152">
                  <c:v>0.30033634497</c:v>
                </c:pt>
                <c:pt idx="153">
                  <c:v>0.30038915374999997</c:v>
                </c:pt>
                <c:pt idx="154">
                  <c:v>0.30044943894999998</c:v>
                </c:pt>
                <c:pt idx="155">
                  <c:v>0.30051588663000001</c:v>
                </c:pt>
                <c:pt idx="156">
                  <c:v>0.30056585197999997</c:v>
                </c:pt>
                <c:pt idx="157">
                  <c:v>0.30059919633999999</c:v>
                </c:pt>
                <c:pt idx="158">
                  <c:v>0.30064558262999996</c:v>
                </c:pt>
                <c:pt idx="159">
                  <c:v>0.30072985320000001</c:v>
                </c:pt>
                <c:pt idx="160">
                  <c:v>0.30083709404999998</c:v>
                </c:pt>
                <c:pt idx="161">
                  <c:v>0.30092503155</c:v>
                </c:pt>
                <c:pt idx="162">
                  <c:v>0.30096321274999999</c:v>
                </c:pt>
                <c:pt idx="163">
                  <c:v>0.30091418550999999</c:v>
                </c:pt>
                <c:pt idx="164">
                  <c:v>0.30067253169999997</c:v>
                </c:pt>
                <c:pt idx="165">
                  <c:v>0.30013459335999998</c:v>
                </c:pt>
                <c:pt idx="166">
                  <c:v>0.29939809508999998</c:v>
                </c:pt>
                <c:pt idx="167">
                  <c:v>0.29875069700000001</c:v>
                </c:pt>
                <c:pt idx="168">
                  <c:v>0.29835500030000001</c:v>
                </c:pt>
                <c:pt idx="169">
                  <c:v>0.29809429640000001</c:v>
                </c:pt>
                <c:pt idx="170">
                  <c:v>0.29781071739999998</c:v>
                </c:pt>
                <c:pt idx="171">
                  <c:v>0.29752363719999997</c:v>
                </c:pt>
                <c:pt idx="172">
                  <c:v>0.2973222231</c:v>
                </c:pt>
                <c:pt idx="173">
                  <c:v>0.29716320369999999</c:v>
                </c:pt>
                <c:pt idx="174">
                  <c:v>0.29688147809999998</c:v>
                </c:pt>
                <c:pt idx="175">
                  <c:v>0.29633200869999998</c:v>
                </c:pt>
                <c:pt idx="176">
                  <c:v>0.29532433850000001</c:v>
                </c:pt>
                <c:pt idx="177">
                  <c:v>0.29360892519999998</c:v>
                </c:pt>
                <c:pt idx="178">
                  <c:v>0.29571512950000001</c:v>
                </c:pt>
                <c:pt idx="179">
                  <c:v>0.29673164390000001</c:v>
                </c:pt>
                <c:pt idx="180">
                  <c:v>0.2967779062</c:v>
                </c:pt>
                <c:pt idx="181">
                  <c:v>0.29731527479999997</c:v>
                </c:pt>
                <c:pt idx="182">
                  <c:v>0.29822975349999997</c:v>
                </c:pt>
                <c:pt idx="183">
                  <c:v>0.29939198459999999</c:v>
                </c:pt>
                <c:pt idx="184">
                  <c:v>0.30046649190999997</c:v>
                </c:pt>
                <c:pt idx="185">
                  <c:v>0.30115381369999999</c:v>
                </c:pt>
                <c:pt idx="186">
                  <c:v>0.30156570490000001</c:v>
                </c:pt>
                <c:pt idx="187">
                  <c:v>0.301973033</c:v>
                </c:pt>
                <c:pt idx="188">
                  <c:v>0.30232456990000001</c:v>
                </c:pt>
                <c:pt idx="189">
                  <c:v>0.30235643880000002</c:v>
                </c:pt>
                <c:pt idx="190">
                  <c:v>0.30202657160000002</c:v>
                </c:pt>
                <c:pt idx="191">
                  <c:v>0.3015279394</c:v>
                </c:pt>
                <c:pt idx="192">
                  <c:v>0.30098239200999999</c:v>
                </c:pt>
                <c:pt idx="193">
                  <c:v>0.3003884282</c:v>
                </c:pt>
                <c:pt idx="194">
                  <c:v>0.29980526865000001</c:v>
                </c:pt>
                <c:pt idx="195">
                  <c:v>0.29937699118</c:v>
                </c:pt>
                <c:pt idx="196">
                  <c:v>0.29918735578</c:v>
                </c:pt>
                <c:pt idx="197">
                  <c:v>0.29919890389999998</c:v>
                </c:pt>
                <c:pt idx="198">
                  <c:v>0.29930847843999997</c:v>
                </c:pt>
                <c:pt idx="199">
                  <c:v>0.29940750399999999</c:v>
                </c:pt>
                <c:pt idx="200">
                  <c:v>0.29942279602999999</c:v>
                </c:pt>
                <c:pt idx="201">
                  <c:v>0.29936752972999997</c:v>
                </c:pt>
                <c:pt idx="202">
                  <c:v>0.29937547567</c:v>
                </c:pt>
                <c:pt idx="203">
                  <c:v>0.29958813894999997</c:v>
                </c:pt>
                <c:pt idx="204">
                  <c:v>0.29992969171299999</c:v>
                </c:pt>
                <c:pt idx="205">
                  <c:v>0.30015342978999998</c:v>
                </c:pt>
                <c:pt idx="206">
                  <c:v>0.30021507276999998</c:v>
                </c:pt>
                <c:pt idx="207">
                  <c:v>0.30033521893999998</c:v>
                </c:pt>
                <c:pt idx="208">
                  <c:v>0.30055773360999999</c:v>
                </c:pt>
                <c:pt idx="209">
                  <c:v>0.30061850046999999</c:v>
                </c:pt>
                <c:pt idx="210">
                  <c:v>0.30044784298999999</c:v>
                </c:pt>
                <c:pt idx="211">
                  <c:v>0.30037848809000001</c:v>
                </c:pt>
                <c:pt idx="212">
                  <c:v>0.30061466449000002</c:v>
                </c:pt>
                <c:pt idx="213">
                  <c:v>0.30090843241999998</c:v>
                </c:pt>
                <c:pt idx="214">
                  <c:v>0.30097147543999997</c:v>
                </c:pt>
                <c:pt idx="215">
                  <c:v>0.30082622764</c:v>
                </c:pt>
                <c:pt idx="216">
                  <c:v>0.30059786669999999</c:v>
                </c:pt>
                <c:pt idx="217">
                  <c:v>0.30027627643999999</c:v>
                </c:pt>
                <c:pt idx="218">
                  <c:v>0.29980807294</c:v>
                </c:pt>
                <c:pt idx="219">
                  <c:v>0.29924564687999999</c:v>
                </c:pt>
                <c:pt idx="220">
                  <c:v>0.29875467680000001</c:v>
                </c:pt>
                <c:pt idx="221">
                  <c:v>0.29852969009999997</c:v>
                </c:pt>
                <c:pt idx="222">
                  <c:v>0.29865316729999997</c:v>
                </c:pt>
                <c:pt idx="223">
                  <c:v>0.29902572136</c:v>
                </c:pt>
                <c:pt idx="224">
                  <c:v>0.29947464079999997</c:v>
                </c:pt>
                <c:pt idx="225">
                  <c:v>0.29988241090000001</c:v>
                </c:pt>
                <c:pt idx="226">
                  <c:v>0.30020119954999996</c:v>
                </c:pt>
                <c:pt idx="227">
                  <c:v>0.30041622798000001</c:v>
                </c:pt>
                <c:pt idx="228">
                  <c:v>0.30051076323999998</c:v>
                </c:pt>
                <c:pt idx="229">
                  <c:v>0.30046253173999998</c:v>
                </c:pt>
                <c:pt idx="230">
                  <c:v>0.30030281233</c:v>
                </c:pt>
                <c:pt idx="231">
                  <c:v>0.30014812280999997</c:v>
                </c:pt>
                <c:pt idx="232">
                  <c:v>0.30010949993999997</c:v>
                </c:pt>
                <c:pt idx="233">
                  <c:v>0.30019249520999997</c:v>
                </c:pt>
                <c:pt idx="234">
                  <c:v>0.30031207836000001</c:v>
                </c:pt>
                <c:pt idx="235">
                  <c:v>0.30036648615</c:v>
                </c:pt>
                <c:pt idx="236">
                  <c:v>0.30030521756</c:v>
                </c:pt>
                <c:pt idx="237">
                  <c:v>0.30015858449999999</c:v>
                </c:pt>
                <c:pt idx="238">
                  <c:v>0.29999250151079998</c:v>
                </c:pt>
                <c:pt idx="239">
                  <c:v>0.29985113751999998</c:v>
                </c:pt>
                <c:pt idx="240">
                  <c:v>0.29976595531</c:v>
                </c:pt>
                <c:pt idx="241">
                  <c:v>0.29978185251</c:v>
                </c:pt>
                <c:pt idx="242">
                  <c:v>0.29993269241699999</c:v>
                </c:pt>
                <c:pt idx="243">
                  <c:v>0.30019881007999999</c:v>
                </c:pt>
                <c:pt idx="244">
                  <c:v>0.30048575088000001</c:v>
                </c:pt>
                <c:pt idx="245">
                  <c:v>0.30064666142000002</c:v>
                </c:pt>
                <c:pt idx="246">
                  <c:v>0.30060388976999997</c:v>
                </c:pt>
                <c:pt idx="247">
                  <c:v>0.30045745129000001</c:v>
                </c:pt>
                <c:pt idx="248">
                  <c:v>0.30036702772000001</c:v>
                </c:pt>
                <c:pt idx="249">
                  <c:v>0.30036063213999997</c:v>
                </c:pt>
                <c:pt idx="250">
                  <c:v>0.30037822434</c:v>
                </c:pt>
                <c:pt idx="251">
                  <c:v>0.30042343835000002</c:v>
                </c:pt>
                <c:pt idx="252">
                  <c:v>0.30053667821999996</c:v>
                </c:pt>
                <c:pt idx="253">
                  <c:v>0.30067915196</c:v>
                </c:pt>
                <c:pt idx="254">
                  <c:v>0.30074957792000001</c:v>
                </c:pt>
                <c:pt idx="255">
                  <c:v>0.30068800020999997</c:v>
                </c:pt>
                <c:pt idx="256">
                  <c:v>0.30052599200999996</c:v>
                </c:pt>
                <c:pt idx="257">
                  <c:v>0.30035729530999999</c:v>
                </c:pt>
                <c:pt idx="258">
                  <c:v>0.30024115053</c:v>
                </c:pt>
                <c:pt idx="259">
                  <c:v>0.30013282692999999</c:v>
                </c:pt>
                <c:pt idx="260">
                  <c:v>0.29998089082500001</c:v>
                </c:pt>
                <c:pt idx="261">
                  <c:v>0.29986265186</c:v>
                </c:pt>
                <c:pt idx="262">
                  <c:v>0.29989612543999999</c:v>
                </c:pt>
                <c:pt idx="263">
                  <c:v>0.30005666866999997</c:v>
                </c:pt>
                <c:pt idx="264">
                  <c:v>0.30022751232</c:v>
                </c:pt>
                <c:pt idx="265">
                  <c:v>0.30038144762999996</c:v>
                </c:pt>
                <c:pt idx="266">
                  <c:v>0.30055617305999999</c:v>
                </c:pt>
                <c:pt idx="267">
                  <c:v>0.30070161354999997</c:v>
                </c:pt>
                <c:pt idx="268">
                  <c:v>0.30071684149</c:v>
                </c:pt>
                <c:pt idx="269">
                  <c:v>0.30061265587999997</c:v>
                </c:pt>
                <c:pt idx="270">
                  <c:v>0.30050287264999997</c:v>
                </c:pt>
                <c:pt idx="271">
                  <c:v>0.30045562101000001</c:v>
                </c:pt>
                <c:pt idx="272">
                  <c:v>0.30044575109999999</c:v>
                </c:pt>
                <c:pt idx="273">
                  <c:v>0.30042275968999999</c:v>
                </c:pt>
                <c:pt idx="274">
                  <c:v>0.30035985512999996</c:v>
                </c:pt>
                <c:pt idx="275">
                  <c:v>0.30025517959999998</c:v>
                </c:pt>
                <c:pt idx="276">
                  <c:v>0.30012623253999998</c:v>
                </c:pt>
                <c:pt idx="277">
                  <c:v>0.3000083013923</c:v>
                </c:pt>
                <c:pt idx="278">
                  <c:v>0.29994715190400001</c:v>
                </c:pt>
                <c:pt idx="279">
                  <c:v>0.29998514540599996</c:v>
                </c:pt>
                <c:pt idx="280">
                  <c:v>0.30014638757000001</c:v>
                </c:pt>
                <c:pt idx="281">
                  <c:v>0.30042297971999998</c:v>
                </c:pt>
                <c:pt idx="282">
                  <c:v>0.30076174405</c:v>
                </c:pt>
                <c:pt idx="283">
                  <c:v>0.30106378639999998</c:v>
                </c:pt>
                <c:pt idx="284">
                  <c:v>0.30122346690000001</c:v>
                </c:pt>
                <c:pt idx="285">
                  <c:v>0.30119229269999998</c:v>
                </c:pt>
                <c:pt idx="286">
                  <c:v>0.30101270530000002</c:v>
                </c:pt>
                <c:pt idx="287">
                  <c:v>0.30079721493</c:v>
                </c:pt>
                <c:pt idx="288">
                  <c:v>0.30065120822999997</c:v>
                </c:pt>
                <c:pt idx="289">
                  <c:v>0.30058908155999997</c:v>
                </c:pt>
                <c:pt idx="290">
                  <c:v>0.30056058868999996</c:v>
                </c:pt>
                <c:pt idx="291">
                  <c:v>0.30056095938999999</c:v>
                </c:pt>
                <c:pt idx="292">
                  <c:v>0.30063164481999999</c:v>
                </c:pt>
                <c:pt idx="293">
                  <c:v>0.30074865429999997</c:v>
                </c:pt>
                <c:pt idx="294">
                  <c:v>0.30081710970999997</c:v>
                </c:pt>
                <c:pt idx="295">
                  <c:v>0.30079511632</c:v>
                </c:pt>
                <c:pt idx="296">
                  <c:v>0.30073666956</c:v>
                </c:pt>
                <c:pt idx="297">
                  <c:v>0.30070261300000001</c:v>
                </c:pt>
                <c:pt idx="298">
                  <c:v>0.30068068382000002</c:v>
                </c:pt>
                <c:pt idx="299">
                  <c:v>0.30058794505999997</c:v>
                </c:pt>
                <c:pt idx="300">
                  <c:v>0.30035361495000001</c:v>
                </c:pt>
                <c:pt idx="301">
                  <c:v>0.30002668343899996</c:v>
                </c:pt>
                <c:pt idx="302">
                  <c:v>0.29976769050999996</c:v>
                </c:pt>
                <c:pt idx="303">
                  <c:v>0.29971534005</c:v>
                </c:pt>
                <c:pt idx="304">
                  <c:v>0.29976082728999998</c:v>
                </c:pt>
                <c:pt idx="305">
                  <c:v>0.2997758532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FED-4A62-A424-1DDFDFBCC0CF}"/>
            </c:ext>
          </c:extLst>
        </c:ser>
        <c:ser>
          <c:idx val="11"/>
          <c:order val="11"/>
          <c:tx>
            <c:v>19-39-D Fit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'BHK 5 LCF Data'!$AG$52:$AG$357</c:f>
              <c:numCache>
                <c:formatCode>General</c:formatCode>
                <c:ptCount val="306"/>
                <c:pt idx="0">
                  <c:v>12835.191000000001</c:v>
                </c:pt>
                <c:pt idx="1">
                  <c:v>12845.191000000001</c:v>
                </c:pt>
                <c:pt idx="2">
                  <c:v>12855.191000000001</c:v>
                </c:pt>
                <c:pt idx="3">
                  <c:v>12865.191000000001</c:v>
                </c:pt>
                <c:pt idx="4">
                  <c:v>12875.191000000001</c:v>
                </c:pt>
                <c:pt idx="5">
                  <c:v>12885.191000000001</c:v>
                </c:pt>
                <c:pt idx="6">
                  <c:v>12895.191000000001</c:v>
                </c:pt>
                <c:pt idx="7">
                  <c:v>12905.191000000001</c:v>
                </c:pt>
                <c:pt idx="8">
                  <c:v>12915.191000000001</c:v>
                </c:pt>
                <c:pt idx="9">
                  <c:v>12925.191000000001</c:v>
                </c:pt>
                <c:pt idx="10">
                  <c:v>12935.191000000001</c:v>
                </c:pt>
                <c:pt idx="11">
                  <c:v>12945.191000000001</c:v>
                </c:pt>
                <c:pt idx="12">
                  <c:v>12955.191000000001</c:v>
                </c:pt>
                <c:pt idx="13">
                  <c:v>12965.191000000001</c:v>
                </c:pt>
                <c:pt idx="14">
                  <c:v>12975.191000000001</c:v>
                </c:pt>
                <c:pt idx="15">
                  <c:v>12985.191000000001</c:v>
                </c:pt>
                <c:pt idx="16">
                  <c:v>12995.191000000001</c:v>
                </c:pt>
                <c:pt idx="17">
                  <c:v>13005.191000000001</c:v>
                </c:pt>
                <c:pt idx="18">
                  <c:v>13008.717000000001</c:v>
                </c:pt>
                <c:pt idx="19">
                  <c:v>13009.217000000001</c:v>
                </c:pt>
                <c:pt idx="20">
                  <c:v>13009.717000000001</c:v>
                </c:pt>
                <c:pt idx="21">
                  <c:v>13010.217000000001</c:v>
                </c:pt>
                <c:pt idx="22">
                  <c:v>13010.717000000001</c:v>
                </c:pt>
                <c:pt idx="23">
                  <c:v>13011.217000000001</c:v>
                </c:pt>
                <c:pt idx="24">
                  <c:v>13011.717000000001</c:v>
                </c:pt>
                <c:pt idx="25">
                  <c:v>13012.217000000001</c:v>
                </c:pt>
                <c:pt idx="26">
                  <c:v>13012.717000000001</c:v>
                </c:pt>
                <c:pt idx="27">
                  <c:v>13013.217000000001</c:v>
                </c:pt>
                <c:pt idx="28">
                  <c:v>13013.717000000001</c:v>
                </c:pt>
                <c:pt idx="29">
                  <c:v>13014.217000000001</c:v>
                </c:pt>
                <c:pt idx="30">
                  <c:v>13014.717000000001</c:v>
                </c:pt>
                <c:pt idx="31">
                  <c:v>13015.217000000001</c:v>
                </c:pt>
                <c:pt idx="32">
                  <c:v>13015.717000000001</c:v>
                </c:pt>
                <c:pt idx="33">
                  <c:v>13016.217000000001</c:v>
                </c:pt>
                <c:pt idx="34">
                  <c:v>13016.717000000001</c:v>
                </c:pt>
                <c:pt idx="35">
                  <c:v>13017.217000000001</c:v>
                </c:pt>
                <c:pt idx="36">
                  <c:v>13017.717000000001</c:v>
                </c:pt>
                <c:pt idx="37">
                  <c:v>13018.217000000001</c:v>
                </c:pt>
                <c:pt idx="38">
                  <c:v>13018.717000000001</c:v>
                </c:pt>
                <c:pt idx="39">
                  <c:v>13019.217000000001</c:v>
                </c:pt>
                <c:pt idx="40">
                  <c:v>13019.717000000001</c:v>
                </c:pt>
                <c:pt idx="41">
                  <c:v>13020.217000000001</c:v>
                </c:pt>
                <c:pt idx="42">
                  <c:v>13020.717000000001</c:v>
                </c:pt>
                <c:pt idx="43">
                  <c:v>13021.217000000001</c:v>
                </c:pt>
                <c:pt idx="44">
                  <c:v>13021.717000000001</c:v>
                </c:pt>
                <c:pt idx="45">
                  <c:v>13022.217000000001</c:v>
                </c:pt>
                <c:pt idx="46">
                  <c:v>13022.717000000001</c:v>
                </c:pt>
                <c:pt idx="47">
                  <c:v>13023.217000000001</c:v>
                </c:pt>
                <c:pt idx="48">
                  <c:v>13023.717000000001</c:v>
                </c:pt>
                <c:pt idx="49">
                  <c:v>13024.217000000001</c:v>
                </c:pt>
                <c:pt idx="50">
                  <c:v>13024.717000000001</c:v>
                </c:pt>
                <c:pt idx="51">
                  <c:v>13025.217000000001</c:v>
                </c:pt>
                <c:pt idx="52">
                  <c:v>13025.717000000001</c:v>
                </c:pt>
                <c:pt idx="53">
                  <c:v>13026.217000000001</c:v>
                </c:pt>
                <c:pt idx="54">
                  <c:v>13026.717000000001</c:v>
                </c:pt>
                <c:pt idx="55">
                  <c:v>13027.217000000001</c:v>
                </c:pt>
                <c:pt idx="56">
                  <c:v>13027.717000000001</c:v>
                </c:pt>
                <c:pt idx="57">
                  <c:v>13028.217000000001</c:v>
                </c:pt>
                <c:pt idx="58">
                  <c:v>13028.717000000001</c:v>
                </c:pt>
                <c:pt idx="59">
                  <c:v>13029.217000000001</c:v>
                </c:pt>
                <c:pt idx="60">
                  <c:v>13029.717000000001</c:v>
                </c:pt>
                <c:pt idx="61">
                  <c:v>13030.217000000001</c:v>
                </c:pt>
                <c:pt idx="62">
                  <c:v>13030.717000000001</c:v>
                </c:pt>
                <c:pt idx="63">
                  <c:v>13031.217000000001</c:v>
                </c:pt>
                <c:pt idx="64">
                  <c:v>13031.717000000001</c:v>
                </c:pt>
                <c:pt idx="65">
                  <c:v>13032.217000000001</c:v>
                </c:pt>
                <c:pt idx="66">
                  <c:v>13032.717000000001</c:v>
                </c:pt>
                <c:pt idx="67">
                  <c:v>13033.217000000001</c:v>
                </c:pt>
                <c:pt idx="68">
                  <c:v>13033.717000000001</c:v>
                </c:pt>
                <c:pt idx="69">
                  <c:v>13034.217000000001</c:v>
                </c:pt>
                <c:pt idx="70">
                  <c:v>13034.717000000001</c:v>
                </c:pt>
                <c:pt idx="71">
                  <c:v>13035.217000000001</c:v>
                </c:pt>
                <c:pt idx="72">
                  <c:v>13035.717000000001</c:v>
                </c:pt>
                <c:pt idx="73">
                  <c:v>13036.217000000001</c:v>
                </c:pt>
                <c:pt idx="74">
                  <c:v>13036.717000000001</c:v>
                </c:pt>
                <c:pt idx="75">
                  <c:v>13037.217000000001</c:v>
                </c:pt>
                <c:pt idx="76">
                  <c:v>13037.717000000001</c:v>
                </c:pt>
                <c:pt idx="77">
                  <c:v>13038.217000000001</c:v>
                </c:pt>
                <c:pt idx="78">
                  <c:v>13038.717000000001</c:v>
                </c:pt>
                <c:pt idx="79">
                  <c:v>13039.217000000001</c:v>
                </c:pt>
                <c:pt idx="80">
                  <c:v>13039.717000000001</c:v>
                </c:pt>
                <c:pt idx="81">
                  <c:v>13040.217000000001</c:v>
                </c:pt>
                <c:pt idx="82">
                  <c:v>13040.717000000001</c:v>
                </c:pt>
                <c:pt idx="83">
                  <c:v>13041.217000000001</c:v>
                </c:pt>
                <c:pt idx="84">
                  <c:v>13041.717000000001</c:v>
                </c:pt>
                <c:pt idx="85">
                  <c:v>13042.217000000001</c:v>
                </c:pt>
                <c:pt idx="86">
                  <c:v>13042.717000000001</c:v>
                </c:pt>
                <c:pt idx="87">
                  <c:v>13043.217000000001</c:v>
                </c:pt>
                <c:pt idx="88">
                  <c:v>13043.717000000001</c:v>
                </c:pt>
                <c:pt idx="89">
                  <c:v>13044.217000000001</c:v>
                </c:pt>
                <c:pt idx="90">
                  <c:v>13044.717000000001</c:v>
                </c:pt>
                <c:pt idx="91">
                  <c:v>13045.217000000001</c:v>
                </c:pt>
                <c:pt idx="92">
                  <c:v>13045.717000000001</c:v>
                </c:pt>
                <c:pt idx="93">
                  <c:v>13046.217000000001</c:v>
                </c:pt>
                <c:pt idx="94">
                  <c:v>13046.717000000001</c:v>
                </c:pt>
                <c:pt idx="95">
                  <c:v>13047.217000000001</c:v>
                </c:pt>
                <c:pt idx="96">
                  <c:v>13047.717000000001</c:v>
                </c:pt>
                <c:pt idx="97">
                  <c:v>13048.217000000001</c:v>
                </c:pt>
                <c:pt idx="98">
                  <c:v>13048.717000000001</c:v>
                </c:pt>
                <c:pt idx="99">
                  <c:v>13049.217000000001</c:v>
                </c:pt>
                <c:pt idx="100">
                  <c:v>13049.717000000001</c:v>
                </c:pt>
                <c:pt idx="101">
                  <c:v>13050.217000000001</c:v>
                </c:pt>
                <c:pt idx="102">
                  <c:v>13050.717000000001</c:v>
                </c:pt>
                <c:pt idx="103">
                  <c:v>13051.217000000001</c:v>
                </c:pt>
                <c:pt idx="104">
                  <c:v>13051.717000000001</c:v>
                </c:pt>
                <c:pt idx="105">
                  <c:v>13052.217000000001</c:v>
                </c:pt>
                <c:pt idx="106">
                  <c:v>13052.717000000001</c:v>
                </c:pt>
                <c:pt idx="107">
                  <c:v>13053.217000000001</c:v>
                </c:pt>
                <c:pt idx="108">
                  <c:v>13053.717000000001</c:v>
                </c:pt>
                <c:pt idx="109">
                  <c:v>13054.217000000001</c:v>
                </c:pt>
                <c:pt idx="110">
                  <c:v>13054.717000000001</c:v>
                </c:pt>
                <c:pt idx="111">
                  <c:v>13055.217000000001</c:v>
                </c:pt>
                <c:pt idx="112">
                  <c:v>13055.717000000001</c:v>
                </c:pt>
                <c:pt idx="113">
                  <c:v>13056.217000000001</c:v>
                </c:pt>
                <c:pt idx="114">
                  <c:v>13056.717000000001</c:v>
                </c:pt>
                <c:pt idx="115">
                  <c:v>13057.217000000001</c:v>
                </c:pt>
                <c:pt idx="116">
                  <c:v>13057.717000000001</c:v>
                </c:pt>
                <c:pt idx="117">
                  <c:v>13058.217000000001</c:v>
                </c:pt>
                <c:pt idx="118">
                  <c:v>13058.717000000001</c:v>
                </c:pt>
                <c:pt idx="119">
                  <c:v>13059.217000000001</c:v>
                </c:pt>
                <c:pt idx="120">
                  <c:v>13059.717000000001</c:v>
                </c:pt>
                <c:pt idx="121">
                  <c:v>13060.217000000001</c:v>
                </c:pt>
                <c:pt idx="122">
                  <c:v>13060.717000000001</c:v>
                </c:pt>
                <c:pt idx="123">
                  <c:v>13061.217000000001</c:v>
                </c:pt>
                <c:pt idx="124">
                  <c:v>13061.717000000001</c:v>
                </c:pt>
                <c:pt idx="125">
                  <c:v>13062.217000000001</c:v>
                </c:pt>
                <c:pt idx="126">
                  <c:v>13062.717000000001</c:v>
                </c:pt>
                <c:pt idx="127">
                  <c:v>13063.217000000001</c:v>
                </c:pt>
                <c:pt idx="128">
                  <c:v>13063.717000000001</c:v>
                </c:pt>
                <c:pt idx="129">
                  <c:v>13064.217000000001</c:v>
                </c:pt>
                <c:pt idx="130">
                  <c:v>13064.717000000001</c:v>
                </c:pt>
                <c:pt idx="131">
                  <c:v>13065.217000000001</c:v>
                </c:pt>
                <c:pt idx="132">
                  <c:v>13065.717000000001</c:v>
                </c:pt>
                <c:pt idx="133">
                  <c:v>13066.217000000001</c:v>
                </c:pt>
                <c:pt idx="134">
                  <c:v>13066.717000000001</c:v>
                </c:pt>
                <c:pt idx="135">
                  <c:v>13067.217000000001</c:v>
                </c:pt>
                <c:pt idx="136">
                  <c:v>13067.717000000001</c:v>
                </c:pt>
                <c:pt idx="137">
                  <c:v>13068.217000000001</c:v>
                </c:pt>
                <c:pt idx="138">
                  <c:v>13068.717000000001</c:v>
                </c:pt>
                <c:pt idx="139">
                  <c:v>13069.217000000001</c:v>
                </c:pt>
                <c:pt idx="140">
                  <c:v>13069.717000000001</c:v>
                </c:pt>
                <c:pt idx="141">
                  <c:v>13070.217000000001</c:v>
                </c:pt>
                <c:pt idx="142">
                  <c:v>13070.717000000001</c:v>
                </c:pt>
                <c:pt idx="143">
                  <c:v>13071.217000000001</c:v>
                </c:pt>
                <c:pt idx="144">
                  <c:v>13071.717000000001</c:v>
                </c:pt>
                <c:pt idx="145">
                  <c:v>13072.217000000001</c:v>
                </c:pt>
                <c:pt idx="146">
                  <c:v>13072.717000000001</c:v>
                </c:pt>
                <c:pt idx="147">
                  <c:v>13073.217000000001</c:v>
                </c:pt>
                <c:pt idx="148">
                  <c:v>13073.717000000001</c:v>
                </c:pt>
                <c:pt idx="149">
                  <c:v>13074.217000000001</c:v>
                </c:pt>
                <c:pt idx="150">
                  <c:v>13074.717000000001</c:v>
                </c:pt>
                <c:pt idx="151">
                  <c:v>13075.217000000001</c:v>
                </c:pt>
                <c:pt idx="152">
                  <c:v>13075.717000000001</c:v>
                </c:pt>
                <c:pt idx="153">
                  <c:v>13076.217000000001</c:v>
                </c:pt>
                <c:pt idx="154">
                  <c:v>13076.717000000001</c:v>
                </c:pt>
                <c:pt idx="155">
                  <c:v>13077.217000000001</c:v>
                </c:pt>
                <c:pt idx="156">
                  <c:v>13077.717000000001</c:v>
                </c:pt>
                <c:pt idx="157">
                  <c:v>13078.217000000001</c:v>
                </c:pt>
                <c:pt idx="158">
                  <c:v>13078.717000000001</c:v>
                </c:pt>
                <c:pt idx="159">
                  <c:v>13079.217000000001</c:v>
                </c:pt>
                <c:pt idx="160">
                  <c:v>13079.717000000001</c:v>
                </c:pt>
                <c:pt idx="161">
                  <c:v>13080.217000000001</c:v>
                </c:pt>
                <c:pt idx="162">
                  <c:v>13080.717000000001</c:v>
                </c:pt>
                <c:pt idx="163">
                  <c:v>13081.217000000001</c:v>
                </c:pt>
                <c:pt idx="164">
                  <c:v>13081.717000000001</c:v>
                </c:pt>
                <c:pt idx="165">
                  <c:v>13082.217000000001</c:v>
                </c:pt>
                <c:pt idx="166">
                  <c:v>13082.717000000001</c:v>
                </c:pt>
                <c:pt idx="167">
                  <c:v>13083.217000000001</c:v>
                </c:pt>
                <c:pt idx="168">
                  <c:v>13083.717000000001</c:v>
                </c:pt>
                <c:pt idx="169">
                  <c:v>13084.217000000001</c:v>
                </c:pt>
                <c:pt idx="170">
                  <c:v>13084.717000000001</c:v>
                </c:pt>
                <c:pt idx="171">
                  <c:v>13085.217000000001</c:v>
                </c:pt>
                <c:pt idx="172">
                  <c:v>13085.717000000001</c:v>
                </c:pt>
                <c:pt idx="173">
                  <c:v>13086.217000000001</c:v>
                </c:pt>
                <c:pt idx="174">
                  <c:v>13086.717000000001</c:v>
                </c:pt>
                <c:pt idx="175">
                  <c:v>13087.217000000001</c:v>
                </c:pt>
                <c:pt idx="176">
                  <c:v>13087.717000000001</c:v>
                </c:pt>
                <c:pt idx="177">
                  <c:v>13088.217000000001</c:v>
                </c:pt>
                <c:pt idx="178">
                  <c:v>13088.717000000001</c:v>
                </c:pt>
                <c:pt idx="179">
                  <c:v>13090.107</c:v>
                </c:pt>
                <c:pt idx="180">
                  <c:v>13091.516</c:v>
                </c:pt>
                <c:pt idx="181">
                  <c:v>13092.942999999999</c:v>
                </c:pt>
                <c:pt idx="182">
                  <c:v>13094.39</c:v>
                </c:pt>
                <c:pt idx="183">
                  <c:v>13095.856</c:v>
                </c:pt>
                <c:pt idx="184">
                  <c:v>13097.341</c:v>
                </c:pt>
                <c:pt idx="185">
                  <c:v>13098.844999999999</c:v>
                </c:pt>
                <c:pt idx="186">
                  <c:v>13100.368</c:v>
                </c:pt>
                <c:pt idx="187">
                  <c:v>13101.91</c:v>
                </c:pt>
                <c:pt idx="188">
                  <c:v>13103.472</c:v>
                </c:pt>
                <c:pt idx="189">
                  <c:v>13105.052</c:v>
                </c:pt>
                <c:pt idx="190">
                  <c:v>13106.651</c:v>
                </c:pt>
                <c:pt idx="191">
                  <c:v>13108.27</c:v>
                </c:pt>
                <c:pt idx="192">
                  <c:v>13109.906999999999</c:v>
                </c:pt>
                <c:pt idx="193">
                  <c:v>13111.563</c:v>
                </c:pt>
                <c:pt idx="194">
                  <c:v>13113.239</c:v>
                </c:pt>
                <c:pt idx="195">
                  <c:v>13114.933000000001</c:v>
                </c:pt>
                <c:pt idx="196">
                  <c:v>13116.647000000001</c:v>
                </c:pt>
                <c:pt idx="197">
                  <c:v>13118.38</c:v>
                </c:pt>
                <c:pt idx="198">
                  <c:v>13120.130999999999</c:v>
                </c:pt>
                <c:pt idx="199">
                  <c:v>13121.902</c:v>
                </c:pt>
                <c:pt idx="200">
                  <c:v>13123.691999999999</c:v>
                </c:pt>
                <c:pt idx="201">
                  <c:v>13125.501</c:v>
                </c:pt>
                <c:pt idx="202">
                  <c:v>13127.329</c:v>
                </c:pt>
                <c:pt idx="203">
                  <c:v>13129.174999999999</c:v>
                </c:pt>
                <c:pt idx="204">
                  <c:v>13131.040999999999</c:v>
                </c:pt>
                <c:pt idx="205">
                  <c:v>13132.925999999999</c:v>
                </c:pt>
                <c:pt idx="206">
                  <c:v>13134.831</c:v>
                </c:pt>
                <c:pt idx="207">
                  <c:v>13136.754000000001</c:v>
                </c:pt>
                <c:pt idx="208">
                  <c:v>13138.696</c:v>
                </c:pt>
                <c:pt idx="209">
                  <c:v>13140.656999999999</c:v>
                </c:pt>
                <c:pt idx="210">
                  <c:v>13142.637000000001</c:v>
                </c:pt>
                <c:pt idx="211">
                  <c:v>13144.637000000001</c:v>
                </c:pt>
                <c:pt idx="212">
                  <c:v>13146.655000000001</c:v>
                </c:pt>
                <c:pt idx="213">
                  <c:v>13148.692999999999</c:v>
                </c:pt>
                <c:pt idx="214">
                  <c:v>13150.749</c:v>
                </c:pt>
                <c:pt idx="215">
                  <c:v>13152.825000000001</c:v>
                </c:pt>
                <c:pt idx="216">
                  <c:v>13154.919</c:v>
                </c:pt>
                <c:pt idx="217">
                  <c:v>13157.032999999999</c:v>
                </c:pt>
                <c:pt idx="218">
                  <c:v>13159.165999999999</c:v>
                </c:pt>
                <c:pt idx="219">
                  <c:v>13161.316999999999</c:v>
                </c:pt>
                <c:pt idx="220">
                  <c:v>13163.487999999999</c:v>
                </c:pt>
                <c:pt idx="221">
                  <c:v>13165.678</c:v>
                </c:pt>
                <c:pt idx="222">
                  <c:v>13167.887000000001</c:v>
                </c:pt>
                <c:pt idx="223">
                  <c:v>13170.115</c:v>
                </c:pt>
                <c:pt idx="224">
                  <c:v>13172.361999999999</c:v>
                </c:pt>
                <c:pt idx="225">
                  <c:v>13174.628000000001</c:v>
                </c:pt>
                <c:pt idx="226">
                  <c:v>13176.913</c:v>
                </c:pt>
                <c:pt idx="227">
                  <c:v>13179.217000000001</c:v>
                </c:pt>
                <c:pt idx="228">
                  <c:v>13181.54</c:v>
                </c:pt>
                <c:pt idx="229">
                  <c:v>13183.882</c:v>
                </c:pt>
                <c:pt idx="230">
                  <c:v>13186.244000000001</c:v>
                </c:pt>
                <c:pt idx="231">
                  <c:v>13188.624</c:v>
                </c:pt>
                <c:pt idx="232">
                  <c:v>13191.022999999999</c:v>
                </c:pt>
                <c:pt idx="233">
                  <c:v>13193.441999999999</c:v>
                </c:pt>
                <c:pt idx="234">
                  <c:v>13195.879000000001</c:v>
                </c:pt>
                <c:pt idx="235">
                  <c:v>13198.335999999999</c:v>
                </c:pt>
                <c:pt idx="236">
                  <c:v>13200.811</c:v>
                </c:pt>
                <c:pt idx="237">
                  <c:v>13203.306</c:v>
                </c:pt>
                <c:pt idx="238">
                  <c:v>13205.82</c:v>
                </c:pt>
                <c:pt idx="239">
                  <c:v>13208.352000000001</c:v>
                </c:pt>
                <c:pt idx="240">
                  <c:v>13210.904</c:v>
                </c:pt>
                <c:pt idx="241">
                  <c:v>13213.475</c:v>
                </c:pt>
                <c:pt idx="242">
                  <c:v>13216.065000000001</c:v>
                </c:pt>
                <c:pt idx="243">
                  <c:v>13218.674000000001</c:v>
                </c:pt>
                <c:pt idx="244">
                  <c:v>13221.302</c:v>
                </c:pt>
                <c:pt idx="245">
                  <c:v>13223.949000000001</c:v>
                </c:pt>
                <c:pt idx="246">
                  <c:v>13226.615</c:v>
                </c:pt>
                <c:pt idx="247">
                  <c:v>13229.3</c:v>
                </c:pt>
                <c:pt idx="248">
                  <c:v>13232.004000000001</c:v>
                </c:pt>
                <c:pt idx="249">
                  <c:v>13234.727999999999</c:v>
                </c:pt>
                <c:pt idx="250">
                  <c:v>13237.47</c:v>
                </c:pt>
                <c:pt idx="251">
                  <c:v>13240.231</c:v>
                </c:pt>
                <c:pt idx="252">
                  <c:v>13243.012000000001</c:v>
                </c:pt>
                <c:pt idx="253">
                  <c:v>13245.811</c:v>
                </c:pt>
                <c:pt idx="254">
                  <c:v>13248.629000000001</c:v>
                </c:pt>
                <c:pt idx="255">
                  <c:v>13251.467000000001</c:v>
                </c:pt>
                <c:pt idx="256">
                  <c:v>13254.324000000001</c:v>
                </c:pt>
                <c:pt idx="257">
                  <c:v>13257.199000000001</c:v>
                </c:pt>
                <c:pt idx="258">
                  <c:v>13260.093999999999</c:v>
                </c:pt>
                <c:pt idx="259">
                  <c:v>13263.008</c:v>
                </c:pt>
                <c:pt idx="260">
                  <c:v>13265.94</c:v>
                </c:pt>
                <c:pt idx="261">
                  <c:v>13268.892</c:v>
                </c:pt>
                <c:pt idx="262">
                  <c:v>13271.862999999999</c:v>
                </c:pt>
                <c:pt idx="263">
                  <c:v>13274.852999999999</c:v>
                </c:pt>
                <c:pt idx="264">
                  <c:v>13277.861999999999</c:v>
                </c:pt>
                <c:pt idx="265">
                  <c:v>13280.89</c:v>
                </c:pt>
                <c:pt idx="266">
                  <c:v>13283.937</c:v>
                </c:pt>
                <c:pt idx="267">
                  <c:v>13287.003000000001</c:v>
                </c:pt>
                <c:pt idx="268">
                  <c:v>13290.088</c:v>
                </c:pt>
                <c:pt idx="269">
                  <c:v>13293.192999999999</c:v>
                </c:pt>
                <c:pt idx="270">
                  <c:v>13296.316000000001</c:v>
                </c:pt>
                <c:pt idx="271">
                  <c:v>13299.458000000001</c:v>
                </c:pt>
                <c:pt idx="272">
                  <c:v>13302.62</c:v>
                </c:pt>
                <c:pt idx="273">
                  <c:v>13305.8</c:v>
                </c:pt>
                <c:pt idx="274">
                  <c:v>13309</c:v>
                </c:pt>
                <c:pt idx="275">
                  <c:v>13312.218000000001</c:v>
                </c:pt>
                <c:pt idx="276">
                  <c:v>13315.456</c:v>
                </c:pt>
                <c:pt idx="277">
                  <c:v>13318.712</c:v>
                </c:pt>
                <c:pt idx="278">
                  <c:v>13321.987999999999</c:v>
                </c:pt>
                <c:pt idx="279">
                  <c:v>13325.282999999999</c:v>
                </c:pt>
                <c:pt idx="280">
                  <c:v>13328.597</c:v>
                </c:pt>
                <c:pt idx="281">
                  <c:v>13331.929</c:v>
                </c:pt>
                <c:pt idx="282">
                  <c:v>13335.281000000001</c:v>
                </c:pt>
                <c:pt idx="283">
                  <c:v>13338.652</c:v>
                </c:pt>
                <c:pt idx="284">
                  <c:v>13342.041999999999</c:v>
                </c:pt>
                <c:pt idx="285">
                  <c:v>13345.450999999999</c:v>
                </c:pt>
                <c:pt idx="286">
                  <c:v>13348.879000000001</c:v>
                </c:pt>
                <c:pt idx="287">
                  <c:v>13352.325999999999</c:v>
                </c:pt>
                <c:pt idx="288">
                  <c:v>13355.793</c:v>
                </c:pt>
                <c:pt idx="289">
                  <c:v>13359.278</c:v>
                </c:pt>
                <c:pt idx="290">
                  <c:v>13362.781999999999</c:v>
                </c:pt>
                <c:pt idx="291">
                  <c:v>13366.305</c:v>
                </c:pt>
                <c:pt idx="292">
                  <c:v>13369.848</c:v>
                </c:pt>
                <c:pt idx="293">
                  <c:v>13373.409</c:v>
                </c:pt>
                <c:pt idx="294">
                  <c:v>13376.99</c:v>
                </c:pt>
                <c:pt idx="295">
                  <c:v>13380.589</c:v>
                </c:pt>
                <c:pt idx="296">
                  <c:v>13384.208000000001</c:v>
                </c:pt>
                <c:pt idx="297">
                  <c:v>13387.844999999999</c:v>
                </c:pt>
                <c:pt idx="298">
                  <c:v>13391.502</c:v>
                </c:pt>
                <c:pt idx="299">
                  <c:v>13395.178</c:v>
                </c:pt>
                <c:pt idx="300">
                  <c:v>13398.873</c:v>
                </c:pt>
                <c:pt idx="301">
                  <c:v>13402.587</c:v>
                </c:pt>
                <c:pt idx="302">
                  <c:v>13406.319</c:v>
                </c:pt>
                <c:pt idx="303">
                  <c:v>13410.071</c:v>
                </c:pt>
                <c:pt idx="304">
                  <c:v>13413.842000000001</c:v>
                </c:pt>
                <c:pt idx="305">
                  <c:v>13416.164000000001</c:v>
                </c:pt>
              </c:numCache>
            </c:numRef>
          </c:xVal>
          <c:yVal>
            <c:numRef>
              <c:f>'BHK 5 LCF Data'!$AK$52:$AK$357</c:f>
              <c:numCache>
                <c:formatCode>0.00E+00</c:formatCode>
                <c:ptCount val="306"/>
                <c:pt idx="0">
                  <c:v>0.29994538812599997</c:v>
                </c:pt>
                <c:pt idx="1">
                  <c:v>0.29995172089599997</c:v>
                </c:pt>
                <c:pt idx="2">
                  <c:v>0.29994433156099998</c:v>
                </c:pt>
                <c:pt idx="3">
                  <c:v>0.29994192692900001</c:v>
                </c:pt>
                <c:pt idx="4">
                  <c:v>0.29992570418100001</c:v>
                </c:pt>
                <c:pt idx="5">
                  <c:v>0.29989984113000001</c:v>
                </c:pt>
                <c:pt idx="6">
                  <c:v>0.29991570677099999</c:v>
                </c:pt>
                <c:pt idx="7">
                  <c:v>0.29994513058200001</c:v>
                </c:pt>
                <c:pt idx="8">
                  <c:v>0.29994347893199996</c:v>
                </c:pt>
                <c:pt idx="9">
                  <c:v>0.29994990736799998</c:v>
                </c:pt>
                <c:pt idx="10">
                  <c:v>0.29997035178100001</c:v>
                </c:pt>
                <c:pt idx="11">
                  <c:v>0.29997823158699999</c:v>
                </c:pt>
                <c:pt idx="12">
                  <c:v>0.30000450729799999</c:v>
                </c:pt>
                <c:pt idx="13">
                  <c:v>0.30006674375600001</c:v>
                </c:pt>
                <c:pt idx="14">
                  <c:v>0.30012047157999999</c:v>
                </c:pt>
                <c:pt idx="15">
                  <c:v>0.30021623539999998</c:v>
                </c:pt>
                <c:pt idx="16">
                  <c:v>0.30044943280999997</c:v>
                </c:pt>
                <c:pt idx="17">
                  <c:v>0.30066351079999998</c:v>
                </c:pt>
                <c:pt idx="18">
                  <c:v>0.30089440823999997</c:v>
                </c:pt>
                <c:pt idx="19">
                  <c:v>0.30092213767999998</c:v>
                </c:pt>
                <c:pt idx="20">
                  <c:v>0.3010298173</c:v>
                </c:pt>
                <c:pt idx="21">
                  <c:v>0.30117484719999998</c:v>
                </c:pt>
                <c:pt idx="22">
                  <c:v>0.30102788250000001</c:v>
                </c:pt>
                <c:pt idx="23">
                  <c:v>0.30089917517999998</c:v>
                </c:pt>
                <c:pt idx="24">
                  <c:v>0.30128078819999998</c:v>
                </c:pt>
                <c:pt idx="25">
                  <c:v>0.3016719846</c:v>
                </c:pt>
                <c:pt idx="26">
                  <c:v>0.3021865541</c:v>
                </c:pt>
                <c:pt idx="27">
                  <c:v>0.3023796581</c:v>
                </c:pt>
                <c:pt idx="28">
                  <c:v>0.30205534239999998</c:v>
                </c:pt>
                <c:pt idx="29">
                  <c:v>0.30176371099999999</c:v>
                </c:pt>
                <c:pt idx="30">
                  <c:v>0.30161564969999999</c:v>
                </c:pt>
                <c:pt idx="31">
                  <c:v>0.30178129319999997</c:v>
                </c:pt>
                <c:pt idx="32">
                  <c:v>0.30193902880000001</c:v>
                </c:pt>
                <c:pt idx="33">
                  <c:v>0.3022080023</c:v>
                </c:pt>
                <c:pt idx="34">
                  <c:v>0.30246609619999998</c:v>
                </c:pt>
                <c:pt idx="35">
                  <c:v>0.30237798129999999</c:v>
                </c:pt>
                <c:pt idx="36">
                  <c:v>0.30251156769999998</c:v>
                </c:pt>
                <c:pt idx="37">
                  <c:v>0.30285496379999999</c:v>
                </c:pt>
                <c:pt idx="38">
                  <c:v>0.30290663540000001</c:v>
                </c:pt>
                <c:pt idx="39">
                  <c:v>0.30327699869999997</c:v>
                </c:pt>
                <c:pt idx="40">
                  <c:v>0.30341721839999997</c:v>
                </c:pt>
                <c:pt idx="41">
                  <c:v>0.30364372340000001</c:v>
                </c:pt>
                <c:pt idx="42">
                  <c:v>0.30394330869999997</c:v>
                </c:pt>
                <c:pt idx="43">
                  <c:v>0.3041671353</c:v>
                </c:pt>
                <c:pt idx="44">
                  <c:v>0.3044708142</c:v>
                </c:pt>
                <c:pt idx="45">
                  <c:v>0.30485879709999997</c:v>
                </c:pt>
                <c:pt idx="46">
                  <c:v>0.30545930709999997</c:v>
                </c:pt>
                <c:pt idx="47">
                  <c:v>0.30574526609999997</c:v>
                </c:pt>
                <c:pt idx="48">
                  <c:v>0.30622430489999997</c:v>
                </c:pt>
                <c:pt idx="49">
                  <c:v>0.30697185430000001</c:v>
                </c:pt>
                <c:pt idx="50">
                  <c:v>0.3072593743</c:v>
                </c:pt>
                <c:pt idx="51">
                  <c:v>0.30781736739999999</c:v>
                </c:pt>
                <c:pt idx="52">
                  <c:v>0.3087237612</c:v>
                </c:pt>
                <c:pt idx="53">
                  <c:v>0.30992297819999998</c:v>
                </c:pt>
                <c:pt idx="54">
                  <c:v>0.31135549099999998</c:v>
                </c:pt>
                <c:pt idx="55">
                  <c:v>0.31235269900000001</c:v>
                </c:pt>
                <c:pt idx="56">
                  <c:v>0.31349205899999999</c:v>
                </c:pt>
                <c:pt idx="57">
                  <c:v>0.31539890399999998</c:v>
                </c:pt>
                <c:pt idx="58">
                  <c:v>0.31705229899999998</c:v>
                </c:pt>
                <c:pt idx="59">
                  <c:v>0.318408211</c:v>
                </c:pt>
                <c:pt idx="60">
                  <c:v>0.32063794800000001</c:v>
                </c:pt>
                <c:pt idx="61">
                  <c:v>0.32306418100000001</c:v>
                </c:pt>
                <c:pt idx="62">
                  <c:v>0.32535597799999999</c:v>
                </c:pt>
                <c:pt idx="63">
                  <c:v>0.32719144699999997</c:v>
                </c:pt>
                <c:pt idx="64">
                  <c:v>0.329668505</c:v>
                </c:pt>
                <c:pt idx="65">
                  <c:v>0.33312899800000001</c:v>
                </c:pt>
                <c:pt idx="66">
                  <c:v>0.33691502299999998</c:v>
                </c:pt>
                <c:pt idx="67">
                  <c:v>0.342272733</c:v>
                </c:pt>
                <c:pt idx="68">
                  <c:v>0.34937415799999999</c:v>
                </c:pt>
                <c:pt idx="69">
                  <c:v>0.35576202499999998</c:v>
                </c:pt>
                <c:pt idx="70">
                  <c:v>0.36811491499999999</c:v>
                </c:pt>
                <c:pt idx="71">
                  <c:v>0.375548402</c:v>
                </c:pt>
                <c:pt idx="72">
                  <c:v>0.381360582</c:v>
                </c:pt>
                <c:pt idx="73">
                  <c:v>0.39237969099999997</c:v>
                </c:pt>
                <c:pt idx="74">
                  <c:v>0.40170938</c:v>
                </c:pt>
                <c:pt idx="75">
                  <c:v>0.40712557999999999</c:v>
                </c:pt>
                <c:pt idx="76">
                  <c:v>0.41337372</c:v>
                </c:pt>
                <c:pt idx="77">
                  <c:v>0.41335012999999998</c:v>
                </c:pt>
                <c:pt idx="78">
                  <c:v>0.40874547999999999</c:v>
                </c:pt>
                <c:pt idx="79">
                  <c:v>0.40978437000000001</c:v>
                </c:pt>
                <c:pt idx="80">
                  <c:v>0.40815709999999999</c:v>
                </c:pt>
                <c:pt idx="81">
                  <c:v>0.39982970600000001</c:v>
                </c:pt>
                <c:pt idx="82">
                  <c:v>0.38979534199999999</c:v>
                </c:pt>
                <c:pt idx="83">
                  <c:v>0.37717763199999998</c:v>
                </c:pt>
                <c:pt idx="84">
                  <c:v>0.36616635599999997</c:v>
                </c:pt>
                <c:pt idx="85">
                  <c:v>0.34861547399999998</c:v>
                </c:pt>
                <c:pt idx="86">
                  <c:v>0.33336402999999998</c:v>
                </c:pt>
                <c:pt idx="87">
                  <c:v>0.32139916800000001</c:v>
                </c:pt>
                <c:pt idx="88">
                  <c:v>0.311920488</c:v>
                </c:pt>
                <c:pt idx="89">
                  <c:v>0.3039857305</c:v>
                </c:pt>
                <c:pt idx="90">
                  <c:v>0.29979309448999997</c:v>
                </c:pt>
                <c:pt idx="91">
                  <c:v>0.29790471120000001</c:v>
                </c:pt>
                <c:pt idx="92">
                  <c:v>0.29752932979999996</c:v>
                </c:pt>
                <c:pt idx="93">
                  <c:v>0.29854196509999997</c:v>
                </c:pt>
                <c:pt idx="94">
                  <c:v>0.29923438308</c:v>
                </c:pt>
                <c:pt idx="95">
                  <c:v>0.29984543973</c:v>
                </c:pt>
                <c:pt idx="96">
                  <c:v>0.29964819975000001</c:v>
                </c:pt>
                <c:pt idx="97">
                  <c:v>0.29850520209999998</c:v>
                </c:pt>
                <c:pt idx="98">
                  <c:v>0.29663023319999998</c:v>
                </c:pt>
                <c:pt idx="99">
                  <c:v>0.29391373240000002</c:v>
                </c:pt>
                <c:pt idx="100">
                  <c:v>0.289603157</c:v>
                </c:pt>
                <c:pt idx="101">
                  <c:v>0.285637529</c:v>
                </c:pt>
                <c:pt idx="102">
                  <c:v>0.28196083199999999</c:v>
                </c:pt>
                <c:pt idx="103">
                  <c:v>0.27803135699999998</c:v>
                </c:pt>
                <c:pt idx="104">
                  <c:v>0.27656280099999997</c:v>
                </c:pt>
                <c:pt idx="105">
                  <c:v>0.27593493899999999</c:v>
                </c:pt>
                <c:pt idx="106">
                  <c:v>0.27529973799999996</c:v>
                </c:pt>
                <c:pt idx="107">
                  <c:v>0.27668553400000001</c:v>
                </c:pt>
                <c:pt idx="108">
                  <c:v>0.27848903399999997</c:v>
                </c:pt>
                <c:pt idx="109">
                  <c:v>0.28093180699999998</c:v>
                </c:pt>
                <c:pt idx="110">
                  <c:v>0.28394768399999998</c:v>
                </c:pt>
                <c:pt idx="111">
                  <c:v>0.28743984</c:v>
                </c:pt>
                <c:pt idx="112">
                  <c:v>0.29038548110000001</c:v>
                </c:pt>
                <c:pt idx="113">
                  <c:v>0.29283343149999996</c:v>
                </c:pt>
                <c:pt idx="114">
                  <c:v>0.29477507050000001</c:v>
                </c:pt>
                <c:pt idx="115">
                  <c:v>0.2968228309</c:v>
                </c:pt>
                <c:pt idx="116">
                  <c:v>0.2985653117</c:v>
                </c:pt>
                <c:pt idx="117">
                  <c:v>0.29981656046999999</c:v>
                </c:pt>
                <c:pt idx="118">
                  <c:v>0.30060774726</c:v>
                </c:pt>
                <c:pt idx="119">
                  <c:v>0.30172048419999997</c:v>
                </c:pt>
                <c:pt idx="120">
                  <c:v>0.30290142739999998</c:v>
                </c:pt>
                <c:pt idx="121">
                  <c:v>0.30411786060000001</c:v>
                </c:pt>
                <c:pt idx="122">
                  <c:v>0.30620548720000001</c:v>
                </c:pt>
                <c:pt idx="123">
                  <c:v>0.30813071149999999</c:v>
                </c:pt>
                <c:pt idx="124">
                  <c:v>0.30998857869999996</c:v>
                </c:pt>
                <c:pt idx="125">
                  <c:v>0.31240511999999998</c:v>
                </c:pt>
                <c:pt idx="126">
                  <c:v>0.31426386299999998</c:v>
                </c:pt>
                <c:pt idx="127">
                  <c:v>0.31497176500000001</c:v>
                </c:pt>
                <c:pt idx="128">
                  <c:v>0.31601644099999998</c:v>
                </c:pt>
                <c:pt idx="129">
                  <c:v>0.31622501199999997</c:v>
                </c:pt>
                <c:pt idx="130">
                  <c:v>0.31607964099999997</c:v>
                </c:pt>
                <c:pt idx="131">
                  <c:v>0.31548763800000001</c:v>
                </c:pt>
                <c:pt idx="132">
                  <c:v>0.314694264</c:v>
                </c:pt>
                <c:pt idx="133">
                  <c:v>0.31279045299999997</c:v>
                </c:pt>
                <c:pt idx="134">
                  <c:v>0.310163941</c:v>
                </c:pt>
                <c:pt idx="135">
                  <c:v>0.30840459440000001</c:v>
                </c:pt>
                <c:pt idx="136">
                  <c:v>0.30628533860000001</c:v>
                </c:pt>
                <c:pt idx="137">
                  <c:v>0.30420426489999997</c:v>
                </c:pt>
                <c:pt idx="138">
                  <c:v>0.30244976909999999</c:v>
                </c:pt>
                <c:pt idx="139">
                  <c:v>0.30121909990000001</c:v>
                </c:pt>
                <c:pt idx="140">
                  <c:v>0.30030748245</c:v>
                </c:pt>
                <c:pt idx="141">
                  <c:v>0.30023075336999999</c:v>
                </c:pt>
                <c:pt idx="142">
                  <c:v>0.30024694242</c:v>
                </c:pt>
                <c:pt idx="143">
                  <c:v>0.30008246879799999</c:v>
                </c:pt>
                <c:pt idx="144">
                  <c:v>0.30012016599999997</c:v>
                </c:pt>
                <c:pt idx="145">
                  <c:v>0.30049842083</c:v>
                </c:pt>
                <c:pt idx="146">
                  <c:v>0.30132718650000001</c:v>
                </c:pt>
                <c:pt idx="147">
                  <c:v>0.30171028099999997</c:v>
                </c:pt>
                <c:pt idx="148">
                  <c:v>0.30189725579999999</c:v>
                </c:pt>
                <c:pt idx="149">
                  <c:v>0.30219920699999997</c:v>
                </c:pt>
                <c:pt idx="150">
                  <c:v>0.30173733699999999</c:v>
                </c:pt>
                <c:pt idx="151">
                  <c:v>0.30134353549999998</c:v>
                </c:pt>
                <c:pt idx="152">
                  <c:v>0.30116399589999998</c:v>
                </c:pt>
                <c:pt idx="153">
                  <c:v>0.30097055327</c:v>
                </c:pt>
                <c:pt idx="154">
                  <c:v>0.30045901127999997</c:v>
                </c:pt>
                <c:pt idx="155">
                  <c:v>0.30014192285999997</c:v>
                </c:pt>
                <c:pt idx="156">
                  <c:v>0.30015377598999998</c:v>
                </c:pt>
                <c:pt idx="157">
                  <c:v>0.29972879743999997</c:v>
                </c:pt>
                <c:pt idx="158">
                  <c:v>0.29987944163999997</c:v>
                </c:pt>
                <c:pt idx="159">
                  <c:v>0.29970518397000001</c:v>
                </c:pt>
                <c:pt idx="160">
                  <c:v>0.29948603613999997</c:v>
                </c:pt>
                <c:pt idx="161">
                  <c:v>0.29971806047999999</c:v>
                </c:pt>
                <c:pt idx="162">
                  <c:v>0.29969853648</c:v>
                </c:pt>
                <c:pt idx="163">
                  <c:v>0.29972819938</c:v>
                </c:pt>
                <c:pt idx="164">
                  <c:v>0.30013125707999999</c:v>
                </c:pt>
                <c:pt idx="165">
                  <c:v>0.30077490121</c:v>
                </c:pt>
                <c:pt idx="166">
                  <c:v>0.30121904369999997</c:v>
                </c:pt>
                <c:pt idx="167">
                  <c:v>0.30103446340000001</c:v>
                </c:pt>
                <c:pt idx="168">
                  <c:v>0.30058241940999997</c:v>
                </c:pt>
                <c:pt idx="169">
                  <c:v>0.30025452844</c:v>
                </c:pt>
                <c:pt idx="170">
                  <c:v>0.29975078624000001</c:v>
                </c:pt>
                <c:pt idx="171">
                  <c:v>0.29973992940999999</c:v>
                </c:pt>
                <c:pt idx="172">
                  <c:v>0.29997363742799998</c:v>
                </c:pt>
                <c:pt idx="173">
                  <c:v>0.29946193617</c:v>
                </c:pt>
                <c:pt idx="174">
                  <c:v>0.29890201789999998</c:v>
                </c:pt>
                <c:pt idx="175">
                  <c:v>0.29856049769999998</c:v>
                </c:pt>
                <c:pt idx="176">
                  <c:v>0.29816871689999996</c:v>
                </c:pt>
                <c:pt idx="177">
                  <c:v>0.29779126109999998</c:v>
                </c:pt>
                <c:pt idx="178">
                  <c:v>0.29755043479999999</c:v>
                </c:pt>
                <c:pt idx="179">
                  <c:v>0.29547916559999998</c:v>
                </c:pt>
                <c:pt idx="180">
                  <c:v>0.29428127509999996</c:v>
                </c:pt>
                <c:pt idx="181">
                  <c:v>0.29374758340000001</c:v>
                </c:pt>
                <c:pt idx="182">
                  <c:v>0.29445949719999998</c:v>
                </c:pt>
                <c:pt idx="183">
                  <c:v>0.29579444389999998</c:v>
                </c:pt>
                <c:pt idx="184">
                  <c:v>0.29811048239999999</c:v>
                </c:pt>
                <c:pt idx="185">
                  <c:v>0.30016056518000001</c:v>
                </c:pt>
                <c:pt idx="186">
                  <c:v>0.30172210669999999</c:v>
                </c:pt>
                <c:pt idx="187">
                  <c:v>0.30276009879999999</c:v>
                </c:pt>
                <c:pt idx="188">
                  <c:v>0.30339490069999997</c:v>
                </c:pt>
                <c:pt idx="189">
                  <c:v>0.30390050190000001</c:v>
                </c:pt>
                <c:pt idx="190">
                  <c:v>0.30365142889999996</c:v>
                </c:pt>
                <c:pt idx="191">
                  <c:v>0.30321581819999999</c:v>
                </c:pt>
                <c:pt idx="192">
                  <c:v>0.30146884409999997</c:v>
                </c:pt>
                <c:pt idx="193">
                  <c:v>0.30062768761999997</c:v>
                </c:pt>
                <c:pt idx="194">
                  <c:v>0.30043225231999998</c:v>
                </c:pt>
                <c:pt idx="195">
                  <c:v>0.29935597939999997</c:v>
                </c:pt>
                <c:pt idx="196">
                  <c:v>0.29884296579999997</c:v>
                </c:pt>
                <c:pt idx="197">
                  <c:v>0.29862578019999997</c:v>
                </c:pt>
                <c:pt idx="198">
                  <c:v>0.29837715300000001</c:v>
                </c:pt>
                <c:pt idx="199">
                  <c:v>0.29829499729999998</c:v>
                </c:pt>
                <c:pt idx="200">
                  <c:v>0.29852333869999997</c:v>
                </c:pt>
                <c:pt idx="201">
                  <c:v>0.29898617729999999</c:v>
                </c:pt>
                <c:pt idx="202">
                  <c:v>0.29941405617</c:v>
                </c:pt>
                <c:pt idx="203">
                  <c:v>0.29965061332999998</c:v>
                </c:pt>
                <c:pt idx="204">
                  <c:v>0.29970034404000001</c:v>
                </c:pt>
                <c:pt idx="205">
                  <c:v>0.29969716389000001</c:v>
                </c:pt>
                <c:pt idx="206">
                  <c:v>0.2997301557</c:v>
                </c:pt>
                <c:pt idx="207">
                  <c:v>0.29979995813999999</c:v>
                </c:pt>
                <c:pt idx="208">
                  <c:v>0.29986504344999998</c:v>
                </c:pt>
                <c:pt idx="209">
                  <c:v>0.29991548402000001</c:v>
                </c:pt>
                <c:pt idx="210">
                  <c:v>0.30000545434929998</c:v>
                </c:pt>
                <c:pt idx="211">
                  <c:v>0.30022455097</c:v>
                </c:pt>
                <c:pt idx="212">
                  <c:v>0.30053101617</c:v>
                </c:pt>
                <c:pt idx="213">
                  <c:v>0.30079980152999997</c:v>
                </c:pt>
                <c:pt idx="214">
                  <c:v>0.30085645364999997</c:v>
                </c:pt>
                <c:pt idx="215">
                  <c:v>0.30072014247000001</c:v>
                </c:pt>
                <c:pt idx="216">
                  <c:v>0.30045972915999997</c:v>
                </c:pt>
                <c:pt idx="217">
                  <c:v>0.30010510516</c:v>
                </c:pt>
                <c:pt idx="218">
                  <c:v>0.29962742593999997</c:v>
                </c:pt>
                <c:pt idx="219">
                  <c:v>0.29911851590999999</c:v>
                </c:pt>
                <c:pt idx="220">
                  <c:v>0.29880123949999998</c:v>
                </c:pt>
                <c:pt idx="221">
                  <c:v>0.29875707330000001</c:v>
                </c:pt>
                <c:pt idx="222">
                  <c:v>0.29887823860000001</c:v>
                </c:pt>
                <c:pt idx="223">
                  <c:v>0.29899450029999997</c:v>
                </c:pt>
                <c:pt idx="224">
                  <c:v>0.29915314587999997</c:v>
                </c:pt>
                <c:pt idx="225">
                  <c:v>0.29946729533999999</c:v>
                </c:pt>
                <c:pt idx="226">
                  <c:v>0.29979269934999997</c:v>
                </c:pt>
                <c:pt idx="227">
                  <c:v>0.29994974684299996</c:v>
                </c:pt>
                <c:pt idx="228">
                  <c:v>0.29996870252800001</c:v>
                </c:pt>
                <c:pt idx="229">
                  <c:v>0.30002519987299997</c:v>
                </c:pt>
                <c:pt idx="230">
                  <c:v>0.30014603951999996</c:v>
                </c:pt>
                <c:pt idx="231">
                  <c:v>0.30025918321</c:v>
                </c:pt>
                <c:pt idx="232">
                  <c:v>0.30033599216000001</c:v>
                </c:pt>
                <c:pt idx="233">
                  <c:v>0.30040526572999998</c:v>
                </c:pt>
                <c:pt idx="234">
                  <c:v>0.30045280801000002</c:v>
                </c:pt>
                <c:pt idx="235">
                  <c:v>0.300381972</c:v>
                </c:pt>
                <c:pt idx="236">
                  <c:v>0.30016908527999997</c:v>
                </c:pt>
                <c:pt idx="237">
                  <c:v>0.29990695728099998</c:v>
                </c:pt>
                <c:pt idx="238">
                  <c:v>0.29969665763999997</c:v>
                </c:pt>
                <c:pt idx="239">
                  <c:v>0.29954633443000001</c:v>
                </c:pt>
                <c:pt idx="240">
                  <c:v>0.29941381986999999</c:v>
                </c:pt>
                <c:pt idx="241">
                  <c:v>0.29936507780999999</c:v>
                </c:pt>
                <c:pt idx="242">
                  <c:v>0.29943686210999998</c:v>
                </c:pt>
                <c:pt idx="243">
                  <c:v>0.29958293827999999</c:v>
                </c:pt>
                <c:pt idx="244">
                  <c:v>0.29972996386</c:v>
                </c:pt>
                <c:pt idx="245">
                  <c:v>0.2998647378</c:v>
                </c:pt>
                <c:pt idx="246">
                  <c:v>0.29996847703099999</c:v>
                </c:pt>
                <c:pt idx="247">
                  <c:v>0.29996974690700001</c:v>
                </c:pt>
                <c:pt idx="248">
                  <c:v>0.29994395198000001</c:v>
                </c:pt>
                <c:pt idx="249">
                  <c:v>0.30001387293699999</c:v>
                </c:pt>
                <c:pt idx="250">
                  <c:v>0.30011694583999998</c:v>
                </c:pt>
                <c:pt idx="251">
                  <c:v>0.30013843009999996</c:v>
                </c:pt>
                <c:pt idx="252">
                  <c:v>0.30007980879199997</c:v>
                </c:pt>
                <c:pt idx="253">
                  <c:v>0.30009046997700001</c:v>
                </c:pt>
                <c:pt idx="254">
                  <c:v>0.30018462159999998</c:v>
                </c:pt>
                <c:pt idx="255">
                  <c:v>0.30023474705999997</c:v>
                </c:pt>
                <c:pt idx="256">
                  <c:v>0.30015476345999997</c:v>
                </c:pt>
                <c:pt idx="257">
                  <c:v>0.29999446705189997</c:v>
                </c:pt>
                <c:pt idx="258">
                  <c:v>0.29986086546000001</c:v>
                </c:pt>
                <c:pt idx="259">
                  <c:v>0.29978091998</c:v>
                </c:pt>
                <c:pt idx="260">
                  <c:v>0.29973691319000001</c:v>
                </c:pt>
                <c:pt idx="261">
                  <c:v>0.29970573729</c:v>
                </c:pt>
                <c:pt idx="262">
                  <c:v>0.29974753809999999</c:v>
                </c:pt>
                <c:pt idx="263">
                  <c:v>0.29985846354000001</c:v>
                </c:pt>
                <c:pt idx="264">
                  <c:v>0.299963437183</c:v>
                </c:pt>
                <c:pt idx="265">
                  <c:v>0.29997473991500001</c:v>
                </c:pt>
                <c:pt idx="266">
                  <c:v>0.29989432972999996</c:v>
                </c:pt>
                <c:pt idx="267">
                  <c:v>0.29984513639999999</c:v>
                </c:pt>
                <c:pt idx="268">
                  <c:v>0.29985466836999997</c:v>
                </c:pt>
                <c:pt idx="269">
                  <c:v>0.29991002814000001</c:v>
                </c:pt>
                <c:pt idx="270">
                  <c:v>0.29996932872599996</c:v>
                </c:pt>
                <c:pt idx="271">
                  <c:v>0.30001551456499997</c:v>
                </c:pt>
                <c:pt idx="272">
                  <c:v>0.30005079925599998</c:v>
                </c:pt>
                <c:pt idx="273">
                  <c:v>0.30004781659999996</c:v>
                </c:pt>
                <c:pt idx="274">
                  <c:v>0.30001062850999999</c:v>
                </c:pt>
                <c:pt idx="275">
                  <c:v>0.29998485231499999</c:v>
                </c:pt>
                <c:pt idx="276">
                  <c:v>0.30000034348320997</c:v>
                </c:pt>
                <c:pt idx="277">
                  <c:v>0.29998574210199996</c:v>
                </c:pt>
                <c:pt idx="278">
                  <c:v>0.29991245154599999</c:v>
                </c:pt>
                <c:pt idx="279">
                  <c:v>0.29987332297999997</c:v>
                </c:pt>
                <c:pt idx="280">
                  <c:v>0.29986654637999999</c:v>
                </c:pt>
                <c:pt idx="281">
                  <c:v>0.29986186112999996</c:v>
                </c:pt>
                <c:pt idx="282">
                  <c:v>0.29987138934999996</c:v>
                </c:pt>
                <c:pt idx="283">
                  <c:v>0.29989467492999999</c:v>
                </c:pt>
                <c:pt idx="284">
                  <c:v>0.299920609979</c:v>
                </c:pt>
                <c:pt idx="285">
                  <c:v>0.299905485365</c:v>
                </c:pt>
                <c:pt idx="286">
                  <c:v>0.29991904763299998</c:v>
                </c:pt>
                <c:pt idx="287">
                  <c:v>0.29997974847600001</c:v>
                </c:pt>
                <c:pt idx="288">
                  <c:v>0.300012656883</c:v>
                </c:pt>
                <c:pt idx="289">
                  <c:v>0.30000430716990001</c:v>
                </c:pt>
                <c:pt idx="290">
                  <c:v>0.29997480456199999</c:v>
                </c:pt>
                <c:pt idx="291">
                  <c:v>0.299978033596</c:v>
                </c:pt>
                <c:pt idx="292">
                  <c:v>0.30000237625889997</c:v>
                </c:pt>
                <c:pt idx="293">
                  <c:v>0.30000808192189998</c:v>
                </c:pt>
                <c:pt idx="294">
                  <c:v>0.3000026120391</c:v>
                </c:pt>
                <c:pt idx="295">
                  <c:v>0.29999940825728999</c:v>
                </c:pt>
                <c:pt idx="296">
                  <c:v>0.30000598566030001</c:v>
                </c:pt>
                <c:pt idx="297">
                  <c:v>0.30000489740620001</c:v>
                </c:pt>
                <c:pt idx="298">
                  <c:v>0.29998439663499998</c:v>
                </c:pt>
                <c:pt idx="299">
                  <c:v>0.29995661088100001</c:v>
                </c:pt>
                <c:pt idx="300">
                  <c:v>0.299943737125</c:v>
                </c:pt>
                <c:pt idx="301">
                  <c:v>0.29995647636200001</c:v>
                </c:pt>
                <c:pt idx="302">
                  <c:v>0.299969993278</c:v>
                </c:pt>
                <c:pt idx="303">
                  <c:v>0.299938470475</c:v>
                </c:pt>
                <c:pt idx="304">
                  <c:v>0.29992048872999999</c:v>
                </c:pt>
                <c:pt idx="305">
                  <c:v>0.29994037742099999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FED-4A62-A424-1DDFDFBCC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435672"/>
        <c:axId val="761436656"/>
      </c:scatterChart>
      <c:valAx>
        <c:axId val="761435672"/>
        <c:scaling>
          <c:orientation val="minMax"/>
          <c:max val="13100"/>
          <c:min val="130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Energy (eV)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61436656"/>
        <c:crossesAt val="-2.0000000000000004E-2"/>
        <c:crossBetween val="midCat"/>
        <c:majorUnit val="30"/>
      </c:valAx>
      <c:valAx>
        <c:axId val="761436656"/>
        <c:scaling>
          <c:orientation val="minMax"/>
          <c:max val="0.42000000000000004"/>
          <c:min val="-2.0000000000000004E-2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Normalized 1st Derivative XANES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6143567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2"/>
          <c:order val="12"/>
          <c:tx>
            <c:v>19-44-F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'BHK 10 LCF Data'!$B$43:$B$349</c:f>
              <c:numCache>
                <c:formatCode>General</c:formatCode>
                <c:ptCount val="307"/>
                <c:pt idx="0">
                  <c:v>12835.191000000001</c:v>
                </c:pt>
                <c:pt idx="1">
                  <c:v>12845.191000000001</c:v>
                </c:pt>
                <c:pt idx="2">
                  <c:v>12855.191000000001</c:v>
                </c:pt>
                <c:pt idx="3">
                  <c:v>12865.191000000001</c:v>
                </c:pt>
                <c:pt idx="4">
                  <c:v>12875.191000000001</c:v>
                </c:pt>
                <c:pt idx="5">
                  <c:v>12885.191000000001</c:v>
                </c:pt>
                <c:pt idx="6">
                  <c:v>12895.191000000001</c:v>
                </c:pt>
                <c:pt idx="7">
                  <c:v>12905.191000000001</c:v>
                </c:pt>
                <c:pt idx="8">
                  <c:v>12915.191000000001</c:v>
                </c:pt>
                <c:pt idx="9">
                  <c:v>12925.191000000001</c:v>
                </c:pt>
                <c:pt idx="10">
                  <c:v>12935.191000000001</c:v>
                </c:pt>
                <c:pt idx="11">
                  <c:v>12945.191000000001</c:v>
                </c:pt>
                <c:pt idx="12">
                  <c:v>12955.191000000001</c:v>
                </c:pt>
                <c:pt idx="13">
                  <c:v>12965.191000000001</c:v>
                </c:pt>
                <c:pt idx="14">
                  <c:v>12975.191000000001</c:v>
                </c:pt>
                <c:pt idx="15">
                  <c:v>12985.191000000001</c:v>
                </c:pt>
                <c:pt idx="16">
                  <c:v>12995.191000000001</c:v>
                </c:pt>
                <c:pt idx="17">
                  <c:v>13005.191000000001</c:v>
                </c:pt>
                <c:pt idx="18">
                  <c:v>13006.27</c:v>
                </c:pt>
                <c:pt idx="19">
                  <c:v>13006.77</c:v>
                </c:pt>
                <c:pt idx="20">
                  <c:v>13007.27</c:v>
                </c:pt>
                <c:pt idx="21">
                  <c:v>13007.77</c:v>
                </c:pt>
                <c:pt idx="22">
                  <c:v>13008.27</c:v>
                </c:pt>
                <c:pt idx="23">
                  <c:v>13008.77</c:v>
                </c:pt>
                <c:pt idx="24">
                  <c:v>13009.27</c:v>
                </c:pt>
                <c:pt idx="25">
                  <c:v>13009.77</c:v>
                </c:pt>
                <c:pt idx="26">
                  <c:v>13010.27</c:v>
                </c:pt>
                <c:pt idx="27">
                  <c:v>13010.77</c:v>
                </c:pt>
                <c:pt idx="28">
                  <c:v>13011.27</c:v>
                </c:pt>
                <c:pt idx="29">
                  <c:v>13011.77</c:v>
                </c:pt>
                <c:pt idx="30">
                  <c:v>13012.27</c:v>
                </c:pt>
                <c:pt idx="31">
                  <c:v>13012.77</c:v>
                </c:pt>
                <c:pt idx="32">
                  <c:v>13013.27</c:v>
                </c:pt>
                <c:pt idx="33">
                  <c:v>13013.77</c:v>
                </c:pt>
                <c:pt idx="34">
                  <c:v>13014.27</c:v>
                </c:pt>
                <c:pt idx="35">
                  <c:v>13014.77</c:v>
                </c:pt>
                <c:pt idx="36">
                  <c:v>13015.27</c:v>
                </c:pt>
                <c:pt idx="37">
                  <c:v>13015.77</c:v>
                </c:pt>
                <c:pt idx="38">
                  <c:v>13016.27</c:v>
                </c:pt>
                <c:pt idx="39">
                  <c:v>13016.77</c:v>
                </c:pt>
                <c:pt idx="40">
                  <c:v>13017.27</c:v>
                </c:pt>
                <c:pt idx="41">
                  <c:v>13017.77</c:v>
                </c:pt>
                <c:pt idx="42">
                  <c:v>13018.27</c:v>
                </c:pt>
                <c:pt idx="43">
                  <c:v>13018.77</c:v>
                </c:pt>
                <c:pt idx="44">
                  <c:v>13019.27</c:v>
                </c:pt>
                <c:pt idx="45">
                  <c:v>13019.77</c:v>
                </c:pt>
                <c:pt idx="46">
                  <c:v>13020.27</c:v>
                </c:pt>
                <c:pt idx="47">
                  <c:v>13020.77</c:v>
                </c:pt>
                <c:pt idx="48">
                  <c:v>13021.27</c:v>
                </c:pt>
                <c:pt idx="49">
                  <c:v>13021.77</c:v>
                </c:pt>
                <c:pt idx="50">
                  <c:v>13022.27</c:v>
                </c:pt>
                <c:pt idx="51">
                  <c:v>13022.77</c:v>
                </c:pt>
                <c:pt idx="52">
                  <c:v>13023.27</c:v>
                </c:pt>
                <c:pt idx="53">
                  <c:v>13023.77</c:v>
                </c:pt>
                <c:pt idx="54">
                  <c:v>13024.27</c:v>
                </c:pt>
                <c:pt idx="55">
                  <c:v>13024.77</c:v>
                </c:pt>
                <c:pt idx="56">
                  <c:v>13025.27</c:v>
                </c:pt>
                <c:pt idx="57">
                  <c:v>13025.77</c:v>
                </c:pt>
                <c:pt idx="58">
                  <c:v>13026.27</c:v>
                </c:pt>
                <c:pt idx="59">
                  <c:v>13026.77</c:v>
                </c:pt>
                <c:pt idx="60">
                  <c:v>13027.27</c:v>
                </c:pt>
                <c:pt idx="61">
                  <c:v>13027.77</c:v>
                </c:pt>
                <c:pt idx="62">
                  <c:v>13028.27</c:v>
                </c:pt>
                <c:pt idx="63">
                  <c:v>13028.77</c:v>
                </c:pt>
                <c:pt idx="64">
                  <c:v>13029.27</c:v>
                </c:pt>
                <c:pt idx="65">
                  <c:v>13029.77</c:v>
                </c:pt>
                <c:pt idx="66">
                  <c:v>13030.27</c:v>
                </c:pt>
                <c:pt idx="67">
                  <c:v>13030.77</c:v>
                </c:pt>
                <c:pt idx="68">
                  <c:v>13031.27</c:v>
                </c:pt>
                <c:pt idx="69">
                  <c:v>13031.77</c:v>
                </c:pt>
                <c:pt idx="70">
                  <c:v>13032.27</c:v>
                </c:pt>
                <c:pt idx="71">
                  <c:v>13032.77</c:v>
                </c:pt>
                <c:pt idx="72">
                  <c:v>13033.27</c:v>
                </c:pt>
                <c:pt idx="73">
                  <c:v>13033.77</c:v>
                </c:pt>
                <c:pt idx="74">
                  <c:v>13034.27</c:v>
                </c:pt>
                <c:pt idx="75">
                  <c:v>13034.77</c:v>
                </c:pt>
                <c:pt idx="76">
                  <c:v>13035.27</c:v>
                </c:pt>
                <c:pt idx="77">
                  <c:v>13035.77</c:v>
                </c:pt>
                <c:pt idx="78">
                  <c:v>13036.27</c:v>
                </c:pt>
                <c:pt idx="79">
                  <c:v>13036.77</c:v>
                </c:pt>
                <c:pt idx="80">
                  <c:v>13037.27</c:v>
                </c:pt>
                <c:pt idx="81">
                  <c:v>13037.77</c:v>
                </c:pt>
                <c:pt idx="82">
                  <c:v>13038.27</c:v>
                </c:pt>
                <c:pt idx="83">
                  <c:v>13038.77</c:v>
                </c:pt>
                <c:pt idx="84">
                  <c:v>13039.27</c:v>
                </c:pt>
                <c:pt idx="85">
                  <c:v>13039.77</c:v>
                </c:pt>
                <c:pt idx="86">
                  <c:v>13040.27</c:v>
                </c:pt>
                <c:pt idx="87">
                  <c:v>13040.77</c:v>
                </c:pt>
                <c:pt idx="88">
                  <c:v>13041.27</c:v>
                </c:pt>
                <c:pt idx="89">
                  <c:v>13041.77</c:v>
                </c:pt>
                <c:pt idx="90">
                  <c:v>13042.27</c:v>
                </c:pt>
                <c:pt idx="91">
                  <c:v>13042.77</c:v>
                </c:pt>
                <c:pt idx="92">
                  <c:v>13043.27</c:v>
                </c:pt>
                <c:pt idx="93">
                  <c:v>13043.77</c:v>
                </c:pt>
                <c:pt idx="94">
                  <c:v>13044.27</c:v>
                </c:pt>
                <c:pt idx="95">
                  <c:v>13044.77</c:v>
                </c:pt>
                <c:pt idx="96">
                  <c:v>13045.27</c:v>
                </c:pt>
                <c:pt idx="97">
                  <c:v>13045.77</c:v>
                </c:pt>
                <c:pt idx="98">
                  <c:v>13046.27</c:v>
                </c:pt>
                <c:pt idx="99">
                  <c:v>13046.77</c:v>
                </c:pt>
                <c:pt idx="100">
                  <c:v>13047.27</c:v>
                </c:pt>
                <c:pt idx="101">
                  <c:v>13047.77</c:v>
                </c:pt>
                <c:pt idx="102">
                  <c:v>13048.27</c:v>
                </c:pt>
                <c:pt idx="103">
                  <c:v>13048.77</c:v>
                </c:pt>
                <c:pt idx="104">
                  <c:v>13049.27</c:v>
                </c:pt>
                <c:pt idx="105">
                  <c:v>13049.77</c:v>
                </c:pt>
                <c:pt idx="106">
                  <c:v>13050.27</c:v>
                </c:pt>
                <c:pt idx="107">
                  <c:v>13050.77</c:v>
                </c:pt>
                <c:pt idx="108">
                  <c:v>13051.27</c:v>
                </c:pt>
                <c:pt idx="109">
                  <c:v>13051.77</c:v>
                </c:pt>
                <c:pt idx="110">
                  <c:v>13052.27</c:v>
                </c:pt>
                <c:pt idx="111">
                  <c:v>13052.77</c:v>
                </c:pt>
                <c:pt idx="112">
                  <c:v>13053.27</c:v>
                </c:pt>
                <c:pt idx="113">
                  <c:v>13053.77</c:v>
                </c:pt>
                <c:pt idx="114">
                  <c:v>13054.27</c:v>
                </c:pt>
                <c:pt idx="115">
                  <c:v>13054.77</c:v>
                </c:pt>
                <c:pt idx="116">
                  <c:v>13055.27</c:v>
                </c:pt>
                <c:pt idx="117">
                  <c:v>13055.77</c:v>
                </c:pt>
                <c:pt idx="118">
                  <c:v>13056.27</c:v>
                </c:pt>
                <c:pt idx="119">
                  <c:v>13056.77</c:v>
                </c:pt>
                <c:pt idx="120">
                  <c:v>13057.27</c:v>
                </c:pt>
                <c:pt idx="121">
                  <c:v>13057.77</c:v>
                </c:pt>
                <c:pt idx="122">
                  <c:v>13058.27</c:v>
                </c:pt>
                <c:pt idx="123">
                  <c:v>13058.77</c:v>
                </c:pt>
                <c:pt idx="124">
                  <c:v>13059.27</c:v>
                </c:pt>
                <c:pt idx="125">
                  <c:v>13059.77</c:v>
                </c:pt>
                <c:pt idx="126">
                  <c:v>13060.27</c:v>
                </c:pt>
                <c:pt idx="127">
                  <c:v>13060.77</c:v>
                </c:pt>
                <c:pt idx="128">
                  <c:v>13061.27</c:v>
                </c:pt>
                <c:pt idx="129">
                  <c:v>13061.77</c:v>
                </c:pt>
                <c:pt idx="130">
                  <c:v>13062.27</c:v>
                </c:pt>
                <c:pt idx="131">
                  <c:v>13062.77</c:v>
                </c:pt>
                <c:pt idx="132">
                  <c:v>13063.27</c:v>
                </c:pt>
                <c:pt idx="133">
                  <c:v>13063.77</c:v>
                </c:pt>
                <c:pt idx="134">
                  <c:v>13064.27</c:v>
                </c:pt>
                <c:pt idx="135">
                  <c:v>13064.77</c:v>
                </c:pt>
                <c:pt idx="136">
                  <c:v>13065.27</c:v>
                </c:pt>
                <c:pt idx="137">
                  <c:v>13065.77</c:v>
                </c:pt>
                <c:pt idx="138">
                  <c:v>13066.27</c:v>
                </c:pt>
                <c:pt idx="139">
                  <c:v>13066.77</c:v>
                </c:pt>
                <c:pt idx="140">
                  <c:v>13067.27</c:v>
                </c:pt>
                <c:pt idx="141">
                  <c:v>13067.77</c:v>
                </c:pt>
                <c:pt idx="142">
                  <c:v>13068.27</c:v>
                </c:pt>
                <c:pt idx="143">
                  <c:v>13068.77</c:v>
                </c:pt>
                <c:pt idx="144">
                  <c:v>13069.27</c:v>
                </c:pt>
                <c:pt idx="145">
                  <c:v>13069.77</c:v>
                </c:pt>
                <c:pt idx="146">
                  <c:v>13070.27</c:v>
                </c:pt>
                <c:pt idx="147">
                  <c:v>13070.77</c:v>
                </c:pt>
                <c:pt idx="148">
                  <c:v>13071.27</c:v>
                </c:pt>
                <c:pt idx="149">
                  <c:v>13071.77</c:v>
                </c:pt>
                <c:pt idx="150">
                  <c:v>13072.27</c:v>
                </c:pt>
                <c:pt idx="151">
                  <c:v>13072.77</c:v>
                </c:pt>
                <c:pt idx="152">
                  <c:v>13073.27</c:v>
                </c:pt>
                <c:pt idx="153">
                  <c:v>13073.77</c:v>
                </c:pt>
                <c:pt idx="154">
                  <c:v>13074.27</c:v>
                </c:pt>
                <c:pt idx="155">
                  <c:v>13074.77</c:v>
                </c:pt>
                <c:pt idx="156">
                  <c:v>13075.27</c:v>
                </c:pt>
                <c:pt idx="157">
                  <c:v>13075.77</c:v>
                </c:pt>
                <c:pt idx="158">
                  <c:v>13076.27</c:v>
                </c:pt>
                <c:pt idx="159">
                  <c:v>13076.77</c:v>
                </c:pt>
                <c:pt idx="160">
                  <c:v>13077.27</c:v>
                </c:pt>
                <c:pt idx="161">
                  <c:v>13077.77</c:v>
                </c:pt>
                <c:pt idx="162">
                  <c:v>13078.27</c:v>
                </c:pt>
                <c:pt idx="163">
                  <c:v>13078.77</c:v>
                </c:pt>
                <c:pt idx="164">
                  <c:v>13079.27</c:v>
                </c:pt>
                <c:pt idx="165">
                  <c:v>13079.77</c:v>
                </c:pt>
                <c:pt idx="166">
                  <c:v>13080.27</c:v>
                </c:pt>
                <c:pt idx="167">
                  <c:v>13080.77</c:v>
                </c:pt>
                <c:pt idx="168">
                  <c:v>13081.27</c:v>
                </c:pt>
                <c:pt idx="169">
                  <c:v>13081.77</c:v>
                </c:pt>
                <c:pt idx="170">
                  <c:v>13082.27</c:v>
                </c:pt>
                <c:pt idx="171">
                  <c:v>13082.77</c:v>
                </c:pt>
                <c:pt idx="172">
                  <c:v>13083.27</c:v>
                </c:pt>
                <c:pt idx="173">
                  <c:v>13083.77</c:v>
                </c:pt>
                <c:pt idx="174">
                  <c:v>13084.27</c:v>
                </c:pt>
                <c:pt idx="175">
                  <c:v>13084.77</c:v>
                </c:pt>
                <c:pt idx="176">
                  <c:v>13085.27</c:v>
                </c:pt>
                <c:pt idx="177">
                  <c:v>13085.77</c:v>
                </c:pt>
                <c:pt idx="178">
                  <c:v>13086.27</c:v>
                </c:pt>
                <c:pt idx="179">
                  <c:v>13087.66</c:v>
                </c:pt>
                <c:pt idx="180">
                  <c:v>13089.069</c:v>
                </c:pt>
                <c:pt idx="181">
                  <c:v>13090.495999999999</c:v>
                </c:pt>
                <c:pt idx="182">
                  <c:v>13091.942999999999</c:v>
                </c:pt>
                <c:pt idx="183">
                  <c:v>13093.409</c:v>
                </c:pt>
                <c:pt idx="184">
                  <c:v>13094.894</c:v>
                </c:pt>
                <c:pt idx="185">
                  <c:v>13096.397999999999</c:v>
                </c:pt>
                <c:pt idx="186">
                  <c:v>13097.921</c:v>
                </c:pt>
                <c:pt idx="187">
                  <c:v>13099.463</c:v>
                </c:pt>
                <c:pt idx="188">
                  <c:v>13101.025</c:v>
                </c:pt>
                <c:pt idx="189">
                  <c:v>13102.605</c:v>
                </c:pt>
                <c:pt idx="190">
                  <c:v>13104.204</c:v>
                </c:pt>
                <c:pt idx="191">
                  <c:v>13105.823</c:v>
                </c:pt>
                <c:pt idx="192">
                  <c:v>13107.46</c:v>
                </c:pt>
                <c:pt idx="193">
                  <c:v>13109.116</c:v>
                </c:pt>
                <c:pt idx="194">
                  <c:v>13110.791999999999</c:v>
                </c:pt>
                <c:pt idx="195">
                  <c:v>13112.486000000001</c:v>
                </c:pt>
                <c:pt idx="196">
                  <c:v>13114.2</c:v>
                </c:pt>
                <c:pt idx="197">
                  <c:v>13115.933000000001</c:v>
                </c:pt>
                <c:pt idx="198">
                  <c:v>13117.683999999999</c:v>
                </c:pt>
                <c:pt idx="199">
                  <c:v>13119.455</c:v>
                </c:pt>
                <c:pt idx="200">
                  <c:v>13121.245000000001</c:v>
                </c:pt>
                <c:pt idx="201">
                  <c:v>13123.054</c:v>
                </c:pt>
                <c:pt idx="202">
                  <c:v>13124.882</c:v>
                </c:pt>
                <c:pt idx="203">
                  <c:v>13126.727999999999</c:v>
                </c:pt>
                <c:pt idx="204">
                  <c:v>13128.593999999999</c:v>
                </c:pt>
                <c:pt idx="205">
                  <c:v>13130.478999999999</c:v>
                </c:pt>
                <c:pt idx="206">
                  <c:v>13132.384</c:v>
                </c:pt>
                <c:pt idx="207">
                  <c:v>13134.307000000001</c:v>
                </c:pt>
                <c:pt idx="208">
                  <c:v>13136.249</c:v>
                </c:pt>
                <c:pt idx="209">
                  <c:v>13138.21</c:v>
                </c:pt>
                <c:pt idx="210">
                  <c:v>13140.19</c:v>
                </c:pt>
                <c:pt idx="211">
                  <c:v>13142.19</c:v>
                </c:pt>
                <c:pt idx="212">
                  <c:v>13144.208000000001</c:v>
                </c:pt>
                <c:pt idx="213">
                  <c:v>13146.245999999999</c:v>
                </c:pt>
                <c:pt idx="214">
                  <c:v>13148.302</c:v>
                </c:pt>
                <c:pt idx="215">
                  <c:v>13150.378000000001</c:v>
                </c:pt>
                <c:pt idx="216">
                  <c:v>13152.472</c:v>
                </c:pt>
                <c:pt idx="217">
                  <c:v>13154.585999999999</c:v>
                </c:pt>
                <c:pt idx="218">
                  <c:v>13156.718999999999</c:v>
                </c:pt>
                <c:pt idx="219">
                  <c:v>13158.87</c:v>
                </c:pt>
                <c:pt idx="220">
                  <c:v>13161.040999999999</c:v>
                </c:pt>
                <c:pt idx="221">
                  <c:v>13163.231</c:v>
                </c:pt>
                <c:pt idx="222">
                  <c:v>13165.44</c:v>
                </c:pt>
                <c:pt idx="223">
                  <c:v>13167.668</c:v>
                </c:pt>
                <c:pt idx="224">
                  <c:v>13169.915000000001</c:v>
                </c:pt>
                <c:pt idx="225">
                  <c:v>13172.181</c:v>
                </c:pt>
                <c:pt idx="226">
                  <c:v>13174.466</c:v>
                </c:pt>
                <c:pt idx="227">
                  <c:v>13176.77</c:v>
                </c:pt>
                <c:pt idx="228">
                  <c:v>13179.093000000001</c:v>
                </c:pt>
                <c:pt idx="229">
                  <c:v>13181.434999999999</c:v>
                </c:pt>
                <c:pt idx="230">
                  <c:v>13183.797</c:v>
                </c:pt>
                <c:pt idx="231">
                  <c:v>13186.177</c:v>
                </c:pt>
                <c:pt idx="232">
                  <c:v>13188.575999999999</c:v>
                </c:pt>
                <c:pt idx="233">
                  <c:v>13190.995000000001</c:v>
                </c:pt>
                <c:pt idx="234">
                  <c:v>13193.432000000001</c:v>
                </c:pt>
                <c:pt idx="235">
                  <c:v>13195.888999999999</c:v>
                </c:pt>
                <c:pt idx="236">
                  <c:v>13198.364</c:v>
                </c:pt>
                <c:pt idx="237">
                  <c:v>13200.859</c:v>
                </c:pt>
                <c:pt idx="238">
                  <c:v>13203.373</c:v>
                </c:pt>
                <c:pt idx="239">
                  <c:v>13205.905000000001</c:v>
                </c:pt>
                <c:pt idx="240">
                  <c:v>13208.457</c:v>
                </c:pt>
                <c:pt idx="241">
                  <c:v>13211.028</c:v>
                </c:pt>
                <c:pt idx="242">
                  <c:v>13213.618</c:v>
                </c:pt>
                <c:pt idx="243">
                  <c:v>13216.227000000001</c:v>
                </c:pt>
                <c:pt idx="244">
                  <c:v>13218.855</c:v>
                </c:pt>
                <c:pt idx="245">
                  <c:v>13221.502</c:v>
                </c:pt>
                <c:pt idx="246">
                  <c:v>13224.168</c:v>
                </c:pt>
                <c:pt idx="247">
                  <c:v>13226.852999999999</c:v>
                </c:pt>
                <c:pt idx="248">
                  <c:v>13229.557000000001</c:v>
                </c:pt>
                <c:pt idx="249">
                  <c:v>13232.281000000001</c:v>
                </c:pt>
                <c:pt idx="250">
                  <c:v>13235.022999999999</c:v>
                </c:pt>
                <c:pt idx="251">
                  <c:v>13237.784</c:v>
                </c:pt>
                <c:pt idx="252">
                  <c:v>13240.565000000001</c:v>
                </c:pt>
                <c:pt idx="253">
                  <c:v>13243.364</c:v>
                </c:pt>
                <c:pt idx="254">
                  <c:v>13246.182000000001</c:v>
                </c:pt>
                <c:pt idx="255">
                  <c:v>13249.02</c:v>
                </c:pt>
                <c:pt idx="256">
                  <c:v>13251.877</c:v>
                </c:pt>
                <c:pt idx="257">
                  <c:v>13254.752</c:v>
                </c:pt>
                <c:pt idx="258">
                  <c:v>13257.647000000001</c:v>
                </c:pt>
                <c:pt idx="259">
                  <c:v>13260.561</c:v>
                </c:pt>
                <c:pt idx="260">
                  <c:v>13263.493</c:v>
                </c:pt>
                <c:pt idx="261">
                  <c:v>13266.445</c:v>
                </c:pt>
                <c:pt idx="262">
                  <c:v>13269.415999999999</c:v>
                </c:pt>
                <c:pt idx="263">
                  <c:v>13272.406000000001</c:v>
                </c:pt>
                <c:pt idx="264">
                  <c:v>13275.415000000001</c:v>
                </c:pt>
                <c:pt idx="265">
                  <c:v>13278.442999999999</c:v>
                </c:pt>
                <c:pt idx="266">
                  <c:v>13281.49</c:v>
                </c:pt>
                <c:pt idx="267">
                  <c:v>13284.556</c:v>
                </c:pt>
                <c:pt idx="268">
                  <c:v>13287.641</c:v>
                </c:pt>
                <c:pt idx="269">
                  <c:v>13290.745999999999</c:v>
                </c:pt>
                <c:pt idx="270">
                  <c:v>13293.869000000001</c:v>
                </c:pt>
                <c:pt idx="271">
                  <c:v>13297.011</c:v>
                </c:pt>
                <c:pt idx="272">
                  <c:v>13300.173000000001</c:v>
                </c:pt>
                <c:pt idx="273">
                  <c:v>13303.352999999999</c:v>
                </c:pt>
                <c:pt idx="274">
                  <c:v>13306.553</c:v>
                </c:pt>
                <c:pt idx="275">
                  <c:v>13309.771000000001</c:v>
                </c:pt>
                <c:pt idx="276">
                  <c:v>13313.009</c:v>
                </c:pt>
                <c:pt idx="277">
                  <c:v>13316.264999999999</c:v>
                </c:pt>
                <c:pt idx="278">
                  <c:v>13319.540999999999</c:v>
                </c:pt>
                <c:pt idx="279">
                  <c:v>13322.835999999999</c:v>
                </c:pt>
                <c:pt idx="280">
                  <c:v>13326.15</c:v>
                </c:pt>
                <c:pt idx="281">
                  <c:v>13329.482</c:v>
                </c:pt>
                <c:pt idx="282">
                  <c:v>13332.834000000001</c:v>
                </c:pt>
                <c:pt idx="283">
                  <c:v>13336.205</c:v>
                </c:pt>
                <c:pt idx="284">
                  <c:v>13339.594999999999</c:v>
                </c:pt>
                <c:pt idx="285">
                  <c:v>13343.004000000001</c:v>
                </c:pt>
                <c:pt idx="286">
                  <c:v>13346.432000000001</c:v>
                </c:pt>
                <c:pt idx="287">
                  <c:v>13349.879000000001</c:v>
                </c:pt>
                <c:pt idx="288">
                  <c:v>13353.346</c:v>
                </c:pt>
                <c:pt idx="289">
                  <c:v>13356.831</c:v>
                </c:pt>
                <c:pt idx="290">
                  <c:v>13360.334999999999</c:v>
                </c:pt>
                <c:pt idx="291">
                  <c:v>13363.858</c:v>
                </c:pt>
                <c:pt idx="292">
                  <c:v>13367.401</c:v>
                </c:pt>
                <c:pt idx="293">
                  <c:v>13370.962</c:v>
                </c:pt>
                <c:pt idx="294">
                  <c:v>13374.543</c:v>
                </c:pt>
                <c:pt idx="295">
                  <c:v>13378.142</c:v>
                </c:pt>
                <c:pt idx="296">
                  <c:v>13381.761</c:v>
                </c:pt>
                <c:pt idx="297">
                  <c:v>13385.397999999999</c:v>
                </c:pt>
                <c:pt idx="298">
                  <c:v>13389.055</c:v>
                </c:pt>
                <c:pt idx="299">
                  <c:v>13392.731</c:v>
                </c:pt>
                <c:pt idx="300">
                  <c:v>13396.425999999999</c:v>
                </c:pt>
                <c:pt idx="301">
                  <c:v>13400.14</c:v>
                </c:pt>
                <c:pt idx="302">
                  <c:v>13403.871999999999</c:v>
                </c:pt>
                <c:pt idx="303">
                  <c:v>13407.624</c:v>
                </c:pt>
                <c:pt idx="304">
                  <c:v>13411.395</c:v>
                </c:pt>
                <c:pt idx="305">
                  <c:v>13415.184999999999</c:v>
                </c:pt>
                <c:pt idx="306">
                  <c:v>13416.164000000001</c:v>
                </c:pt>
              </c:numCache>
            </c:numRef>
          </c:xVal>
          <c:yVal>
            <c:numRef>
              <c:f>'BHK 10 LCF Data'!$C$43:$C$349</c:f>
              <c:numCache>
                <c:formatCode>0.00E+00</c:formatCode>
                <c:ptCount val="307"/>
                <c:pt idx="0">
                  <c:v>-1.5021598E-4</c:v>
                </c:pt>
                <c:pt idx="1">
                  <c:v>-1.5687939E-4</c:v>
                </c:pt>
                <c:pt idx="2">
                  <c:v>-1.6951275000000001E-4</c:v>
                </c:pt>
                <c:pt idx="3">
                  <c:v>-1.7927176E-4</c:v>
                </c:pt>
                <c:pt idx="4">
                  <c:v>-1.7977975000000001E-4</c:v>
                </c:pt>
                <c:pt idx="5">
                  <c:v>-1.6468354999999999E-4</c:v>
                </c:pt>
                <c:pt idx="6">
                  <c:v>-1.3869954000000001E-4</c:v>
                </c:pt>
                <c:pt idx="7">
                  <c:v>-1.1523369999999999E-4</c:v>
                </c:pt>
                <c:pt idx="8">
                  <c:v>-1.0107270000000001E-4</c:v>
                </c:pt>
                <c:pt idx="9">
                  <c:v>-8.9111744000000003E-5</c:v>
                </c:pt>
                <c:pt idx="10">
                  <c:v>-6.8139971000000002E-5</c:v>
                </c:pt>
                <c:pt idx="11">
                  <c:v>-3.3401656000000002E-5</c:v>
                </c:pt>
                <c:pt idx="12">
                  <c:v>1.6648344000000002E-5</c:v>
                </c:pt>
                <c:pt idx="13">
                  <c:v>9.2043448999999994E-5</c:v>
                </c:pt>
                <c:pt idx="14">
                  <c:v>2.0947621E-4</c:v>
                </c:pt>
                <c:pt idx="15">
                  <c:v>3.4764593999999998E-4</c:v>
                </c:pt>
                <c:pt idx="16">
                  <c:v>4.1101522000000002E-4</c:v>
                </c:pt>
                <c:pt idx="17">
                  <c:v>6.8549791999999998E-4</c:v>
                </c:pt>
                <c:pt idx="18">
                  <c:v>3.2649844E-3</c:v>
                </c:pt>
                <c:pt idx="19">
                  <c:v>2.2929826E-3</c:v>
                </c:pt>
                <c:pt idx="20">
                  <c:v>1.1072924999999999E-3</c:v>
                </c:pt>
                <c:pt idx="21">
                  <c:v>8.8975888999999996E-4</c:v>
                </c:pt>
                <c:pt idx="22">
                  <c:v>8.8056134000000002E-4</c:v>
                </c:pt>
                <c:pt idx="23">
                  <c:v>8.8056134000000002E-4</c:v>
                </c:pt>
                <c:pt idx="24">
                  <c:v>8.8056134000000002E-4</c:v>
                </c:pt>
                <c:pt idx="25">
                  <c:v>8.8056134000000002E-4</c:v>
                </c:pt>
                <c:pt idx="26">
                  <c:v>8.8056134000000002E-4</c:v>
                </c:pt>
                <c:pt idx="27">
                  <c:v>8.8056134000000002E-4</c:v>
                </c:pt>
                <c:pt idx="28">
                  <c:v>8.8056134000000002E-4</c:v>
                </c:pt>
                <c:pt idx="29">
                  <c:v>8.8056134000000002E-4</c:v>
                </c:pt>
                <c:pt idx="30">
                  <c:v>8.8056134000000002E-4</c:v>
                </c:pt>
                <c:pt idx="31">
                  <c:v>8.8056134000000002E-4</c:v>
                </c:pt>
                <c:pt idx="32">
                  <c:v>8.8545175999999999E-4</c:v>
                </c:pt>
                <c:pt idx="33">
                  <c:v>1.0201298000000001E-3</c:v>
                </c:pt>
                <c:pt idx="34">
                  <c:v>1.7291303E-3</c:v>
                </c:pt>
                <c:pt idx="35">
                  <c:v>3.3381989E-3</c:v>
                </c:pt>
                <c:pt idx="36">
                  <c:v>5.0391641000000001E-3</c:v>
                </c:pt>
                <c:pt idx="37">
                  <c:v>5.4208028E-3</c:v>
                </c:pt>
                <c:pt idx="38">
                  <c:v>4.4345571E-3</c:v>
                </c:pt>
                <c:pt idx="39">
                  <c:v>3.3530672E-3</c:v>
                </c:pt>
                <c:pt idx="40">
                  <c:v>2.9440919000000001E-3</c:v>
                </c:pt>
                <c:pt idx="41">
                  <c:v>3.1267693999999999E-3</c:v>
                </c:pt>
                <c:pt idx="42">
                  <c:v>3.6872419999999999E-3</c:v>
                </c:pt>
                <c:pt idx="43">
                  <c:v>4.3700155000000003E-3</c:v>
                </c:pt>
                <c:pt idx="44">
                  <c:v>4.9190937000000001E-3</c:v>
                </c:pt>
                <c:pt idx="45">
                  <c:v>5.2796863000000001E-3</c:v>
                </c:pt>
                <c:pt idx="46">
                  <c:v>5.4836212000000002E-3</c:v>
                </c:pt>
                <c:pt idx="47">
                  <c:v>5.5525451999999999E-3</c:v>
                </c:pt>
                <c:pt idx="48">
                  <c:v>5.6189157000000002E-3</c:v>
                </c:pt>
                <c:pt idx="49">
                  <c:v>5.8952598000000002E-3</c:v>
                </c:pt>
                <c:pt idx="50">
                  <c:v>6.4171376999999996E-3</c:v>
                </c:pt>
                <c:pt idx="51">
                  <c:v>7.0207519999999999E-3</c:v>
                </c:pt>
                <c:pt idx="52">
                  <c:v>7.8222272999999998E-3</c:v>
                </c:pt>
                <c:pt idx="53">
                  <c:v>9.2840848E-3</c:v>
                </c:pt>
                <c:pt idx="54">
                  <c:v>1.1275222E-2</c:v>
                </c:pt>
                <c:pt idx="55">
                  <c:v>1.2926188999999999E-2</c:v>
                </c:pt>
                <c:pt idx="56">
                  <c:v>1.4038584999999999E-2</c:v>
                </c:pt>
                <c:pt idx="57">
                  <c:v>1.5348028999999999E-2</c:v>
                </c:pt>
                <c:pt idx="58">
                  <c:v>1.7074711999999999E-2</c:v>
                </c:pt>
                <c:pt idx="59">
                  <c:v>1.8833358000000001E-2</c:v>
                </c:pt>
                <c:pt idx="60">
                  <c:v>2.0877471000000002E-2</c:v>
                </c:pt>
                <c:pt idx="61">
                  <c:v>2.366503E-2</c:v>
                </c:pt>
                <c:pt idx="62">
                  <c:v>2.6613562E-2</c:v>
                </c:pt>
                <c:pt idx="63">
                  <c:v>2.8948446999999999E-2</c:v>
                </c:pt>
                <c:pt idx="64">
                  <c:v>3.0969460000000001E-2</c:v>
                </c:pt>
                <c:pt idx="65">
                  <c:v>3.3098598E-2</c:v>
                </c:pt>
                <c:pt idx="66">
                  <c:v>3.4988555999999997E-2</c:v>
                </c:pt>
                <c:pt idx="67">
                  <c:v>3.6832704000000001E-2</c:v>
                </c:pt>
                <c:pt idx="68">
                  <c:v>4.0123529999999998E-2</c:v>
                </c:pt>
                <c:pt idx="69">
                  <c:v>4.5669672000000001E-2</c:v>
                </c:pt>
                <c:pt idx="70">
                  <c:v>5.2105833999999997E-2</c:v>
                </c:pt>
                <c:pt idx="71">
                  <c:v>5.8330383999999999E-2</c:v>
                </c:pt>
                <c:pt idx="72">
                  <c:v>6.5695416000000006E-2</c:v>
                </c:pt>
                <c:pt idx="73">
                  <c:v>7.4543570000000003E-2</c:v>
                </c:pt>
                <c:pt idx="74">
                  <c:v>8.1388964999999994E-2</c:v>
                </c:pt>
                <c:pt idx="75">
                  <c:v>8.4430588000000001E-2</c:v>
                </c:pt>
                <c:pt idx="76">
                  <c:v>8.7713037999999993E-2</c:v>
                </c:pt>
                <c:pt idx="77">
                  <c:v>9.3822995000000006E-2</c:v>
                </c:pt>
                <c:pt idx="78">
                  <c:v>9.8665623999999993E-2</c:v>
                </c:pt>
                <c:pt idx="79">
                  <c:v>9.9157040000000002E-2</c:v>
                </c:pt>
                <c:pt idx="80">
                  <c:v>9.7543296000000002E-2</c:v>
                </c:pt>
                <c:pt idx="81">
                  <c:v>9.4936616000000001E-2</c:v>
                </c:pt>
                <c:pt idx="82">
                  <c:v>9.0241466000000006E-2</c:v>
                </c:pt>
                <c:pt idx="83">
                  <c:v>8.5008149000000005E-2</c:v>
                </c:pt>
                <c:pt idx="84">
                  <c:v>8.1067181000000002E-2</c:v>
                </c:pt>
                <c:pt idx="85">
                  <c:v>7.6688027000000006E-2</c:v>
                </c:pt>
                <c:pt idx="86">
                  <c:v>6.9772340000000002E-2</c:v>
                </c:pt>
                <c:pt idx="87">
                  <c:v>6.0496583999999999E-2</c:v>
                </c:pt>
                <c:pt idx="88">
                  <c:v>5.0280026999999998E-2</c:v>
                </c:pt>
                <c:pt idx="89">
                  <c:v>4.1239468000000001E-2</c:v>
                </c:pt>
                <c:pt idx="90">
                  <c:v>3.4469733000000002E-2</c:v>
                </c:pt>
                <c:pt idx="91">
                  <c:v>2.8721521E-2</c:v>
                </c:pt>
                <c:pt idx="92">
                  <c:v>2.3171929000000001E-2</c:v>
                </c:pt>
                <c:pt idx="93">
                  <c:v>1.8937715000000001E-2</c:v>
                </c:pt>
                <c:pt idx="94">
                  <c:v>1.6598597999999999E-2</c:v>
                </c:pt>
                <c:pt idx="95">
                  <c:v>1.5275812999999999E-2</c:v>
                </c:pt>
                <c:pt idx="96">
                  <c:v>1.4217100999999999E-2</c:v>
                </c:pt>
                <c:pt idx="97">
                  <c:v>1.3417751E-2</c:v>
                </c:pt>
                <c:pt idx="98">
                  <c:v>1.3167975E-2</c:v>
                </c:pt>
                <c:pt idx="99">
                  <c:v>1.3433894E-2</c:v>
                </c:pt>
                <c:pt idx="100">
                  <c:v>1.3334161000000001E-2</c:v>
                </c:pt>
                <c:pt idx="101">
                  <c:v>1.188611E-2</c:v>
                </c:pt>
                <c:pt idx="102">
                  <c:v>9.3312185999999998E-3</c:v>
                </c:pt>
                <c:pt idx="103">
                  <c:v>6.6986800000000003E-3</c:v>
                </c:pt>
                <c:pt idx="104">
                  <c:v>4.3333638999999997E-3</c:v>
                </c:pt>
                <c:pt idx="105">
                  <c:v>1.7884165999999999E-3</c:v>
                </c:pt>
                <c:pt idx="106">
                  <c:v>-1.1506572000000001E-3</c:v>
                </c:pt>
                <c:pt idx="107">
                  <c:v>-4.0104334E-3</c:v>
                </c:pt>
                <c:pt idx="108">
                  <c:v>-6.2218967E-3</c:v>
                </c:pt>
                <c:pt idx="109">
                  <c:v>-7.8509448000000006E-3</c:v>
                </c:pt>
                <c:pt idx="110">
                  <c:v>-9.3928576000000003E-3</c:v>
                </c:pt>
                <c:pt idx="111">
                  <c:v>-1.0971645E-2</c:v>
                </c:pt>
                <c:pt idx="112">
                  <c:v>-1.2257175E-2</c:v>
                </c:pt>
                <c:pt idx="113">
                  <c:v>-1.3159816E-2</c:v>
                </c:pt>
                <c:pt idx="114">
                  <c:v>-1.4111098000000001E-2</c:v>
                </c:pt>
                <c:pt idx="115">
                  <c:v>-1.5355962000000001E-2</c:v>
                </c:pt>
                <c:pt idx="116">
                  <c:v>-1.6251905000000001E-2</c:v>
                </c:pt>
                <c:pt idx="117">
                  <c:v>-1.6082903999999999E-2</c:v>
                </c:pt>
                <c:pt idx="118">
                  <c:v>-1.5356999E-2</c:v>
                </c:pt>
                <c:pt idx="119">
                  <c:v>-1.4930934999999999E-2</c:v>
                </c:pt>
                <c:pt idx="120">
                  <c:v>-1.4287050000000001E-2</c:v>
                </c:pt>
                <c:pt idx="121">
                  <c:v>-1.2417780999999999E-2</c:v>
                </c:pt>
                <c:pt idx="122">
                  <c:v>-9.7906342000000004E-3</c:v>
                </c:pt>
                <c:pt idx="123">
                  <c:v>-7.7391941999999997E-3</c:v>
                </c:pt>
                <c:pt idx="124">
                  <c:v>-6.4959565000000004E-3</c:v>
                </c:pt>
                <c:pt idx="125">
                  <c:v>-5.2046603000000004E-3</c:v>
                </c:pt>
                <c:pt idx="126">
                  <c:v>-3.4512303000000001E-3</c:v>
                </c:pt>
                <c:pt idx="127">
                  <c:v>-1.7082773999999999E-3</c:v>
                </c:pt>
                <c:pt idx="128">
                  <c:v>-4.7971582E-4</c:v>
                </c:pt>
                <c:pt idx="129">
                  <c:v>2.4842551E-4</c:v>
                </c:pt>
                <c:pt idx="130">
                  <c:v>7.7661704999999997E-4</c:v>
                </c:pt>
                <c:pt idx="131">
                  <c:v>1.3356673999999999E-3</c:v>
                </c:pt>
                <c:pt idx="132">
                  <c:v>1.9863469999999999E-3</c:v>
                </c:pt>
                <c:pt idx="133">
                  <c:v>2.6964361E-3</c:v>
                </c:pt>
                <c:pt idx="134">
                  <c:v>3.4302082999999998E-3</c:v>
                </c:pt>
                <c:pt idx="135">
                  <c:v>4.0852750999999998E-3</c:v>
                </c:pt>
                <c:pt idx="136">
                  <c:v>4.3535859E-3</c:v>
                </c:pt>
                <c:pt idx="137">
                  <c:v>3.9267750000000004E-3</c:v>
                </c:pt>
                <c:pt idx="138">
                  <c:v>2.9436968999999999E-3</c:v>
                </c:pt>
                <c:pt idx="139">
                  <c:v>1.997661E-3</c:v>
                </c:pt>
                <c:pt idx="140">
                  <c:v>1.6580678999999999E-3</c:v>
                </c:pt>
                <c:pt idx="141">
                  <c:v>2.0415793000000001E-3</c:v>
                </c:pt>
                <c:pt idx="142">
                  <c:v>2.7801284999999999E-3</c:v>
                </c:pt>
                <c:pt idx="143">
                  <c:v>3.3815397000000001E-3</c:v>
                </c:pt>
                <c:pt idx="144">
                  <c:v>3.5963585999999998E-3</c:v>
                </c:pt>
                <c:pt idx="145">
                  <c:v>3.4851805999999998E-3</c:v>
                </c:pt>
                <c:pt idx="146">
                  <c:v>3.2705807000000002E-3</c:v>
                </c:pt>
                <c:pt idx="147">
                  <c:v>3.1309645000000001E-3</c:v>
                </c:pt>
                <c:pt idx="148">
                  <c:v>3.0959005000000001E-3</c:v>
                </c:pt>
                <c:pt idx="149">
                  <c:v>3.1123006999999999E-3</c:v>
                </c:pt>
                <c:pt idx="150">
                  <c:v>3.1363056E-3</c:v>
                </c:pt>
                <c:pt idx="151">
                  <c:v>3.1546361999999998E-3</c:v>
                </c:pt>
                <c:pt idx="152">
                  <c:v>3.1837864999999998E-3</c:v>
                </c:pt>
                <c:pt idx="153">
                  <c:v>3.2609917999999998E-3</c:v>
                </c:pt>
                <c:pt idx="154">
                  <c:v>3.4006368000000001E-3</c:v>
                </c:pt>
                <c:pt idx="155">
                  <c:v>3.5585146999999998E-3</c:v>
                </c:pt>
                <c:pt idx="156">
                  <c:v>3.6611134999999999E-3</c:v>
                </c:pt>
                <c:pt idx="157">
                  <c:v>3.648961E-3</c:v>
                </c:pt>
                <c:pt idx="158">
                  <c:v>3.4902979000000002E-3</c:v>
                </c:pt>
                <c:pt idx="159">
                  <c:v>3.2202794000000001E-3</c:v>
                </c:pt>
                <c:pt idx="160">
                  <c:v>2.9573808000000002E-3</c:v>
                </c:pt>
                <c:pt idx="161">
                  <c:v>2.8036819E-3</c:v>
                </c:pt>
                <c:pt idx="162">
                  <c:v>2.7575513000000001E-3</c:v>
                </c:pt>
                <c:pt idx="163">
                  <c:v>2.7638738999999999E-3</c:v>
                </c:pt>
                <c:pt idx="164">
                  <c:v>2.7862663E-3</c:v>
                </c:pt>
                <c:pt idx="165">
                  <c:v>2.8086229000000001E-3</c:v>
                </c:pt>
                <c:pt idx="166">
                  <c:v>2.8199233999999999E-3</c:v>
                </c:pt>
                <c:pt idx="167">
                  <c:v>2.8090866999999999E-3</c:v>
                </c:pt>
                <c:pt idx="168">
                  <c:v>2.7614006E-3</c:v>
                </c:pt>
                <c:pt idx="169">
                  <c:v>2.6752063E-3</c:v>
                </c:pt>
                <c:pt idx="170">
                  <c:v>2.5805289999999998E-3</c:v>
                </c:pt>
                <c:pt idx="171">
                  <c:v>2.5155609999999999E-3</c:v>
                </c:pt>
                <c:pt idx="172">
                  <c:v>2.4913466E-3</c:v>
                </c:pt>
                <c:pt idx="173">
                  <c:v>2.4984347000000001E-3</c:v>
                </c:pt>
                <c:pt idx="174">
                  <c:v>2.5291151000000002E-3</c:v>
                </c:pt>
                <c:pt idx="175">
                  <c:v>2.6031914000000001E-3</c:v>
                </c:pt>
                <c:pt idx="176">
                  <c:v>2.8194997999999999E-3</c:v>
                </c:pt>
                <c:pt idx="177">
                  <c:v>3.2511151000000002E-3</c:v>
                </c:pt>
                <c:pt idx="178">
                  <c:v>1.8556220999999999E-3</c:v>
                </c:pt>
                <c:pt idx="179">
                  <c:v>1.1114911999999999E-3</c:v>
                </c:pt>
                <c:pt idx="180">
                  <c:v>6.4731347000000002E-4</c:v>
                </c:pt>
                <c:pt idx="181">
                  <c:v>-7.2404391999999999E-5</c:v>
                </c:pt>
                <c:pt idx="182">
                  <c:v>-8.5954456999999995E-4</c:v>
                </c:pt>
                <c:pt idx="183">
                  <c:v>-1.5571548999999999E-3</c:v>
                </c:pt>
                <c:pt idx="184">
                  <c:v>-2.0802106000000001E-3</c:v>
                </c:pt>
                <c:pt idx="185">
                  <c:v>-2.4033911E-3</c:v>
                </c:pt>
                <c:pt idx="186">
                  <c:v>-2.5342436E-3</c:v>
                </c:pt>
                <c:pt idx="187">
                  <c:v>-2.5077582000000002E-3</c:v>
                </c:pt>
                <c:pt idx="188">
                  <c:v>-2.3786410999999999E-3</c:v>
                </c:pt>
                <c:pt idx="189">
                  <c:v>-2.1716489999999999E-3</c:v>
                </c:pt>
                <c:pt idx="190">
                  <c:v>-1.8659989999999999E-3</c:v>
                </c:pt>
                <c:pt idx="191">
                  <c:v>-1.4696139999999999E-3</c:v>
                </c:pt>
                <c:pt idx="192">
                  <c:v>-1.0580424000000001E-3</c:v>
                </c:pt>
                <c:pt idx="193">
                  <c:v>-7.0028821E-4</c:v>
                </c:pt>
                <c:pt idx="194">
                  <c:v>-4.0378019000000001E-4</c:v>
                </c:pt>
                <c:pt idx="195">
                  <c:v>-1.5572831999999999E-4</c:v>
                </c:pt>
                <c:pt idx="196">
                  <c:v>4.0210474E-5</c:v>
                </c:pt>
                <c:pt idx="197">
                  <c:v>1.8423509999999999E-4</c:v>
                </c:pt>
                <c:pt idx="198">
                  <c:v>2.9078527000000001E-4</c:v>
                </c:pt>
                <c:pt idx="199">
                  <c:v>3.5776716E-4</c:v>
                </c:pt>
                <c:pt idx="200">
                  <c:v>3.5791095000000002E-4</c:v>
                </c:pt>
                <c:pt idx="201">
                  <c:v>2.9194349999999997E-4</c:v>
                </c:pt>
                <c:pt idx="202">
                  <c:v>2.1341681000000001E-4</c:v>
                </c:pt>
                <c:pt idx="203">
                  <c:v>1.5211148E-4</c:v>
                </c:pt>
                <c:pt idx="204">
                  <c:v>7.0200454999999997E-5</c:v>
                </c:pt>
                <c:pt idx="205">
                  <c:v>-2.9096407000000001E-5</c:v>
                </c:pt>
                <c:pt idx="206">
                  <c:v>-3.3302200999999997E-5</c:v>
                </c:pt>
                <c:pt idx="207">
                  <c:v>1.2652462E-4</c:v>
                </c:pt>
                <c:pt idx="208">
                  <c:v>3.5044792E-4</c:v>
                </c:pt>
                <c:pt idx="209">
                  <c:v>5.1161516E-4</c:v>
                </c:pt>
                <c:pt idx="210">
                  <c:v>6.1306455000000005E-4</c:v>
                </c:pt>
                <c:pt idx="211">
                  <c:v>7.0752984000000004E-4</c:v>
                </c:pt>
                <c:pt idx="212">
                  <c:v>7.7100214E-4</c:v>
                </c:pt>
                <c:pt idx="213">
                  <c:v>7.3225126E-4</c:v>
                </c:pt>
                <c:pt idx="214">
                  <c:v>5.6669781999999999E-4</c:v>
                </c:pt>
                <c:pt idx="215">
                  <c:v>3.4147627999999997E-4</c:v>
                </c:pt>
                <c:pt idx="216">
                  <c:v>1.7529083E-4</c:v>
                </c:pt>
                <c:pt idx="217">
                  <c:v>9.9988192999999993E-5</c:v>
                </c:pt>
                <c:pt idx="218">
                  <c:v>3.7945236999999999E-7</c:v>
                </c:pt>
                <c:pt idx="219">
                  <c:v>-2.0805216999999999E-4</c:v>
                </c:pt>
                <c:pt idx="220">
                  <c:v>-4.3360901999999998E-4</c:v>
                </c:pt>
                <c:pt idx="221">
                  <c:v>-5.5757341999999996E-4</c:v>
                </c:pt>
                <c:pt idx="222">
                  <c:v>-6.0335412999999998E-4</c:v>
                </c:pt>
                <c:pt idx="223">
                  <c:v>-6.5010359999999995E-4</c:v>
                </c:pt>
                <c:pt idx="224">
                  <c:v>-7.0045500999999996E-4</c:v>
                </c:pt>
                <c:pt idx="225">
                  <c:v>-7.1801684000000004E-4</c:v>
                </c:pt>
                <c:pt idx="226">
                  <c:v>-7.0608151000000003E-4</c:v>
                </c:pt>
                <c:pt idx="227">
                  <c:v>-6.9115574000000002E-4</c:v>
                </c:pt>
                <c:pt idx="228">
                  <c:v>-6.7508301999999996E-4</c:v>
                </c:pt>
                <c:pt idx="229">
                  <c:v>-6.2621298E-4</c:v>
                </c:pt>
                <c:pt idx="230">
                  <c:v>-5.0196566000000001E-4</c:v>
                </c:pt>
                <c:pt idx="231">
                  <c:v>-2.9241135999999999E-4</c:v>
                </c:pt>
                <c:pt idx="232">
                  <c:v>-4.6603334000000001E-5</c:v>
                </c:pt>
                <c:pt idx="233">
                  <c:v>1.6055252000000001E-4</c:v>
                </c:pt>
                <c:pt idx="234">
                  <c:v>2.7952332000000002E-4</c:v>
                </c:pt>
                <c:pt idx="235">
                  <c:v>3.0463172999999999E-4</c:v>
                </c:pt>
                <c:pt idx="236">
                  <c:v>2.6390053999999997E-4</c:v>
                </c:pt>
                <c:pt idx="237">
                  <c:v>1.9262064999999999E-4</c:v>
                </c:pt>
                <c:pt idx="238">
                  <c:v>1.1693616E-4</c:v>
                </c:pt>
                <c:pt idx="239">
                  <c:v>7.2052334999999997E-5</c:v>
                </c:pt>
                <c:pt idx="240">
                  <c:v>1.0863204E-4</c:v>
                </c:pt>
                <c:pt idx="241">
                  <c:v>2.3554701999999999E-4</c:v>
                </c:pt>
                <c:pt idx="242">
                  <c:v>3.7938046999999998E-4</c:v>
                </c:pt>
                <c:pt idx="243">
                  <c:v>4.5467019000000001E-4</c:v>
                </c:pt>
                <c:pt idx="244">
                  <c:v>4.4640557999999999E-4</c:v>
                </c:pt>
                <c:pt idx="245">
                  <c:v>3.8500554999999998E-4</c:v>
                </c:pt>
                <c:pt idx="246">
                  <c:v>2.8980677E-4</c:v>
                </c:pt>
                <c:pt idx="247">
                  <c:v>1.7776945E-4</c:v>
                </c:pt>
                <c:pt idx="248">
                  <c:v>8.5759383000000004E-5</c:v>
                </c:pt>
                <c:pt idx="249">
                  <c:v>4.1746702999999999E-5</c:v>
                </c:pt>
                <c:pt idx="250">
                  <c:v>3.2577365999999998E-5</c:v>
                </c:pt>
                <c:pt idx="251">
                  <c:v>2.5023867999999999E-5</c:v>
                </c:pt>
                <c:pt idx="252">
                  <c:v>2.8337858E-6</c:v>
                </c:pt>
                <c:pt idx="253">
                  <c:v>-2.7561562E-5</c:v>
                </c:pt>
                <c:pt idx="254">
                  <c:v>-4.9846090999999999E-5</c:v>
                </c:pt>
                <c:pt idx="255">
                  <c:v>-4.7997193999999999E-5</c:v>
                </c:pt>
                <c:pt idx="256">
                  <c:v>-1.4369130999999999E-5</c:v>
                </c:pt>
                <c:pt idx="257">
                  <c:v>4.0265549999999999E-5</c:v>
                </c:pt>
                <c:pt idx="258">
                  <c:v>8.5724829999999998E-5</c:v>
                </c:pt>
                <c:pt idx="259">
                  <c:v>9.4097089000000001E-5</c:v>
                </c:pt>
                <c:pt idx="260">
                  <c:v>6.2172014999999995E-5</c:v>
                </c:pt>
                <c:pt idx="261">
                  <c:v>6.4344444999999998E-6</c:v>
                </c:pt>
                <c:pt idx="262">
                  <c:v>-5.3113430999999997E-5</c:v>
                </c:pt>
                <c:pt idx="263">
                  <c:v>-9.5875871000000002E-5</c:v>
                </c:pt>
                <c:pt idx="264">
                  <c:v>-1.0169633999999999E-4</c:v>
                </c:pt>
                <c:pt idx="265">
                  <c:v>-6.8417113999999998E-5</c:v>
                </c:pt>
                <c:pt idx="266">
                  <c:v>-2.2716201000000001E-5</c:v>
                </c:pt>
                <c:pt idx="267">
                  <c:v>8.0737972000000005E-6</c:v>
                </c:pt>
                <c:pt idx="268">
                  <c:v>2.4525045E-5</c:v>
                </c:pt>
                <c:pt idx="269">
                  <c:v>2.9544072000000001E-5</c:v>
                </c:pt>
                <c:pt idx="270">
                  <c:v>-2.6072945E-6</c:v>
                </c:pt>
                <c:pt idx="271">
                  <c:v>-9.0807359999999998E-5</c:v>
                </c:pt>
                <c:pt idx="272">
                  <c:v>-2.0306837999999999E-4</c:v>
                </c:pt>
                <c:pt idx="273">
                  <c:v>-2.9111312999999998E-4</c:v>
                </c:pt>
                <c:pt idx="274">
                  <c:v>-3.4506281E-4</c:v>
                </c:pt>
                <c:pt idx="275">
                  <c:v>-3.7695325E-4</c:v>
                </c:pt>
                <c:pt idx="276">
                  <c:v>-3.7893201000000002E-4</c:v>
                </c:pt>
                <c:pt idx="277">
                  <c:v>-3.3348607999999998E-4</c:v>
                </c:pt>
                <c:pt idx="278">
                  <c:v>-2.4661616999999998E-4</c:v>
                </c:pt>
                <c:pt idx="279">
                  <c:v>-1.4969766999999999E-4</c:v>
                </c:pt>
                <c:pt idx="280">
                  <c:v>-7.6545364999999998E-5</c:v>
                </c:pt>
                <c:pt idx="281">
                  <c:v>-3.7120904999999999E-5</c:v>
                </c:pt>
                <c:pt idx="282">
                  <c:v>-1.0583764E-5</c:v>
                </c:pt>
                <c:pt idx="283">
                  <c:v>1.9490962E-5</c:v>
                </c:pt>
                <c:pt idx="284">
                  <c:v>3.4629263000000003E-5</c:v>
                </c:pt>
                <c:pt idx="285">
                  <c:v>2.0412614999999999E-5</c:v>
                </c:pt>
                <c:pt idx="286">
                  <c:v>1.0155711E-5</c:v>
                </c:pt>
                <c:pt idx="287">
                  <c:v>3.4178533999999998E-5</c:v>
                </c:pt>
                <c:pt idx="288">
                  <c:v>5.6746875000000002E-5</c:v>
                </c:pt>
                <c:pt idx="289">
                  <c:v>3.2768792000000002E-5</c:v>
                </c:pt>
                <c:pt idx="290">
                  <c:v>-9.9582019999999994E-6</c:v>
                </c:pt>
                <c:pt idx="291">
                  <c:v>-2.1470056999999999E-5</c:v>
                </c:pt>
                <c:pt idx="292">
                  <c:v>-1.8867582999999999E-5</c:v>
                </c:pt>
                <c:pt idx="293">
                  <c:v>-4.6108688000000002E-5</c:v>
                </c:pt>
                <c:pt idx="294">
                  <c:v>-8.9576070999999998E-5</c:v>
                </c:pt>
                <c:pt idx="295">
                  <c:v>-1.0953605000000001E-4</c:v>
                </c:pt>
                <c:pt idx="296">
                  <c:v>-1.153041E-4</c:v>
                </c:pt>
                <c:pt idx="297">
                  <c:v>-1.4213219999999999E-4</c:v>
                </c:pt>
                <c:pt idx="298">
                  <c:v>-1.8501362E-4</c:v>
                </c:pt>
                <c:pt idx="299">
                  <c:v>-2.0446909E-4</c:v>
                </c:pt>
                <c:pt idx="300">
                  <c:v>-1.7570652000000001E-4</c:v>
                </c:pt>
                <c:pt idx="301">
                  <c:v>-1.0867348E-4</c:v>
                </c:pt>
                <c:pt idx="302">
                  <c:v>-3.6981143000000002E-5</c:v>
                </c:pt>
                <c:pt idx="303">
                  <c:v>4.8525037999999999E-6</c:v>
                </c:pt>
                <c:pt idx="304">
                  <c:v>1.5009307000000001E-6</c:v>
                </c:pt>
                <c:pt idx="305">
                  <c:v>1.6237353999999999E-5</c:v>
                </c:pt>
                <c:pt idx="306">
                  <c:v>1.2441178E-4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B57-4F60-A523-C09B1AABA94E}"/>
            </c:ext>
          </c:extLst>
        </c:ser>
        <c:ser>
          <c:idx val="13"/>
          <c:order val="13"/>
          <c:tx>
            <c:v>19-44-F Fit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'BHK 10 LCF Data'!$B$43:$B$349</c:f>
              <c:numCache>
                <c:formatCode>General</c:formatCode>
                <c:ptCount val="307"/>
                <c:pt idx="0">
                  <c:v>12835.191000000001</c:v>
                </c:pt>
                <c:pt idx="1">
                  <c:v>12845.191000000001</c:v>
                </c:pt>
                <c:pt idx="2">
                  <c:v>12855.191000000001</c:v>
                </c:pt>
                <c:pt idx="3">
                  <c:v>12865.191000000001</c:v>
                </c:pt>
                <c:pt idx="4">
                  <c:v>12875.191000000001</c:v>
                </c:pt>
                <c:pt idx="5">
                  <c:v>12885.191000000001</c:v>
                </c:pt>
                <c:pt idx="6">
                  <c:v>12895.191000000001</c:v>
                </c:pt>
                <c:pt idx="7">
                  <c:v>12905.191000000001</c:v>
                </c:pt>
                <c:pt idx="8">
                  <c:v>12915.191000000001</c:v>
                </c:pt>
                <c:pt idx="9">
                  <c:v>12925.191000000001</c:v>
                </c:pt>
                <c:pt idx="10">
                  <c:v>12935.191000000001</c:v>
                </c:pt>
                <c:pt idx="11">
                  <c:v>12945.191000000001</c:v>
                </c:pt>
                <c:pt idx="12">
                  <c:v>12955.191000000001</c:v>
                </c:pt>
                <c:pt idx="13">
                  <c:v>12965.191000000001</c:v>
                </c:pt>
                <c:pt idx="14">
                  <c:v>12975.191000000001</c:v>
                </c:pt>
                <c:pt idx="15">
                  <c:v>12985.191000000001</c:v>
                </c:pt>
                <c:pt idx="16">
                  <c:v>12995.191000000001</c:v>
                </c:pt>
                <c:pt idx="17">
                  <c:v>13005.191000000001</c:v>
                </c:pt>
                <c:pt idx="18">
                  <c:v>13006.27</c:v>
                </c:pt>
                <c:pt idx="19">
                  <c:v>13006.77</c:v>
                </c:pt>
                <c:pt idx="20">
                  <c:v>13007.27</c:v>
                </c:pt>
                <c:pt idx="21">
                  <c:v>13007.77</c:v>
                </c:pt>
                <c:pt idx="22">
                  <c:v>13008.27</c:v>
                </c:pt>
                <c:pt idx="23">
                  <c:v>13008.77</c:v>
                </c:pt>
                <c:pt idx="24">
                  <c:v>13009.27</c:v>
                </c:pt>
                <c:pt idx="25">
                  <c:v>13009.77</c:v>
                </c:pt>
                <c:pt idx="26">
                  <c:v>13010.27</c:v>
                </c:pt>
                <c:pt idx="27">
                  <c:v>13010.77</c:v>
                </c:pt>
                <c:pt idx="28">
                  <c:v>13011.27</c:v>
                </c:pt>
                <c:pt idx="29">
                  <c:v>13011.77</c:v>
                </c:pt>
                <c:pt idx="30">
                  <c:v>13012.27</c:v>
                </c:pt>
                <c:pt idx="31">
                  <c:v>13012.77</c:v>
                </c:pt>
                <c:pt idx="32">
                  <c:v>13013.27</c:v>
                </c:pt>
                <c:pt idx="33">
                  <c:v>13013.77</c:v>
                </c:pt>
                <c:pt idx="34">
                  <c:v>13014.27</c:v>
                </c:pt>
                <c:pt idx="35">
                  <c:v>13014.77</c:v>
                </c:pt>
                <c:pt idx="36">
                  <c:v>13015.27</c:v>
                </c:pt>
                <c:pt idx="37">
                  <c:v>13015.77</c:v>
                </c:pt>
                <c:pt idx="38">
                  <c:v>13016.27</c:v>
                </c:pt>
                <c:pt idx="39">
                  <c:v>13016.77</c:v>
                </c:pt>
                <c:pt idx="40">
                  <c:v>13017.27</c:v>
                </c:pt>
                <c:pt idx="41">
                  <c:v>13017.77</c:v>
                </c:pt>
                <c:pt idx="42">
                  <c:v>13018.27</c:v>
                </c:pt>
                <c:pt idx="43">
                  <c:v>13018.77</c:v>
                </c:pt>
                <c:pt idx="44">
                  <c:v>13019.27</c:v>
                </c:pt>
                <c:pt idx="45">
                  <c:v>13019.77</c:v>
                </c:pt>
                <c:pt idx="46">
                  <c:v>13020.27</c:v>
                </c:pt>
                <c:pt idx="47">
                  <c:v>13020.77</c:v>
                </c:pt>
                <c:pt idx="48">
                  <c:v>13021.27</c:v>
                </c:pt>
                <c:pt idx="49">
                  <c:v>13021.77</c:v>
                </c:pt>
                <c:pt idx="50">
                  <c:v>13022.27</c:v>
                </c:pt>
                <c:pt idx="51">
                  <c:v>13022.77</c:v>
                </c:pt>
                <c:pt idx="52">
                  <c:v>13023.27</c:v>
                </c:pt>
                <c:pt idx="53">
                  <c:v>13023.77</c:v>
                </c:pt>
                <c:pt idx="54">
                  <c:v>13024.27</c:v>
                </c:pt>
                <c:pt idx="55">
                  <c:v>13024.77</c:v>
                </c:pt>
                <c:pt idx="56">
                  <c:v>13025.27</c:v>
                </c:pt>
                <c:pt idx="57">
                  <c:v>13025.77</c:v>
                </c:pt>
                <c:pt idx="58">
                  <c:v>13026.27</c:v>
                </c:pt>
                <c:pt idx="59">
                  <c:v>13026.77</c:v>
                </c:pt>
                <c:pt idx="60">
                  <c:v>13027.27</c:v>
                </c:pt>
                <c:pt idx="61">
                  <c:v>13027.77</c:v>
                </c:pt>
                <c:pt idx="62">
                  <c:v>13028.27</c:v>
                </c:pt>
                <c:pt idx="63">
                  <c:v>13028.77</c:v>
                </c:pt>
                <c:pt idx="64">
                  <c:v>13029.27</c:v>
                </c:pt>
                <c:pt idx="65">
                  <c:v>13029.77</c:v>
                </c:pt>
                <c:pt idx="66">
                  <c:v>13030.27</c:v>
                </c:pt>
                <c:pt idx="67">
                  <c:v>13030.77</c:v>
                </c:pt>
                <c:pt idx="68">
                  <c:v>13031.27</c:v>
                </c:pt>
                <c:pt idx="69">
                  <c:v>13031.77</c:v>
                </c:pt>
                <c:pt idx="70">
                  <c:v>13032.27</c:v>
                </c:pt>
                <c:pt idx="71">
                  <c:v>13032.77</c:v>
                </c:pt>
                <c:pt idx="72">
                  <c:v>13033.27</c:v>
                </c:pt>
                <c:pt idx="73">
                  <c:v>13033.77</c:v>
                </c:pt>
                <c:pt idx="74">
                  <c:v>13034.27</c:v>
                </c:pt>
                <c:pt idx="75">
                  <c:v>13034.77</c:v>
                </c:pt>
                <c:pt idx="76">
                  <c:v>13035.27</c:v>
                </c:pt>
                <c:pt idx="77">
                  <c:v>13035.77</c:v>
                </c:pt>
                <c:pt idx="78">
                  <c:v>13036.27</c:v>
                </c:pt>
                <c:pt idx="79">
                  <c:v>13036.77</c:v>
                </c:pt>
                <c:pt idx="80">
                  <c:v>13037.27</c:v>
                </c:pt>
                <c:pt idx="81">
                  <c:v>13037.77</c:v>
                </c:pt>
                <c:pt idx="82">
                  <c:v>13038.27</c:v>
                </c:pt>
                <c:pt idx="83">
                  <c:v>13038.77</c:v>
                </c:pt>
                <c:pt idx="84">
                  <c:v>13039.27</c:v>
                </c:pt>
                <c:pt idx="85">
                  <c:v>13039.77</c:v>
                </c:pt>
                <c:pt idx="86">
                  <c:v>13040.27</c:v>
                </c:pt>
                <c:pt idx="87">
                  <c:v>13040.77</c:v>
                </c:pt>
                <c:pt idx="88">
                  <c:v>13041.27</c:v>
                </c:pt>
                <c:pt idx="89">
                  <c:v>13041.77</c:v>
                </c:pt>
                <c:pt idx="90">
                  <c:v>13042.27</c:v>
                </c:pt>
                <c:pt idx="91">
                  <c:v>13042.77</c:v>
                </c:pt>
                <c:pt idx="92">
                  <c:v>13043.27</c:v>
                </c:pt>
                <c:pt idx="93">
                  <c:v>13043.77</c:v>
                </c:pt>
                <c:pt idx="94">
                  <c:v>13044.27</c:v>
                </c:pt>
                <c:pt idx="95">
                  <c:v>13044.77</c:v>
                </c:pt>
                <c:pt idx="96">
                  <c:v>13045.27</c:v>
                </c:pt>
                <c:pt idx="97">
                  <c:v>13045.77</c:v>
                </c:pt>
                <c:pt idx="98">
                  <c:v>13046.27</c:v>
                </c:pt>
                <c:pt idx="99">
                  <c:v>13046.77</c:v>
                </c:pt>
                <c:pt idx="100">
                  <c:v>13047.27</c:v>
                </c:pt>
                <c:pt idx="101">
                  <c:v>13047.77</c:v>
                </c:pt>
                <c:pt idx="102">
                  <c:v>13048.27</c:v>
                </c:pt>
                <c:pt idx="103">
                  <c:v>13048.77</c:v>
                </c:pt>
                <c:pt idx="104">
                  <c:v>13049.27</c:v>
                </c:pt>
                <c:pt idx="105">
                  <c:v>13049.77</c:v>
                </c:pt>
                <c:pt idx="106">
                  <c:v>13050.27</c:v>
                </c:pt>
                <c:pt idx="107">
                  <c:v>13050.77</c:v>
                </c:pt>
                <c:pt idx="108">
                  <c:v>13051.27</c:v>
                </c:pt>
                <c:pt idx="109">
                  <c:v>13051.77</c:v>
                </c:pt>
                <c:pt idx="110">
                  <c:v>13052.27</c:v>
                </c:pt>
                <c:pt idx="111">
                  <c:v>13052.77</c:v>
                </c:pt>
                <c:pt idx="112">
                  <c:v>13053.27</c:v>
                </c:pt>
                <c:pt idx="113">
                  <c:v>13053.77</c:v>
                </c:pt>
                <c:pt idx="114">
                  <c:v>13054.27</c:v>
                </c:pt>
                <c:pt idx="115">
                  <c:v>13054.77</c:v>
                </c:pt>
                <c:pt idx="116">
                  <c:v>13055.27</c:v>
                </c:pt>
                <c:pt idx="117">
                  <c:v>13055.77</c:v>
                </c:pt>
                <c:pt idx="118">
                  <c:v>13056.27</c:v>
                </c:pt>
                <c:pt idx="119">
                  <c:v>13056.77</c:v>
                </c:pt>
                <c:pt idx="120">
                  <c:v>13057.27</c:v>
                </c:pt>
                <c:pt idx="121">
                  <c:v>13057.77</c:v>
                </c:pt>
                <c:pt idx="122">
                  <c:v>13058.27</c:v>
                </c:pt>
                <c:pt idx="123">
                  <c:v>13058.77</c:v>
                </c:pt>
                <c:pt idx="124">
                  <c:v>13059.27</c:v>
                </c:pt>
                <c:pt idx="125">
                  <c:v>13059.77</c:v>
                </c:pt>
                <c:pt idx="126">
                  <c:v>13060.27</c:v>
                </c:pt>
                <c:pt idx="127">
                  <c:v>13060.77</c:v>
                </c:pt>
                <c:pt idx="128">
                  <c:v>13061.27</c:v>
                </c:pt>
                <c:pt idx="129">
                  <c:v>13061.77</c:v>
                </c:pt>
                <c:pt idx="130">
                  <c:v>13062.27</c:v>
                </c:pt>
                <c:pt idx="131">
                  <c:v>13062.77</c:v>
                </c:pt>
                <c:pt idx="132">
                  <c:v>13063.27</c:v>
                </c:pt>
                <c:pt idx="133">
                  <c:v>13063.77</c:v>
                </c:pt>
                <c:pt idx="134">
                  <c:v>13064.27</c:v>
                </c:pt>
                <c:pt idx="135">
                  <c:v>13064.77</c:v>
                </c:pt>
                <c:pt idx="136">
                  <c:v>13065.27</c:v>
                </c:pt>
                <c:pt idx="137">
                  <c:v>13065.77</c:v>
                </c:pt>
                <c:pt idx="138">
                  <c:v>13066.27</c:v>
                </c:pt>
                <c:pt idx="139">
                  <c:v>13066.77</c:v>
                </c:pt>
                <c:pt idx="140">
                  <c:v>13067.27</c:v>
                </c:pt>
                <c:pt idx="141">
                  <c:v>13067.77</c:v>
                </c:pt>
                <c:pt idx="142">
                  <c:v>13068.27</c:v>
                </c:pt>
                <c:pt idx="143">
                  <c:v>13068.77</c:v>
                </c:pt>
                <c:pt idx="144">
                  <c:v>13069.27</c:v>
                </c:pt>
                <c:pt idx="145">
                  <c:v>13069.77</c:v>
                </c:pt>
                <c:pt idx="146">
                  <c:v>13070.27</c:v>
                </c:pt>
                <c:pt idx="147">
                  <c:v>13070.77</c:v>
                </c:pt>
                <c:pt idx="148">
                  <c:v>13071.27</c:v>
                </c:pt>
                <c:pt idx="149">
                  <c:v>13071.77</c:v>
                </c:pt>
                <c:pt idx="150">
                  <c:v>13072.27</c:v>
                </c:pt>
                <c:pt idx="151">
                  <c:v>13072.77</c:v>
                </c:pt>
                <c:pt idx="152">
                  <c:v>13073.27</c:v>
                </c:pt>
                <c:pt idx="153">
                  <c:v>13073.77</c:v>
                </c:pt>
                <c:pt idx="154">
                  <c:v>13074.27</c:v>
                </c:pt>
                <c:pt idx="155">
                  <c:v>13074.77</c:v>
                </c:pt>
                <c:pt idx="156">
                  <c:v>13075.27</c:v>
                </c:pt>
                <c:pt idx="157">
                  <c:v>13075.77</c:v>
                </c:pt>
                <c:pt idx="158">
                  <c:v>13076.27</c:v>
                </c:pt>
                <c:pt idx="159">
                  <c:v>13076.77</c:v>
                </c:pt>
                <c:pt idx="160">
                  <c:v>13077.27</c:v>
                </c:pt>
                <c:pt idx="161">
                  <c:v>13077.77</c:v>
                </c:pt>
                <c:pt idx="162">
                  <c:v>13078.27</c:v>
                </c:pt>
                <c:pt idx="163">
                  <c:v>13078.77</c:v>
                </c:pt>
                <c:pt idx="164">
                  <c:v>13079.27</c:v>
                </c:pt>
                <c:pt idx="165">
                  <c:v>13079.77</c:v>
                </c:pt>
                <c:pt idx="166">
                  <c:v>13080.27</c:v>
                </c:pt>
                <c:pt idx="167">
                  <c:v>13080.77</c:v>
                </c:pt>
                <c:pt idx="168">
                  <c:v>13081.27</c:v>
                </c:pt>
                <c:pt idx="169">
                  <c:v>13081.77</c:v>
                </c:pt>
                <c:pt idx="170">
                  <c:v>13082.27</c:v>
                </c:pt>
                <c:pt idx="171">
                  <c:v>13082.77</c:v>
                </c:pt>
                <c:pt idx="172">
                  <c:v>13083.27</c:v>
                </c:pt>
                <c:pt idx="173">
                  <c:v>13083.77</c:v>
                </c:pt>
                <c:pt idx="174">
                  <c:v>13084.27</c:v>
                </c:pt>
                <c:pt idx="175">
                  <c:v>13084.77</c:v>
                </c:pt>
                <c:pt idx="176">
                  <c:v>13085.27</c:v>
                </c:pt>
                <c:pt idx="177">
                  <c:v>13085.77</c:v>
                </c:pt>
                <c:pt idx="178">
                  <c:v>13086.27</c:v>
                </c:pt>
                <c:pt idx="179">
                  <c:v>13087.66</c:v>
                </c:pt>
                <c:pt idx="180">
                  <c:v>13089.069</c:v>
                </c:pt>
                <c:pt idx="181">
                  <c:v>13090.495999999999</c:v>
                </c:pt>
                <c:pt idx="182">
                  <c:v>13091.942999999999</c:v>
                </c:pt>
                <c:pt idx="183">
                  <c:v>13093.409</c:v>
                </c:pt>
                <c:pt idx="184">
                  <c:v>13094.894</c:v>
                </c:pt>
                <c:pt idx="185">
                  <c:v>13096.397999999999</c:v>
                </c:pt>
                <c:pt idx="186">
                  <c:v>13097.921</c:v>
                </c:pt>
                <c:pt idx="187">
                  <c:v>13099.463</c:v>
                </c:pt>
                <c:pt idx="188">
                  <c:v>13101.025</c:v>
                </c:pt>
                <c:pt idx="189">
                  <c:v>13102.605</c:v>
                </c:pt>
                <c:pt idx="190">
                  <c:v>13104.204</c:v>
                </c:pt>
                <c:pt idx="191">
                  <c:v>13105.823</c:v>
                </c:pt>
                <c:pt idx="192">
                  <c:v>13107.46</c:v>
                </c:pt>
                <c:pt idx="193">
                  <c:v>13109.116</c:v>
                </c:pt>
                <c:pt idx="194">
                  <c:v>13110.791999999999</c:v>
                </c:pt>
                <c:pt idx="195">
                  <c:v>13112.486000000001</c:v>
                </c:pt>
                <c:pt idx="196">
                  <c:v>13114.2</c:v>
                </c:pt>
                <c:pt idx="197">
                  <c:v>13115.933000000001</c:v>
                </c:pt>
                <c:pt idx="198">
                  <c:v>13117.683999999999</c:v>
                </c:pt>
                <c:pt idx="199">
                  <c:v>13119.455</c:v>
                </c:pt>
                <c:pt idx="200">
                  <c:v>13121.245000000001</c:v>
                </c:pt>
                <c:pt idx="201">
                  <c:v>13123.054</c:v>
                </c:pt>
                <c:pt idx="202">
                  <c:v>13124.882</c:v>
                </c:pt>
                <c:pt idx="203">
                  <c:v>13126.727999999999</c:v>
                </c:pt>
                <c:pt idx="204">
                  <c:v>13128.593999999999</c:v>
                </c:pt>
                <c:pt idx="205">
                  <c:v>13130.478999999999</c:v>
                </c:pt>
                <c:pt idx="206">
                  <c:v>13132.384</c:v>
                </c:pt>
                <c:pt idx="207">
                  <c:v>13134.307000000001</c:v>
                </c:pt>
                <c:pt idx="208">
                  <c:v>13136.249</c:v>
                </c:pt>
                <c:pt idx="209">
                  <c:v>13138.21</c:v>
                </c:pt>
                <c:pt idx="210">
                  <c:v>13140.19</c:v>
                </c:pt>
                <c:pt idx="211">
                  <c:v>13142.19</c:v>
                </c:pt>
                <c:pt idx="212">
                  <c:v>13144.208000000001</c:v>
                </c:pt>
                <c:pt idx="213">
                  <c:v>13146.245999999999</c:v>
                </c:pt>
                <c:pt idx="214">
                  <c:v>13148.302</c:v>
                </c:pt>
                <c:pt idx="215">
                  <c:v>13150.378000000001</c:v>
                </c:pt>
                <c:pt idx="216">
                  <c:v>13152.472</c:v>
                </c:pt>
                <c:pt idx="217">
                  <c:v>13154.585999999999</c:v>
                </c:pt>
                <c:pt idx="218">
                  <c:v>13156.718999999999</c:v>
                </c:pt>
                <c:pt idx="219">
                  <c:v>13158.87</c:v>
                </c:pt>
                <c:pt idx="220">
                  <c:v>13161.040999999999</c:v>
                </c:pt>
                <c:pt idx="221">
                  <c:v>13163.231</c:v>
                </c:pt>
                <c:pt idx="222">
                  <c:v>13165.44</c:v>
                </c:pt>
                <c:pt idx="223">
                  <c:v>13167.668</c:v>
                </c:pt>
                <c:pt idx="224">
                  <c:v>13169.915000000001</c:v>
                </c:pt>
                <c:pt idx="225">
                  <c:v>13172.181</c:v>
                </c:pt>
                <c:pt idx="226">
                  <c:v>13174.466</c:v>
                </c:pt>
                <c:pt idx="227">
                  <c:v>13176.77</c:v>
                </c:pt>
                <c:pt idx="228">
                  <c:v>13179.093000000001</c:v>
                </c:pt>
                <c:pt idx="229">
                  <c:v>13181.434999999999</c:v>
                </c:pt>
                <c:pt idx="230">
                  <c:v>13183.797</c:v>
                </c:pt>
                <c:pt idx="231">
                  <c:v>13186.177</c:v>
                </c:pt>
                <c:pt idx="232">
                  <c:v>13188.575999999999</c:v>
                </c:pt>
                <c:pt idx="233">
                  <c:v>13190.995000000001</c:v>
                </c:pt>
                <c:pt idx="234">
                  <c:v>13193.432000000001</c:v>
                </c:pt>
                <c:pt idx="235">
                  <c:v>13195.888999999999</c:v>
                </c:pt>
                <c:pt idx="236">
                  <c:v>13198.364</c:v>
                </c:pt>
                <c:pt idx="237">
                  <c:v>13200.859</c:v>
                </c:pt>
                <c:pt idx="238">
                  <c:v>13203.373</c:v>
                </c:pt>
                <c:pt idx="239">
                  <c:v>13205.905000000001</c:v>
                </c:pt>
                <c:pt idx="240">
                  <c:v>13208.457</c:v>
                </c:pt>
                <c:pt idx="241">
                  <c:v>13211.028</c:v>
                </c:pt>
                <c:pt idx="242">
                  <c:v>13213.618</c:v>
                </c:pt>
                <c:pt idx="243">
                  <c:v>13216.227000000001</c:v>
                </c:pt>
                <c:pt idx="244">
                  <c:v>13218.855</c:v>
                </c:pt>
                <c:pt idx="245">
                  <c:v>13221.502</c:v>
                </c:pt>
                <c:pt idx="246">
                  <c:v>13224.168</c:v>
                </c:pt>
                <c:pt idx="247">
                  <c:v>13226.852999999999</c:v>
                </c:pt>
                <c:pt idx="248">
                  <c:v>13229.557000000001</c:v>
                </c:pt>
                <c:pt idx="249">
                  <c:v>13232.281000000001</c:v>
                </c:pt>
                <c:pt idx="250">
                  <c:v>13235.022999999999</c:v>
                </c:pt>
                <c:pt idx="251">
                  <c:v>13237.784</c:v>
                </c:pt>
                <c:pt idx="252">
                  <c:v>13240.565000000001</c:v>
                </c:pt>
                <c:pt idx="253">
                  <c:v>13243.364</c:v>
                </c:pt>
                <c:pt idx="254">
                  <c:v>13246.182000000001</c:v>
                </c:pt>
                <c:pt idx="255">
                  <c:v>13249.02</c:v>
                </c:pt>
                <c:pt idx="256">
                  <c:v>13251.877</c:v>
                </c:pt>
                <c:pt idx="257">
                  <c:v>13254.752</c:v>
                </c:pt>
                <c:pt idx="258">
                  <c:v>13257.647000000001</c:v>
                </c:pt>
                <c:pt idx="259">
                  <c:v>13260.561</c:v>
                </c:pt>
                <c:pt idx="260">
                  <c:v>13263.493</c:v>
                </c:pt>
                <c:pt idx="261">
                  <c:v>13266.445</c:v>
                </c:pt>
                <c:pt idx="262">
                  <c:v>13269.415999999999</c:v>
                </c:pt>
                <c:pt idx="263">
                  <c:v>13272.406000000001</c:v>
                </c:pt>
                <c:pt idx="264">
                  <c:v>13275.415000000001</c:v>
                </c:pt>
                <c:pt idx="265">
                  <c:v>13278.442999999999</c:v>
                </c:pt>
                <c:pt idx="266">
                  <c:v>13281.49</c:v>
                </c:pt>
                <c:pt idx="267">
                  <c:v>13284.556</c:v>
                </c:pt>
                <c:pt idx="268">
                  <c:v>13287.641</c:v>
                </c:pt>
                <c:pt idx="269">
                  <c:v>13290.745999999999</c:v>
                </c:pt>
                <c:pt idx="270">
                  <c:v>13293.869000000001</c:v>
                </c:pt>
                <c:pt idx="271">
                  <c:v>13297.011</c:v>
                </c:pt>
                <c:pt idx="272">
                  <c:v>13300.173000000001</c:v>
                </c:pt>
                <c:pt idx="273">
                  <c:v>13303.352999999999</c:v>
                </c:pt>
                <c:pt idx="274">
                  <c:v>13306.553</c:v>
                </c:pt>
                <c:pt idx="275">
                  <c:v>13309.771000000001</c:v>
                </c:pt>
                <c:pt idx="276">
                  <c:v>13313.009</c:v>
                </c:pt>
                <c:pt idx="277">
                  <c:v>13316.264999999999</c:v>
                </c:pt>
                <c:pt idx="278">
                  <c:v>13319.540999999999</c:v>
                </c:pt>
                <c:pt idx="279">
                  <c:v>13322.835999999999</c:v>
                </c:pt>
                <c:pt idx="280">
                  <c:v>13326.15</c:v>
                </c:pt>
                <c:pt idx="281">
                  <c:v>13329.482</c:v>
                </c:pt>
                <c:pt idx="282">
                  <c:v>13332.834000000001</c:v>
                </c:pt>
                <c:pt idx="283">
                  <c:v>13336.205</c:v>
                </c:pt>
                <c:pt idx="284">
                  <c:v>13339.594999999999</c:v>
                </c:pt>
                <c:pt idx="285">
                  <c:v>13343.004000000001</c:v>
                </c:pt>
                <c:pt idx="286">
                  <c:v>13346.432000000001</c:v>
                </c:pt>
                <c:pt idx="287">
                  <c:v>13349.879000000001</c:v>
                </c:pt>
                <c:pt idx="288">
                  <c:v>13353.346</c:v>
                </c:pt>
                <c:pt idx="289">
                  <c:v>13356.831</c:v>
                </c:pt>
                <c:pt idx="290">
                  <c:v>13360.334999999999</c:v>
                </c:pt>
                <c:pt idx="291">
                  <c:v>13363.858</c:v>
                </c:pt>
                <c:pt idx="292">
                  <c:v>13367.401</c:v>
                </c:pt>
                <c:pt idx="293">
                  <c:v>13370.962</c:v>
                </c:pt>
                <c:pt idx="294">
                  <c:v>13374.543</c:v>
                </c:pt>
                <c:pt idx="295">
                  <c:v>13378.142</c:v>
                </c:pt>
                <c:pt idx="296">
                  <c:v>13381.761</c:v>
                </c:pt>
                <c:pt idx="297">
                  <c:v>13385.397999999999</c:v>
                </c:pt>
                <c:pt idx="298">
                  <c:v>13389.055</c:v>
                </c:pt>
                <c:pt idx="299">
                  <c:v>13392.731</c:v>
                </c:pt>
                <c:pt idx="300">
                  <c:v>13396.425999999999</c:v>
                </c:pt>
                <c:pt idx="301">
                  <c:v>13400.14</c:v>
                </c:pt>
                <c:pt idx="302">
                  <c:v>13403.871999999999</c:v>
                </c:pt>
                <c:pt idx="303">
                  <c:v>13407.624</c:v>
                </c:pt>
                <c:pt idx="304">
                  <c:v>13411.395</c:v>
                </c:pt>
                <c:pt idx="305">
                  <c:v>13415.184999999999</c:v>
                </c:pt>
                <c:pt idx="306">
                  <c:v>13416.164000000001</c:v>
                </c:pt>
              </c:numCache>
            </c:numRef>
          </c:xVal>
          <c:yVal>
            <c:numRef>
              <c:f>'BHK 10 LCF Data'!$D$43:$D$349</c:f>
              <c:numCache>
                <c:formatCode>0.00E+00</c:formatCode>
                <c:ptCount val="307"/>
                <c:pt idx="0">
                  <c:v>-9.0611825E-5</c:v>
                </c:pt>
                <c:pt idx="1">
                  <c:v>-6.2954126000000005E-5</c:v>
                </c:pt>
                <c:pt idx="2">
                  <c:v>-9.6595860999999994E-5</c:v>
                </c:pt>
                <c:pt idx="3">
                  <c:v>-9.7328594999999995E-5</c:v>
                </c:pt>
                <c:pt idx="4">
                  <c:v>-8.7387477E-5</c:v>
                </c:pt>
                <c:pt idx="5">
                  <c:v>-1.2165288E-4</c:v>
                </c:pt>
                <c:pt idx="6">
                  <c:v>-1.1554687E-4</c:v>
                </c:pt>
                <c:pt idx="7">
                  <c:v>-8.3381553000000006E-5</c:v>
                </c:pt>
                <c:pt idx="8">
                  <c:v>-8.5946164000000002E-5</c:v>
                </c:pt>
                <c:pt idx="9">
                  <c:v>-8.3402389999999999E-5</c:v>
                </c:pt>
                <c:pt idx="10">
                  <c:v>-4.2902087999999998E-5</c:v>
                </c:pt>
                <c:pt idx="11">
                  <c:v>-2.8680094E-5</c:v>
                </c:pt>
                <c:pt idx="12">
                  <c:v>-4.7262838999999998E-5</c:v>
                </c:pt>
                <c:pt idx="13">
                  <c:v>6.7089426999999996E-5</c:v>
                </c:pt>
                <c:pt idx="14">
                  <c:v>2.2416278E-4</c:v>
                </c:pt>
                <c:pt idx="15">
                  <c:v>3.1054075999999999E-4</c:v>
                </c:pt>
                <c:pt idx="16">
                  <c:v>8.4825171000000004E-4</c:v>
                </c:pt>
                <c:pt idx="17">
                  <c:v>6.7265626000000004E-4</c:v>
                </c:pt>
                <c:pt idx="18">
                  <c:v>9.3723541000000001E-4</c:v>
                </c:pt>
                <c:pt idx="19">
                  <c:v>1.1610050999999999E-3</c:v>
                </c:pt>
                <c:pt idx="20">
                  <c:v>1.3901288000000001E-3</c:v>
                </c:pt>
                <c:pt idx="21">
                  <c:v>1.5175297999999999E-3</c:v>
                </c:pt>
                <c:pt idx="22">
                  <c:v>1.5823548000000001E-3</c:v>
                </c:pt>
                <c:pt idx="23">
                  <c:v>1.5958901E-3</c:v>
                </c:pt>
                <c:pt idx="24">
                  <c:v>1.5783768999999999E-3</c:v>
                </c:pt>
                <c:pt idx="25">
                  <c:v>1.6756823000000001E-3</c:v>
                </c:pt>
                <c:pt idx="26">
                  <c:v>1.8128718E-3</c:v>
                </c:pt>
                <c:pt idx="27">
                  <c:v>1.8476273E-3</c:v>
                </c:pt>
                <c:pt idx="28">
                  <c:v>1.9316594E-3</c:v>
                </c:pt>
                <c:pt idx="29">
                  <c:v>2.1970562999999999E-3</c:v>
                </c:pt>
                <c:pt idx="30">
                  <c:v>2.4325970999999999E-3</c:v>
                </c:pt>
                <c:pt idx="31">
                  <c:v>2.5075838000000001E-3</c:v>
                </c:pt>
                <c:pt idx="32">
                  <c:v>2.5246592999999999E-3</c:v>
                </c:pt>
                <c:pt idx="33">
                  <c:v>2.6214446999999999E-3</c:v>
                </c:pt>
                <c:pt idx="34">
                  <c:v>2.7054614999999999E-3</c:v>
                </c:pt>
                <c:pt idx="35">
                  <c:v>2.7020982000000001E-3</c:v>
                </c:pt>
                <c:pt idx="36">
                  <c:v>2.8142427E-3</c:v>
                </c:pt>
                <c:pt idx="37">
                  <c:v>3.0948910999999998E-3</c:v>
                </c:pt>
                <c:pt idx="38">
                  <c:v>3.4312882999999999E-3</c:v>
                </c:pt>
                <c:pt idx="39">
                  <c:v>3.6748649000000002E-3</c:v>
                </c:pt>
                <c:pt idx="40">
                  <c:v>3.7575716000000001E-3</c:v>
                </c:pt>
                <c:pt idx="41">
                  <c:v>3.8676930000000002E-3</c:v>
                </c:pt>
                <c:pt idx="42">
                  <c:v>4.1569027000000003E-3</c:v>
                </c:pt>
                <c:pt idx="43">
                  <c:v>4.4926871999999996E-3</c:v>
                </c:pt>
                <c:pt idx="44">
                  <c:v>4.8529211000000001E-3</c:v>
                </c:pt>
                <c:pt idx="45">
                  <c:v>5.2541276000000001E-3</c:v>
                </c:pt>
                <c:pt idx="46">
                  <c:v>5.6092052999999996E-3</c:v>
                </c:pt>
                <c:pt idx="47">
                  <c:v>6.0343723000000002E-3</c:v>
                </c:pt>
                <c:pt idx="48">
                  <c:v>6.4974074000000003E-3</c:v>
                </c:pt>
                <c:pt idx="49">
                  <c:v>7.0084619000000004E-3</c:v>
                </c:pt>
                <c:pt idx="50">
                  <c:v>7.5537019000000002E-3</c:v>
                </c:pt>
                <c:pt idx="51">
                  <c:v>8.2388901E-3</c:v>
                </c:pt>
                <c:pt idx="52">
                  <c:v>9.2037473000000005E-3</c:v>
                </c:pt>
                <c:pt idx="53">
                  <c:v>1.0220801E-2</c:v>
                </c:pt>
                <c:pt idx="54">
                  <c:v>1.1169037999999999E-2</c:v>
                </c:pt>
                <c:pt idx="55">
                  <c:v>1.2342420999999999E-2</c:v>
                </c:pt>
                <c:pt idx="56">
                  <c:v>1.3663892E-2</c:v>
                </c:pt>
                <c:pt idx="57">
                  <c:v>1.5216693999999999E-2</c:v>
                </c:pt>
                <c:pt idx="58">
                  <c:v>1.7480280000000001E-2</c:v>
                </c:pt>
                <c:pt idx="59">
                  <c:v>1.9948937999999999E-2</c:v>
                </c:pt>
                <c:pt idx="60">
                  <c:v>2.2207507000000001E-2</c:v>
                </c:pt>
                <c:pt idx="61">
                  <c:v>2.4797301000000001E-2</c:v>
                </c:pt>
                <c:pt idx="62">
                  <c:v>2.7687060999999999E-2</c:v>
                </c:pt>
                <c:pt idx="63">
                  <c:v>3.0356721999999999E-2</c:v>
                </c:pt>
                <c:pt idx="64">
                  <c:v>3.2920605999999998E-2</c:v>
                </c:pt>
                <c:pt idx="65">
                  <c:v>3.5413154000000002E-2</c:v>
                </c:pt>
                <c:pt idx="66">
                  <c:v>3.7758165000000003E-2</c:v>
                </c:pt>
                <c:pt idx="67">
                  <c:v>3.9757341000000002E-2</c:v>
                </c:pt>
                <c:pt idx="68">
                  <c:v>4.1993866999999997E-2</c:v>
                </c:pt>
                <c:pt idx="69">
                  <c:v>4.4954081999999999E-2</c:v>
                </c:pt>
                <c:pt idx="70">
                  <c:v>4.8118186E-2</c:v>
                </c:pt>
                <c:pt idx="71">
                  <c:v>5.2531016E-2</c:v>
                </c:pt>
                <c:pt idx="72">
                  <c:v>5.9143186E-2</c:v>
                </c:pt>
                <c:pt idx="73">
                  <c:v>6.6413000999999999E-2</c:v>
                </c:pt>
                <c:pt idx="74">
                  <c:v>7.5101162999999999E-2</c:v>
                </c:pt>
                <c:pt idx="75">
                  <c:v>8.5389040999999999E-2</c:v>
                </c:pt>
                <c:pt idx="76">
                  <c:v>9.3624504999999997E-2</c:v>
                </c:pt>
                <c:pt idx="77">
                  <c:v>9.9738938999999999E-2</c:v>
                </c:pt>
                <c:pt idx="78" formatCode="General">
                  <c:v>0.10421407000000001</c:v>
                </c:pt>
                <c:pt idx="79" formatCode="General">
                  <c:v>0.10587552</c:v>
                </c:pt>
                <c:pt idx="80" formatCode="General">
                  <c:v>0.10442800000000001</c:v>
                </c:pt>
                <c:pt idx="81">
                  <c:v>9.9983551000000004E-2</c:v>
                </c:pt>
                <c:pt idx="82">
                  <c:v>9.3801055999999994E-2</c:v>
                </c:pt>
                <c:pt idx="83">
                  <c:v>8.5984347000000003E-2</c:v>
                </c:pt>
                <c:pt idx="84">
                  <c:v>7.6677230999999998E-2</c:v>
                </c:pt>
                <c:pt idx="85">
                  <c:v>6.8006544000000002E-2</c:v>
                </c:pt>
                <c:pt idx="86">
                  <c:v>5.9129190999999998E-2</c:v>
                </c:pt>
                <c:pt idx="87">
                  <c:v>4.9726435999999999E-2</c:v>
                </c:pt>
                <c:pt idx="88">
                  <c:v>4.2108873999999998E-2</c:v>
                </c:pt>
                <c:pt idx="89">
                  <c:v>3.5999652E-2</c:v>
                </c:pt>
                <c:pt idx="90">
                  <c:v>3.0524981E-2</c:v>
                </c:pt>
                <c:pt idx="91">
                  <c:v>2.6285967E-2</c:v>
                </c:pt>
                <c:pt idx="92">
                  <c:v>2.3190770999999999E-2</c:v>
                </c:pt>
                <c:pt idx="93">
                  <c:v>2.1061723000000001E-2</c:v>
                </c:pt>
                <c:pt idx="94">
                  <c:v>2.0059527000000001E-2</c:v>
                </c:pt>
                <c:pt idx="95">
                  <c:v>1.9523446999999999E-2</c:v>
                </c:pt>
                <c:pt idx="96">
                  <c:v>1.8990709000000001E-2</c:v>
                </c:pt>
                <c:pt idx="97">
                  <c:v>1.8330902E-2</c:v>
                </c:pt>
                <c:pt idx="98">
                  <c:v>1.738522E-2</c:v>
                </c:pt>
                <c:pt idx="99">
                  <c:v>1.6112871000000001E-2</c:v>
                </c:pt>
                <c:pt idx="100">
                  <c:v>1.4219575E-2</c:v>
                </c:pt>
                <c:pt idx="101">
                  <c:v>1.1947940000000001E-2</c:v>
                </c:pt>
                <c:pt idx="102">
                  <c:v>9.5124501E-3</c:v>
                </c:pt>
                <c:pt idx="103">
                  <c:v>6.5730492999999997E-3</c:v>
                </c:pt>
                <c:pt idx="104">
                  <c:v>3.5101202999999999E-3</c:v>
                </c:pt>
                <c:pt idx="105">
                  <c:v>5.8580039999999996E-4</c:v>
                </c:pt>
                <c:pt idx="106">
                  <c:v>-2.2261911999999998E-3</c:v>
                </c:pt>
                <c:pt idx="107">
                  <c:v>-4.6354569000000003E-3</c:v>
                </c:pt>
                <c:pt idx="108">
                  <c:v>-6.5058077000000004E-3</c:v>
                </c:pt>
                <c:pt idx="109">
                  <c:v>-7.6949002000000002E-3</c:v>
                </c:pt>
                <c:pt idx="110">
                  <c:v>-8.6788104000000005E-3</c:v>
                </c:pt>
                <c:pt idx="111">
                  <c:v>-9.704341E-3</c:v>
                </c:pt>
                <c:pt idx="112">
                  <c:v>-1.0383029E-2</c:v>
                </c:pt>
                <c:pt idx="113">
                  <c:v>-1.0781351E-2</c:v>
                </c:pt>
                <c:pt idx="114">
                  <c:v>-1.0969305E-2</c:v>
                </c:pt>
                <c:pt idx="115">
                  <c:v>-1.081095E-2</c:v>
                </c:pt>
                <c:pt idx="116">
                  <c:v>-1.0424673000000001E-2</c:v>
                </c:pt>
                <c:pt idx="117">
                  <c:v>-1.002163E-2</c:v>
                </c:pt>
                <c:pt idx="118">
                  <c:v>-9.7822632999999999E-3</c:v>
                </c:pt>
                <c:pt idx="119">
                  <c:v>-9.4522207999999993E-3</c:v>
                </c:pt>
                <c:pt idx="120">
                  <c:v>-8.8083152999999994E-3</c:v>
                </c:pt>
                <c:pt idx="121">
                  <c:v>-8.0254425000000004E-3</c:v>
                </c:pt>
                <c:pt idx="122">
                  <c:v>-7.1435426999999999E-3</c:v>
                </c:pt>
                <c:pt idx="123">
                  <c:v>-6.0409794999999999E-3</c:v>
                </c:pt>
                <c:pt idx="124">
                  <c:v>-4.8146122999999999E-3</c:v>
                </c:pt>
                <c:pt idx="125">
                  <c:v>-3.4436431000000002E-3</c:v>
                </c:pt>
                <c:pt idx="126">
                  <c:v>-2.0944828999999998E-3</c:v>
                </c:pt>
                <c:pt idx="127">
                  <c:v>-9.1752944999999998E-4</c:v>
                </c:pt>
                <c:pt idx="128">
                  <c:v>3.4133714E-5</c:v>
                </c:pt>
                <c:pt idx="129">
                  <c:v>8.2670767000000002E-4</c:v>
                </c:pt>
                <c:pt idx="130">
                  <c:v>1.4710789000000001E-3</c:v>
                </c:pt>
                <c:pt idx="131">
                  <c:v>1.8075788000000001E-3</c:v>
                </c:pt>
                <c:pt idx="132">
                  <c:v>1.8012664000000001E-3</c:v>
                </c:pt>
                <c:pt idx="133">
                  <c:v>1.7172852000000001E-3</c:v>
                </c:pt>
                <c:pt idx="134">
                  <c:v>1.7108689E-3</c:v>
                </c:pt>
                <c:pt idx="135">
                  <c:v>1.6840238E-3</c:v>
                </c:pt>
                <c:pt idx="136">
                  <c:v>1.6315867E-3</c:v>
                </c:pt>
                <c:pt idx="137">
                  <c:v>1.619496E-3</c:v>
                </c:pt>
                <c:pt idx="138">
                  <c:v>1.6072087E-3</c:v>
                </c:pt>
                <c:pt idx="139">
                  <c:v>1.4879438999999999E-3</c:v>
                </c:pt>
                <c:pt idx="140">
                  <c:v>1.3625625000000001E-3</c:v>
                </c:pt>
                <c:pt idx="141">
                  <c:v>1.3456945000000001E-3</c:v>
                </c:pt>
                <c:pt idx="142">
                  <c:v>1.3827074000000001E-3</c:v>
                </c:pt>
                <c:pt idx="143">
                  <c:v>1.4194629999999999E-3</c:v>
                </c:pt>
                <c:pt idx="144">
                  <c:v>1.5856293E-3</c:v>
                </c:pt>
                <c:pt idx="145">
                  <c:v>1.8670515E-3</c:v>
                </c:pt>
                <c:pt idx="146">
                  <c:v>2.1467934999999999E-3</c:v>
                </c:pt>
                <c:pt idx="147">
                  <c:v>2.3318014999999998E-3</c:v>
                </c:pt>
                <c:pt idx="148">
                  <c:v>2.4284583999999998E-3</c:v>
                </c:pt>
                <c:pt idx="149">
                  <c:v>2.4893974000000001E-3</c:v>
                </c:pt>
                <c:pt idx="150">
                  <c:v>2.5629167E-3</c:v>
                </c:pt>
                <c:pt idx="151">
                  <c:v>2.6762422999999998E-3</c:v>
                </c:pt>
                <c:pt idx="152">
                  <c:v>2.8551259999999999E-3</c:v>
                </c:pt>
                <c:pt idx="153">
                  <c:v>3.0346157999999999E-3</c:v>
                </c:pt>
                <c:pt idx="154">
                  <c:v>3.0670036999999998E-3</c:v>
                </c:pt>
                <c:pt idx="155">
                  <c:v>3.0531155000000001E-3</c:v>
                </c:pt>
                <c:pt idx="156">
                  <c:v>3.1536396E-3</c:v>
                </c:pt>
                <c:pt idx="157">
                  <c:v>3.2363803000000002E-3</c:v>
                </c:pt>
                <c:pt idx="158">
                  <c:v>3.3221829999999998E-3</c:v>
                </c:pt>
                <c:pt idx="159">
                  <c:v>3.425188E-3</c:v>
                </c:pt>
                <c:pt idx="160">
                  <c:v>3.5207839999999999E-3</c:v>
                </c:pt>
                <c:pt idx="161">
                  <c:v>3.641937E-3</c:v>
                </c:pt>
                <c:pt idx="162">
                  <c:v>3.7154610000000002E-3</c:v>
                </c:pt>
                <c:pt idx="163">
                  <c:v>3.6408579999999999E-3</c:v>
                </c:pt>
                <c:pt idx="164">
                  <c:v>3.4102147999999998E-3</c:v>
                </c:pt>
                <c:pt idx="165">
                  <c:v>3.1443363999999999E-3</c:v>
                </c:pt>
                <c:pt idx="166">
                  <c:v>2.9423809E-3</c:v>
                </c:pt>
                <c:pt idx="167">
                  <c:v>2.6772046000000001E-3</c:v>
                </c:pt>
                <c:pt idx="168">
                  <c:v>2.3764738999999999E-3</c:v>
                </c:pt>
                <c:pt idx="169">
                  <c:v>2.2688614000000002E-3</c:v>
                </c:pt>
                <c:pt idx="170">
                  <c:v>2.3333679000000001E-3</c:v>
                </c:pt>
                <c:pt idx="171">
                  <c:v>2.1987197999999999E-3</c:v>
                </c:pt>
                <c:pt idx="172">
                  <c:v>1.7566464999999999E-3</c:v>
                </c:pt>
                <c:pt idx="173">
                  <c:v>1.1218418E-3</c:v>
                </c:pt>
                <c:pt idx="174">
                  <c:v>6.0065908999999999E-4</c:v>
                </c:pt>
                <c:pt idx="175">
                  <c:v>2.9516357999999999E-4</c:v>
                </c:pt>
                <c:pt idx="176">
                  <c:v>1.3969121999999999E-4</c:v>
                </c:pt>
                <c:pt idx="177">
                  <c:v>7.4898019000000006E-5</c:v>
                </c:pt>
                <c:pt idx="178">
                  <c:v>-1.1004412E-4</c:v>
                </c:pt>
                <c:pt idx="179">
                  <c:v>-8.0433885999999996E-4</c:v>
                </c:pt>
                <c:pt idx="180">
                  <c:v>-6.8054157999999996E-4</c:v>
                </c:pt>
                <c:pt idx="181">
                  <c:v>-6.2837025999999999E-4</c:v>
                </c:pt>
                <c:pt idx="182">
                  <c:v>-6.5488389999999997E-4</c:v>
                </c:pt>
                <c:pt idx="183">
                  <c:v>-6.2354594000000002E-4</c:v>
                </c:pt>
                <c:pt idx="184">
                  <c:v>-5.1556097999999996E-4</c:v>
                </c:pt>
                <c:pt idx="185">
                  <c:v>-5.6234689000000005E-4</c:v>
                </c:pt>
                <c:pt idx="186">
                  <c:v>-5.3617419000000005E-4</c:v>
                </c:pt>
                <c:pt idx="187">
                  <c:v>-5.0775071000000005E-4</c:v>
                </c:pt>
                <c:pt idx="188">
                  <c:v>-5.3587999000000001E-4</c:v>
                </c:pt>
                <c:pt idx="189">
                  <c:v>-6.1856037000000003E-4</c:v>
                </c:pt>
                <c:pt idx="190">
                  <c:v>-7.5773755000000005E-4</c:v>
                </c:pt>
                <c:pt idx="191">
                  <c:v>-8.4072178999999999E-4</c:v>
                </c:pt>
                <c:pt idx="192">
                  <c:v>-9.6299155999999999E-4</c:v>
                </c:pt>
                <c:pt idx="193">
                  <c:v>-8.9135748999999995E-4</c:v>
                </c:pt>
                <c:pt idx="194">
                  <c:v>-7.7671322000000004E-4</c:v>
                </c:pt>
                <c:pt idx="195">
                  <c:v>-6.9931083000000002E-4</c:v>
                </c:pt>
                <c:pt idx="196">
                  <c:v>-7.3461771E-4</c:v>
                </c:pt>
                <c:pt idx="197">
                  <c:v>-5.9047254999999995E-4</c:v>
                </c:pt>
                <c:pt idx="198">
                  <c:v>-3.9701230000000002E-4</c:v>
                </c:pt>
                <c:pt idx="199">
                  <c:v>-2.231523E-4</c:v>
                </c:pt>
                <c:pt idx="200">
                  <c:v>-2.3205755999999999E-4</c:v>
                </c:pt>
                <c:pt idx="201">
                  <c:v>-1.1109754999999999E-4</c:v>
                </c:pt>
                <c:pt idx="202">
                  <c:v>-3.2379223E-5</c:v>
                </c:pt>
                <c:pt idx="203">
                  <c:v>8.4726987000000002E-5</c:v>
                </c:pt>
                <c:pt idx="204">
                  <c:v>1.7843492E-4</c:v>
                </c:pt>
                <c:pt idx="205">
                  <c:v>2.8124771999999998E-4</c:v>
                </c:pt>
                <c:pt idx="206">
                  <c:v>2.5674212000000002E-4</c:v>
                </c:pt>
                <c:pt idx="207">
                  <c:v>2.6336060000000001E-4</c:v>
                </c:pt>
                <c:pt idx="208">
                  <c:v>2.4107419999999999E-4</c:v>
                </c:pt>
                <c:pt idx="209">
                  <c:v>3.0959154000000002E-4</c:v>
                </c:pt>
                <c:pt idx="210">
                  <c:v>2.5607750999999998E-4</c:v>
                </c:pt>
                <c:pt idx="211">
                  <c:v>1.5409056E-4</c:v>
                </c:pt>
                <c:pt idx="212">
                  <c:v>1.3269173E-4</c:v>
                </c:pt>
                <c:pt idx="213">
                  <c:v>1.7641816E-4</c:v>
                </c:pt>
                <c:pt idx="214">
                  <c:v>2.0657508E-4</c:v>
                </c:pt>
                <c:pt idx="215">
                  <c:v>1.3364082999999999E-4</c:v>
                </c:pt>
                <c:pt idx="216">
                  <c:v>9.2740223999999996E-6</c:v>
                </c:pt>
                <c:pt idx="217">
                  <c:v>-6.8228532E-5</c:v>
                </c:pt>
                <c:pt idx="218">
                  <c:v>-6.3414352000000003E-5</c:v>
                </c:pt>
                <c:pt idx="219">
                  <c:v>-8.5808004E-5</c:v>
                </c:pt>
                <c:pt idx="220">
                  <c:v>-2.0745293E-4</c:v>
                </c:pt>
                <c:pt idx="221">
                  <c:v>-3.2899915000000001E-4</c:v>
                </c:pt>
                <c:pt idx="222">
                  <c:v>-3.5116242999999999E-4</c:v>
                </c:pt>
                <c:pt idx="223">
                  <c:v>-2.6715537999999999E-4</c:v>
                </c:pt>
                <c:pt idx="224">
                  <c:v>-2.1902483E-4</c:v>
                </c:pt>
                <c:pt idx="225">
                  <c:v>-2.4940904000000003E-4</c:v>
                </c:pt>
                <c:pt idx="226">
                  <c:v>-2.9418674999999998E-4</c:v>
                </c:pt>
                <c:pt idx="227">
                  <c:v>-2.6381366999999998E-4</c:v>
                </c:pt>
                <c:pt idx="228">
                  <c:v>-2.1232019999999999E-4</c:v>
                </c:pt>
                <c:pt idx="229">
                  <c:v>-2.2018426E-4</c:v>
                </c:pt>
                <c:pt idx="230">
                  <c:v>-2.2523695E-4</c:v>
                </c:pt>
                <c:pt idx="231">
                  <c:v>-1.6558843E-4</c:v>
                </c:pt>
                <c:pt idx="232">
                  <c:v>-6.9030073999999997E-5</c:v>
                </c:pt>
                <c:pt idx="233">
                  <c:v>-4.0253100000000003E-5</c:v>
                </c:pt>
                <c:pt idx="234">
                  <c:v>-6.1801833000000005E-5</c:v>
                </c:pt>
                <c:pt idx="235">
                  <c:v>-7.8265718999999997E-5</c:v>
                </c:pt>
                <c:pt idx="236">
                  <c:v>-9.4754335999999993E-5</c:v>
                </c:pt>
                <c:pt idx="237">
                  <c:v>-1.09589E-4</c:v>
                </c:pt>
                <c:pt idx="238">
                  <c:v>-9.1934116000000002E-5</c:v>
                </c:pt>
                <c:pt idx="239">
                  <c:v>-2.4958082000000002E-5</c:v>
                </c:pt>
                <c:pt idx="240">
                  <c:v>3.4636394000000003E-5</c:v>
                </c:pt>
                <c:pt idx="241">
                  <c:v>3.7748749999999997E-5</c:v>
                </c:pt>
                <c:pt idx="242">
                  <c:v>8.8712854999999996E-6</c:v>
                </c:pt>
                <c:pt idx="243">
                  <c:v>6.2287506999999999E-6</c:v>
                </c:pt>
                <c:pt idx="244">
                  <c:v>5.2568146000000002E-5</c:v>
                </c:pt>
                <c:pt idx="245">
                  <c:v>1.0028705E-4</c:v>
                </c:pt>
                <c:pt idx="246">
                  <c:v>1.3302852E-4</c:v>
                </c:pt>
                <c:pt idx="247">
                  <c:v>1.3067355000000001E-4</c:v>
                </c:pt>
                <c:pt idx="248">
                  <c:v>8.1528656000000004E-5</c:v>
                </c:pt>
                <c:pt idx="249">
                  <c:v>3.6152031E-5</c:v>
                </c:pt>
                <c:pt idx="250">
                  <c:v>3.9942622E-5</c:v>
                </c:pt>
                <c:pt idx="251">
                  <c:v>7.4632149999999997E-5</c:v>
                </c:pt>
                <c:pt idx="252">
                  <c:v>6.6872649999999997E-5</c:v>
                </c:pt>
                <c:pt idx="253">
                  <c:v>5.6096415999999998E-6</c:v>
                </c:pt>
                <c:pt idx="254">
                  <c:v>2.0947612000000001E-6</c:v>
                </c:pt>
                <c:pt idx="255">
                  <c:v>5.2517196000000002E-5</c:v>
                </c:pt>
                <c:pt idx="256">
                  <c:v>9.2341024000000001E-5</c:v>
                </c:pt>
                <c:pt idx="257">
                  <c:v>4.7045797000000001E-5</c:v>
                </c:pt>
                <c:pt idx="258">
                  <c:v>-2.4169165E-5</c:v>
                </c:pt>
                <c:pt idx="259">
                  <c:v>-5.0387550999999998E-5</c:v>
                </c:pt>
                <c:pt idx="260">
                  <c:v>-5.1582436000000001E-5</c:v>
                </c:pt>
                <c:pt idx="261">
                  <c:v>-5.3486175999999997E-5</c:v>
                </c:pt>
                <c:pt idx="262">
                  <c:v>-5.0613033999999998E-5</c:v>
                </c:pt>
                <c:pt idx="263">
                  <c:v>7.0624073000000001E-6</c:v>
                </c:pt>
                <c:pt idx="264">
                  <c:v>8.2224744999999995E-5</c:v>
                </c:pt>
                <c:pt idx="265">
                  <c:v>9.5426281000000006E-5</c:v>
                </c:pt>
                <c:pt idx="266">
                  <c:v>1.2538360000000001E-5</c:v>
                </c:pt>
                <c:pt idx="267">
                  <c:v>-7.6662519000000005E-5</c:v>
                </c:pt>
                <c:pt idx="268">
                  <c:v>-1.0130978E-4</c:v>
                </c:pt>
                <c:pt idx="269">
                  <c:v>-7.9374620000000005E-5</c:v>
                </c:pt>
                <c:pt idx="270">
                  <c:v>-5.0278456999999999E-5</c:v>
                </c:pt>
                <c:pt idx="271">
                  <c:v>-4.5356113E-5</c:v>
                </c:pt>
                <c:pt idx="272">
                  <c:v>-6.1974870000000007E-5</c:v>
                </c:pt>
                <c:pt idx="273">
                  <c:v>-7.9176062999999994E-5</c:v>
                </c:pt>
                <c:pt idx="274">
                  <c:v>-8.3575945000000004E-5</c:v>
                </c:pt>
                <c:pt idx="275">
                  <c:v>-7.3752283000000002E-5</c:v>
                </c:pt>
                <c:pt idx="276">
                  <c:v>-4.9885790999999998E-5</c:v>
                </c:pt>
                <c:pt idx="277">
                  <c:v>-2.2251282999999998E-5</c:v>
                </c:pt>
                <c:pt idx="278">
                  <c:v>-3.5562268999999999E-5</c:v>
                </c:pt>
                <c:pt idx="279">
                  <c:v>-6.0526068000000002E-5</c:v>
                </c:pt>
                <c:pt idx="280">
                  <c:v>-5.7140898000000002E-5</c:v>
                </c:pt>
                <c:pt idx="281">
                  <c:v>-5.7774897E-5</c:v>
                </c:pt>
                <c:pt idx="282">
                  <c:v>-5.1349162999999998E-5</c:v>
                </c:pt>
                <c:pt idx="283">
                  <c:v>-3.2452135999999999E-5</c:v>
                </c:pt>
                <c:pt idx="284">
                  <c:v>-3.2795144999999997E-5</c:v>
                </c:pt>
                <c:pt idx="285">
                  <c:v>-7.8775970000000004E-5</c:v>
                </c:pt>
                <c:pt idx="286">
                  <c:v>-1.4017644E-4</c:v>
                </c:pt>
                <c:pt idx="287">
                  <c:v>-1.209885E-4</c:v>
                </c:pt>
                <c:pt idx="288">
                  <c:v>-5.890685E-5</c:v>
                </c:pt>
                <c:pt idx="289">
                  <c:v>-2.4138541000000002E-5</c:v>
                </c:pt>
                <c:pt idx="290">
                  <c:v>-4.3928574E-5</c:v>
                </c:pt>
                <c:pt idx="291">
                  <c:v>-9.192813E-5</c:v>
                </c:pt>
                <c:pt idx="292">
                  <c:v>-1.2500757999999999E-4</c:v>
                </c:pt>
                <c:pt idx="293">
                  <c:v>-1.2703070999999999E-4</c:v>
                </c:pt>
                <c:pt idx="294">
                  <c:v>-1.0536867E-4</c:v>
                </c:pt>
                <c:pt idx="295">
                  <c:v>-7.6963780999999998E-5</c:v>
                </c:pt>
                <c:pt idx="296">
                  <c:v>-5.6680700000000001E-5</c:v>
                </c:pt>
                <c:pt idx="297">
                  <c:v>-4.7980111000000002E-5</c:v>
                </c:pt>
                <c:pt idx="298">
                  <c:v>-6.1256318999999997E-5</c:v>
                </c:pt>
                <c:pt idx="299">
                  <c:v>-1.0739282999999999E-4</c:v>
                </c:pt>
                <c:pt idx="300">
                  <c:v>-1.3569299E-4</c:v>
                </c:pt>
                <c:pt idx="301">
                  <c:v>-1.1444139E-4</c:v>
                </c:pt>
                <c:pt idx="302">
                  <c:v>-8.7944928999999998E-5</c:v>
                </c:pt>
                <c:pt idx="303">
                  <c:v>-9.5712405000000002E-5</c:v>
                </c:pt>
                <c:pt idx="304">
                  <c:v>-1.2388762E-4</c:v>
                </c:pt>
                <c:pt idx="305">
                  <c:v>-1.0180203E-4</c:v>
                </c:pt>
                <c:pt idx="306">
                  <c:v>-9.2029507999999999E-5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B57-4F60-A523-C09B1AABA94E}"/>
            </c:ext>
          </c:extLst>
        </c:ser>
        <c:ser>
          <c:idx val="14"/>
          <c:order val="14"/>
          <c:tx>
            <c:v>19-44-C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'BHK 10 LCF Data'!$F$43:$F$348</c:f>
              <c:numCache>
                <c:formatCode>General</c:formatCode>
                <c:ptCount val="306"/>
                <c:pt idx="0">
                  <c:v>12835.191000000001</c:v>
                </c:pt>
                <c:pt idx="1">
                  <c:v>12845.191000000001</c:v>
                </c:pt>
                <c:pt idx="2">
                  <c:v>12855.191000000001</c:v>
                </c:pt>
                <c:pt idx="3">
                  <c:v>12865.191000000001</c:v>
                </c:pt>
                <c:pt idx="4">
                  <c:v>12875.191000000001</c:v>
                </c:pt>
                <c:pt idx="5">
                  <c:v>12885.191000000001</c:v>
                </c:pt>
                <c:pt idx="6">
                  <c:v>12895.191000000001</c:v>
                </c:pt>
                <c:pt idx="7">
                  <c:v>12905.191000000001</c:v>
                </c:pt>
                <c:pt idx="8">
                  <c:v>12915.191000000001</c:v>
                </c:pt>
                <c:pt idx="9">
                  <c:v>12925.191000000001</c:v>
                </c:pt>
                <c:pt idx="10">
                  <c:v>12935.191000000001</c:v>
                </c:pt>
                <c:pt idx="11">
                  <c:v>12945.191000000001</c:v>
                </c:pt>
                <c:pt idx="12">
                  <c:v>12955.191000000001</c:v>
                </c:pt>
                <c:pt idx="13">
                  <c:v>12965.191000000001</c:v>
                </c:pt>
                <c:pt idx="14">
                  <c:v>12975.191000000001</c:v>
                </c:pt>
                <c:pt idx="15">
                  <c:v>12985.191000000001</c:v>
                </c:pt>
                <c:pt idx="16">
                  <c:v>12995.191000000001</c:v>
                </c:pt>
                <c:pt idx="17">
                  <c:v>13005.191000000001</c:v>
                </c:pt>
                <c:pt idx="18">
                  <c:v>13007.531000000001</c:v>
                </c:pt>
                <c:pt idx="19">
                  <c:v>13008.031000000001</c:v>
                </c:pt>
                <c:pt idx="20">
                  <c:v>13008.531000000001</c:v>
                </c:pt>
                <c:pt idx="21">
                  <c:v>13009.031000000001</c:v>
                </c:pt>
                <c:pt idx="22">
                  <c:v>13009.531000000001</c:v>
                </c:pt>
                <c:pt idx="23">
                  <c:v>13010.031000000001</c:v>
                </c:pt>
                <c:pt idx="24">
                  <c:v>13010.531000000001</c:v>
                </c:pt>
                <c:pt idx="25">
                  <c:v>13011.031000000001</c:v>
                </c:pt>
                <c:pt idx="26">
                  <c:v>13011.531000000001</c:v>
                </c:pt>
                <c:pt idx="27">
                  <c:v>13012.031000000001</c:v>
                </c:pt>
                <c:pt idx="28">
                  <c:v>13012.531000000001</c:v>
                </c:pt>
                <c:pt idx="29">
                  <c:v>13013.031000000001</c:v>
                </c:pt>
                <c:pt idx="30">
                  <c:v>13013.531000000001</c:v>
                </c:pt>
                <c:pt idx="31">
                  <c:v>13014.031000000001</c:v>
                </c:pt>
                <c:pt idx="32">
                  <c:v>13014.531000000001</c:v>
                </c:pt>
                <c:pt idx="33">
                  <c:v>13015.031000000001</c:v>
                </c:pt>
                <c:pt idx="34">
                  <c:v>13015.531000000001</c:v>
                </c:pt>
                <c:pt idx="35">
                  <c:v>13016.031000000001</c:v>
                </c:pt>
                <c:pt idx="36">
                  <c:v>13016.531000000001</c:v>
                </c:pt>
                <c:pt idx="37">
                  <c:v>13017.031000000001</c:v>
                </c:pt>
                <c:pt idx="38">
                  <c:v>13017.531000000001</c:v>
                </c:pt>
                <c:pt idx="39">
                  <c:v>13018.031000000001</c:v>
                </c:pt>
                <c:pt idx="40">
                  <c:v>13018.531000000001</c:v>
                </c:pt>
                <c:pt idx="41">
                  <c:v>13019.031000000001</c:v>
                </c:pt>
                <c:pt idx="42">
                  <c:v>13019.531000000001</c:v>
                </c:pt>
                <c:pt idx="43">
                  <c:v>13020.031000000001</c:v>
                </c:pt>
                <c:pt idx="44">
                  <c:v>13020.531000000001</c:v>
                </c:pt>
                <c:pt idx="45">
                  <c:v>13021.031000000001</c:v>
                </c:pt>
                <c:pt idx="46">
                  <c:v>13021.531000000001</c:v>
                </c:pt>
                <c:pt idx="47">
                  <c:v>13022.031000000001</c:v>
                </c:pt>
                <c:pt idx="48">
                  <c:v>13022.531000000001</c:v>
                </c:pt>
                <c:pt idx="49">
                  <c:v>13023.031000000001</c:v>
                </c:pt>
                <c:pt idx="50">
                  <c:v>13023.531000000001</c:v>
                </c:pt>
                <c:pt idx="51">
                  <c:v>13024.031000000001</c:v>
                </c:pt>
                <c:pt idx="52">
                  <c:v>13024.531000000001</c:v>
                </c:pt>
                <c:pt idx="53">
                  <c:v>13025.031000000001</c:v>
                </c:pt>
                <c:pt idx="54">
                  <c:v>13025.531000000001</c:v>
                </c:pt>
                <c:pt idx="55">
                  <c:v>13026.031000000001</c:v>
                </c:pt>
                <c:pt idx="56">
                  <c:v>13026.531000000001</c:v>
                </c:pt>
                <c:pt idx="57">
                  <c:v>13027.031000000001</c:v>
                </c:pt>
                <c:pt idx="58">
                  <c:v>13027.531000000001</c:v>
                </c:pt>
                <c:pt idx="59">
                  <c:v>13028.031000000001</c:v>
                </c:pt>
                <c:pt idx="60">
                  <c:v>13028.531000000001</c:v>
                </c:pt>
                <c:pt idx="61">
                  <c:v>13029.031000000001</c:v>
                </c:pt>
                <c:pt idx="62">
                  <c:v>13029.531000000001</c:v>
                </c:pt>
                <c:pt idx="63">
                  <c:v>13030.031000000001</c:v>
                </c:pt>
                <c:pt idx="64">
                  <c:v>13030.531000000001</c:v>
                </c:pt>
                <c:pt idx="65">
                  <c:v>13031.031000000001</c:v>
                </c:pt>
                <c:pt idx="66">
                  <c:v>13031.531000000001</c:v>
                </c:pt>
                <c:pt idx="67">
                  <c:v>13032.031000000001</c:v>
                </c:pt>
                <c:pt idx="68">
                  <c:v>13032.531000000001</c:v>
                </c:pt>
                <c:pt idx="69">
                  <c:v>13033.031000000001</c:v>
                </c:pt>
                <c:pt idx="70">
                  <c:v>13033.531000000001</c:v>
                </c:pt>
                <c:pt idx="71">
                  <c:v>13034.031000000001</c:v>
                </c:pt>
                <c:pt idx="72">
                  <c:v>13034.531000000001</c:v>
                </c:pt>
                <c:pt idx="73">
                  <c:v>13035.031000000001</c:v>
                </c:pt>
                <c:pt idx="74">
                  <c:v>13035.531000000001</c:v>
                </c:pt>
                <c:pt idx="75">
                  <c:v>13036.031000000001</c:v>
                </c:pt>
                <c:pt idx="76">
                  <c:v>13036.531000000001</c:v>
                </c:pt>
                <c:pt idx="77">
                  <c:v>13037.031000000001</c:v>
                </c:pt>
                <c:pt idx="78">
                  <c:v>13037.531000000001</c:v>
                </c:pt>
                <c:pt idx="79">
                  <c:v>13038.031000000001</c:v>
                </c:pt>
                <c:pt idx="80">
                  <c:v>13038.531000000001</c:v>
                </c:pt>
                <c:pt idx="81">
                  <c:v>13039.031000000001</c:v>
                </c:pt>
                <c:pt idx="82">
                  <c:v>13039.531000000001</c:v>
                </c:pt>
                <c:pt idx="83">
                  <c:v>13040.031000000001</c:v>
                </c:pt>
                <c:pt idx="84">
                  <c:v>13040.531000000001</c:v>
                </c:pt>
                <c:pt idx="85">
                  <c:v>13041.031000000001</c:v>
                </c:pt>
                <c:pt idx="86">
                  <c:v>13041.531000000001</c:v>
                </c:pt>
                <c:pt idx="87">
                  <c:v>13042.031000000001</c:v>
                </c:pt>
                <c:pt idx="88">
                  <c:v>13042.531000000001</c:v>
                </c:pt>
                <c:pt idx="89">
                  <c:v>13043.031000000001</c:v>
                </c:pt>
                <c:pt idx="90">
                  <c:v>13043.531000000001</c:v>
                </c:pt>
                <c:pt idx="91">
                  <c:v>13044.031000000001</c:v>
                </c:pt>
                <c:pt idx="92">
                  <c:v>13044.531000000001</c:v>
                </c:pt>
                <c:pt idx="93">
                  <c:v>13045.031000000001</c:v>
                </c:pt>
                <c:pt idx="94">
                  <c:v>13045.531000000001</c:v>
                </c:pt>
                <c:pt idx="95">
                  <c:v>13046.031000000001</c:v>
                </c:pt>
                <c:pt idx="96">
                  <c:v>13046.531000000001</c:v>
                </c:pt>
                <c:pt idx="97">
                  <c:v>13047.031000000001</c:v>
                </c:pt>
                <c:pt idx="98">
                  <c:v>13047.531000000001</c:v>
                </c:pt>
                <c:pt idx="99">
                  <c:v>13048.031000000001</c:v>
                </c:pt>
                <c:pt idx="100">
                  <c:v>13048.531000000001</c:v>
                </c:pt>
                <c:pt idx="101">
                  <c:v>13049.031000000001</c:v>
                </c:pt>
                <c:pt idx="102">
                  <c:v>13049.531000000001</c:v>
                </c:pt>
                <c:pt idx="103">
                  <c:v>13050.031000000001</c:v>
                </c:pt>
                <c:pt idx="104">
                  <c:v>13050.531000000001</c:v>
                </c:pt>
                <c:pt idx="105">
                  <c:v>13051.031000000001</c:v>
                </c:pt>
                <c:pt idx="106">
                  <c:v>13051.531000000001</c:v>
                </c:pt>
                <c:pt idx="107">
                  <c:v>13052.031000000001</c:v>
                </c:pt>
                <c:pt idx="108">
                  <c:v>13052.531000000001</c:v>
                </c:pt>
                <c:pt idx="109">
                  <c:v>13053.031000000001</c:v>
                </c:pt>
                <c:pt idx="110">
                  <c:v>13053.531000000001</c:v>
                </c:pt>
                <c:pt idx="111">
                  <c:v>13054.031000000001</c:v>
                </c:pt>
                <c:pt idx="112">
                  <c:v>13054.531000000001</c:v>
                </c:pt>
                <c:pt idx="113">
                  <c:v>13055.031000000001</c:v>
                </c:pt>
                <c:pt idx="114">
                  <c:v>13055.531000000001</c:v>
                </c:pt>
                <c:pt idx="115">
                  <c:v>13056.031000000001</c:v>
                </c:pt>
                <c:pt idx="116">
                  <c:v>13056.531000000001</c:v>
                </c:pt>
                <c:pt idx="117">
                  <c:v>13057.031000000001</c:v>
                </c:pt>
                <c:pt idx="118">
                  <c:v>13057.531000000001</c:v>
                </c:pt>
                <c:pt idx="119">
                  <c:v>13058.031000000001</c:v>
                </c:pt>
                <c:pt idx="120">
                  <c:v>13058.531000000001</c:v>
                </c:pt>
                <c:pt idx="121">
                  <c:v>13059.031000000001</c:v>
                </c:pt>
                <c:pt idx="122">
                  <c:v>13059.531000000001</c:v>
                </c:pt>
                <c:pt idx="123">
                  <c:v>13060.031000000001</c:v>
                </c:pt>
                <c:pt idx="124">
                  <c:v>13060.531000000001</c:v>
                </c:pt>
                <c:pt idx="125">
                  <c:v>13061.031000000001</c:v>
                </c:pt>
                <c:pt idx="126">
                  <c:v>13061.531000000001</c:v>
                </c:pt>
                <c:pt idx="127">
                  <c:v>13062.031000000001</c:v>
                </c:pt>
                <c:pt idx="128">
                  <c:v>13062.531000000001</c:v>
                </c:pt>
                <c:pt idx="129">
                  <c:v>13063.031000000001</c:v>
                </c:pt>
                <c:pt idx="130">
                  <c:v>13063.531000000001</c:v>
                </c:pt>
                <c:pt idx="131">
                  <c:v>13064.031000000001</c:v>
                </c:pt>
                <c:pt idx="132">
                  <c:v>13064.531000000001</c:v>
                </c:pt>
                <c:pt idx="133">
                  <c:v>13065.031000000001</c:v>
                </c:pt>
                <c:pt idx="134">
                  <c:v>13065.531000000001</c:v>
                </c:pt>
                <c:pt idx="135">
                  <c:v>13066.031000000001</c:v>
                </c:pt>
                <c:pt idx="136">
                  <c:v>13066.531000000001</c:v>
                </c:pt>
                <c:pt idx="137">
                  <c:v>13067.031000000001</c:v>
                </c:pt>
                <c:pt idx="138">
                  <c:v>13067.531000000001</c:v>
                </c:pt>
                <c:pt idx="139">
                  <c:v>13068.031000000001</c:v>
                </c:pt>
                <c:pt idx="140">
                  <c:v>13068.531000000001</c:v>
                </c:pt>
                <c:pt idx="141">
                  <c:v>13069.031000000001</c:v>
                </c:pt>
                <c:pt idx="142">
                  <c:v>13069.531000000001</c:v>
                </c:pt>
                <c:pt idx="143">
                  <c:v>13070.031000000001</c:v>
                </c:pt>
                <c:pt idx="144">
                  <c:v>13070.531000000001</c:v>
                </c:pt>
                <c:pt idx="145">
                  <c:v>13071.031000000001</c:v>
                </c:pt>
                <c:pt idx="146">
                  <c:v>13071.531000000001</c:v>
                </c:pt>
                <c:pt idx="147">
                  <c:v>13072.031000000001</c:v>
                </c:pt>
                <c:pt idx="148">
                  <c:v>13072.531000000001</c:v>
                </c:pt>
                <c:pt idx="149">
                  <c:v>13073.031000000001</c:v>
                </c:pt>
                <c:pt idx="150">
                  <c:v>13073.531000000001</c:v>
                </c:pt>
                <c:pt idx="151">
                  <c:v>13074.031000000001</c:v>
                </c:pt>
                <c:pt idx="152">
                  <c:v>13074.531000000001</c:v>
                </c:pt>
                <c:pt idx="153">
                  <c:v>13075.031000000001</c:v>
                </c:pt>
                <c:pt idx="154">
                  <c:v>13075.531000000001</c:v>
                </c:pt>
                <c:pt idx="155">
                  <c:v>13076.031000000001</c:v>
                </c:pt>
                <c:pt idx="156">
                  <c:v>13076.531000000001</c:v>
                </c:pt>
                <c:pt idx="157">
                  <c:v>13077.031000000001</c:v>
                </c:pt>
                <c:pt idx="158">
                  <c:v>13077.531000000001</c:v>
                </c:pt>
                <c:pt idx="159">
                  <c:v>13078.031000000001</c:v>
                </c:pt>
                <c:pt idx="160">
                  <c:v>13078.531000000001</c:v>
                </c:pt>
                <c:pt idx="161">
                  <c:v>13079.031000000001</c:v>
                </c:pt>
                <c:pt idx="162">
                  <c:v>13079.531000000001</c:v>
                </c:pt>
                <c:pt idx="163">
                  <c:v>13080.031000000001</c:v>
                </c:pt>
                <c:pt idx="164">
                  <c:v>13080.531000000001</c:v>
                </c:pt>
                <c:pt idx="165">
                  <c:v>13081.031000000001</c:v>
                </c:pt>
                <c:pt idx="166">
                  <c:v>13081.531000000001</c:v>
                </c:pt>
                <c:pt idx="167">
                  <c:v>13082.031000000001</c:v>
                </c:pt>
                <c:pt idx="168">
                  <c:v>13082.531000000001</c:v>
                </c:pt>
                <c:pt idx="169">
                  <c:v>13083.031000000001</c:v>
                </c:pt>
                <c:pt idx="170">
                  <c:v>13083.531000000001</c:v>
                </c:pt>
                <c:pt idx="171">
                  <c:v>13084.031000000001</c:v>
                </c:pt>
                <c:pt idx="172">
                  <c:v>13084.531000000001</c:v>
                </c:pt>
                <c:pt idx="173">
                  <c:v>13085.031000000001</c:v>
                </c:pt>
                <c:pt idx="174">
                  <c:v>13085.531000000001</c:v>
                </c:pt>
                <c:pt idx="175">
                  <c:v>13086.031000000001</c:v>
                </c:pt>
                <c:pt idx="176">
                  <c:v>13086.531000000001</c:v>
                </c:pt>
                <c:pt idx="177">
                  <c:v>13087.031000000001</c:v>
                </c:pt>
                <c:pt idx="178">
                  <c:v>13087.531000000001</c:v>
                </c:pt>
                <c:pt idx="179">
                  <c:v>13088.921</c:v>
                </c:pt>
                <c:pt idx="180">
                  <c:v>13090.33</c:v>
                </c:pt>
                <c:pt idx="181">
                  <c:v>13091.757</c:v>
                </c:pt>
                <c:pt idx="182">
                  <c:v>13093.204</c:v>
                </c:pt>
                <c:pt idx="183">
                  <c:v>13094.67</c:v>
                </c:pt>
                <c:pt idx="184">
                  <c:v>13096.155000000001</c:v>
                </c:pt>
                <c:pt idx="185">
                  <c:v>13097.659</c:v>
                </c:pt>
                <c:pt idx="186">
                  <c:v>13099.182000000001</c:v>
                </c:pt>
                <c:pt idx="187">
                  <c:v>13100.724</c:v>
                </c:pt>
                <c:pt idx="188">
                  <c:v>13102.286</c:v>
                </c:pt>
                <c:pt idx="189">
                  <c:v>13103.866</c:v>
                </c:pt>
                <c:pt idx="190">
                  <c:v>13105.465</c:v>
                </c:pt>
                <c:pt idx="191">
                  <c:v>13107.084000000001</c:v>
                </c:pt>
                <c:pt idx="192">
                  <c:v>13108.721</c:v>
                </c:pt>
                <c:pt idx="193">
                  <c:v>13110.377</c:v>
                </c:pt>
                <c:pt idx="194">
                  <c:v>13112.053</c:v>
                </c:pt>
                <c:pt idx="195">
                  <c:v>13113.746999999999</c:v>
                </c:pt>
                <c:pt idx="196">
                  <c:v>13115.460999999999</c:v>
                </c:pt>
                <c:pt idx="197">
                  <c:v>13117.194</c:v>
                </c:pt>
                <c:pt idx="198">
                  <c:v>13118.945</c:v>
                </c:pt>
                <c:pt idx="199">
                  <c:v>13120.716</c:v>
                </c:pt>
                <c:pt idx="200">
                  <c:v>13122.505999999999</c:v>
                </c:pt>
                <c:pt idx="201">
                  <c:v>13124.315000000001</c:v>
                </c:pt>
                <c:pt idx="202">
                  <c:v>13126.143</c:v>
                </c:pt>
                <c:pt idx="203">
                  <c:v>13127.989</c:v>
                </c:pt>
                <c:pt idx="204">
                  <c:v>13129.855</c:v>
                </c:pt>
                <c:pt idx="205">
                  <c:v>13131.74</c:v>
                </c:pt>
                <c:pt idx="206">
                  <c:v>13133.645</c:v>
                </c:pt>
                <c:pt idx="207">
                  <c:v>13135.567999999999</c:v>
                </c:pt>
                <c:pt idx="208">
                  <c:v>13137.51</c:v>
                </c:pt>
                <c:pt idx="209">
                  <c:v>13139.471</c:v>
                </c:pt>
                <c:pt idx="210">
                  <c:v>13141.450999999999</c:v>
                </c:pt>
                <c:pt idx="211">
                  <c:v>13143.450999999999</c:v>
                </c:pt>
                <c:pt idx="212">
                  <c:v>13145.468999999999</c:v>
                </c:pt>
                <c:pt idx="213">
                  <c:v>13147.507</c:v>
                </c:pt>
                <c:pt idx="214">
                  <c:v>13149.563</c:v>
                </c:pt>
                <c:pt idx="215">
                  <c:v>13151.638999999999</c:v>
                </c:pt>
                <c:pt idx="216">
                  <c:v>13153.733</c:v>
                </c:pt>
                <c:pt idx="217">
                  <c:v>13155.847</c:v>
                </c:pt>
                <c:pt idx="218">
                  <c:v>13157.98</c:v>
                </c:pt>
                <c:pt idx="219">
                  <c:v>13160.130999999999</c:v>
                </c:pt>
                <c:pt idx="220">
                  <c:v>13162.302</c:v>
                </c:pt>
                <c:pt idx="221">
                  <c:v>13164.492</c:v>
                </c:pt>
                <c:pt idx="222">
                  <c:v>13166.700999999999</c:v>
                </c:pt>
                <c:pt idx="223">
                  <c:v>13168.929</c:v>
                </c:pt>
                <c:pt idx="224">
                  <c:v>13171.175999999999</c:v>
                </c:pt>
                <c:pt idx="225">
                  <c:v>13173.441999999999</c:v>
                </c:pt>
                <c:pt idx="226">
                  <c:v>13175.727000000001</c:v>
                </c:pt>
                <c:pt idx="227">
                  <c:v>13178.031000000001</c:v>
                </c:pt>
                <c:pt idx="228">
                  <c:v>13180.353999999999</c:v>
                </c:pt>
                <c:pt idx="229">
                  <c:v>13182.696</c:v>
                </c:pt>
                <c:pt idx="230">
                  <c:v>13185.058000000001</c:v>
                </c:pt>
                <c:pt idx="231">
                  <c:v>13187.438</c:v>
                </c:pt>
                <c:pt idx="232">
                  <c:v>13189.837</c:v>
                </c:pt>
                <c:pt idx="233">
                  <c:v>13192.255999999999</c:v>
                </c:pt>
                <c:pt idx="234">
                  <c:v>13194.692999999999</c:v>
                </c:pt>
                <c:pt idx="235">
                  <c:v>13197.15</c:v>
                </c:pt>
                <c:pt idx="236">
                  <c:v>13199.625</c:v>
                </c:pt>
                <c:pt idx="237">
                  <c:v>13202.12</c:v>
                </c:pt>
                <c:pt idx="238">
                  <c:v>13204.634</c:v>
                </c:pt>
                <c:pt idx="239">
                  <c:v>13207.165999999999</c:v>
                </c:pt>
                <c:pt idx="240">
                  <c:v>13209.718000000001</c:v>
                </c:pt>
                <c:pt idx="241">
                  <c:v>13212.289000000001</c:v>
                </c:pt>
                <c:pt idx="242">
                  <c:v>13214.879000000001</c:v>
                </c:pt>
                <c:pt idx="243">
                  <c:v>13217.487999999999</c:v>
                </c:pt>
                <c:pt idx="244">
                  <c:v>13220.116</c:v>
                </c:pt>
                <c:pt idx="245">
                  <c:v>13222.763000000001</c:v>
                </c:pt>
                <c:pt idx="246">
                  <c:v>13225.429</c:v>
                </c:pt>
                <c:pt idx="247">
                  <c:v>13228.114</c:v>
                </c:pt>
                <c:pt idx="248">
                  <c:v>13230.817999999999</c:v>
                </c:pt>
                <c:pt idx="249">
                  <c:v>13233.541999999999</c:v>
                </c:pt>
                <c:pt idx="250">
                  <c:v>13236.284</c:v>
                </c:pt>
                <c:pt idx="251">
                  <c:v>13239.045</c:v>
                </c:pt>
                <c:pt idx="252">
                  <c:v>13241.825999999999</c:v>
                </c:pt>
                <c:pt idx="253">
                  <c:v>13244.625</c:v>
                </c:pt>
                <c:pt idx="254">
                  <c:v>13247.442999999999</c:v>
                </c:pt>
                <c:pt idx="255">
                  <c:v>13250.281000000001</c:v>
                </c:pt>
                <c:pt idx="256">
                  <c:v>13253.138000000001</c:v>
                </c:pt>
                <c:pt idx="257">
                  <c:v>13256.013000000001</c:v>
                </c:pt>
                <c:pt idx="258">
                  <c:v>13258.907999999999</c:v>
                </c:pt>
                <c:pt idx="259">
                  <c:v>13261.822</c:v>
                </c:pt>
                <c:pt idx="260">
                  <c:v>13264.754000000001</c:v>
                </c:pt>
                <c:pt idx="261">
                  <c:v>13267.706</c:v>
                </c:pt>
                <c:pt idx="262">
                  <c:v>13270.677</c:v>
                </c:pt>
                <c:pt idx="263">
                  <c:v>13273.666999999999</c:v>
                </c:pt>
                <c:pt idx="264">
                  <c:v>13276.675999999999</c:v>
                </c:pt>
                <c:pt idx="265">
                  <c:v>13279.704</c:v>
                </c:pt>
                <c:pt idx="266">
                  <c:v>13282.751</c:v>
                </c:pt>
                <c:pt idx="267">
                  <c:v>13285.816999999999</c:v>
                </c:pt>
                <c:pt idx="268">
                  <c:v>13288.902</c:v>
                </c:pt>
                <c:pt idx="269">
                  <c:v>13292.007</c:v>
                </c:pt>
                <c:pt idx="270">
                  <c:v>13295.13</c:v>
                </c:pt>
                <c:pt idx="271">
                  <c:v>13298.272000000001</c:v>
                </c:pt>
                <c:pt idx="272">
                  <c:v>13301.433999999999</c:v>
                </c:pt>
                <c:pt idx="273">
                  <c:v>13304.614</c:v>
                </c:pt>
                <c:pt idx="274">
                  <c:v>13307.814</c:v>
                </c:pt>
                <c:pt idx="275">
                  <c:v>13311.031999999999</c:v>
                </c:pt>
                <c:pt idx="276">
                  <c:v>13314.27</c:v>
                </c:pt>
                <c:pt idx="277">
                  <c:v>13317.526</c:v>
                </c:pt>
                <c:pt idx="278">
                  <c:v>13320.802</c:v>
                </c:pt>
                <c:pt idx="279">
                  <c:v>13324.097</c:v>
                </c:pt>
                <c:pt idx="280">
                  <c:v>13327.411</c:v>
                </c:pt>
                <c:pt idx="281">
                  <c:v>13330.743</c:v>
                </c:pt>
                <c:pt idx="282">
                  <c:v>13334.094999999999</c:v>
                </c:pt>
                <c:pt idx="283">
                  <c:v>13337.466</c:v>
                </c:pt>
                <c:pt idx="284">
                  <c:v>13340.856</c:v>
                </c:pt>
                <c:pt idx="285">
                  <c:v>13344.264999999999</c:v>
                </c:pt>
                <c:pt idx="286">
                  <c:v>13347.692999999999</c:v>
                </c:pt>
                <c:pt idx="287">
                  <c:v>13351.14</c:v>
                </c:pt>
                <c:pt idx="288">
                  <c:v>13354.607</c:v>
                </c:pt>
                <c:pt idx="289">
                  <c:v>13358.092000000001</c:v>
                </c:pt>
                <c:pt idx="290">
                  <c:v>13361.596</c:v>
                </c:pt>
                <c:pt idx="291">
                  <c:v>13365.119000000001</c:v>
                </c:pt>
                <c:pt idx="292">
                  <c:v>13368.662</c:v>
                </c:pt>
                <c:pt idx="293">
                  <c:v>13372.223</c:v>
                </c:pt>
                <c:pt idx="294">
                  <c:v>13375.804</c:v>
                </c:pt>
                <c:pt idx="295">
                  <c:v>13379.403</c:v>
                </c:pt>
                <c:pt idx="296">
                  <c:v>13383.022000000001</c:v>
                </c:pt>
                <c:pt idx="297">
                  <c:v>13386.659</c:v>
                </c:pt>
                <c:pt idx="298">
                  <c:v>13390.316000000001</c:v>
                </c:pt>
                <c:pt idx="299">
                  <c:v>13393.992</c:v>
                </c:pt>
                <c:pt idx="300">
                  <c:v>13397.687</c:v>
                </c:pt>
                <c:pt idx="301">
                  <c:v>13401.401</c:v>
                </c:pt>
                <c:pt idx="302">
                  <c:v>13405.133</c:v>
                </c:pt>
                <c:pt idx="303">
                  <c:v>13408.885</c:v>
                </c:pt>
                <c:pt idx="304">
                  <c:v>13412.656000000001</c:v>
                </c:pt>
                <c:pt idx="305">
                  <c:v>13416.164000000001</c:v>
                </c:pt>
              </c:numCache>
            </c:numRef>
          </c:xVal>
          <c:yVal>
            <c:numRef>
              <c:f>'BHK 10 LCF Data'!$H$43:$H$348</c:f>
              <c:numCache>
                <c:formatCode>0.00E+00</c:formatCode>
                <c:ptCount val="306"/>
                <c:pt idx="0">
                  <c:v>5.9896874859999998E-2</c:v>
                </c:pt>
                <c:pt idx="1">
                  <c:v>5.9895282519999996E-2</c:v>
                </c:pt>
                <c:pt idx="2">
                  <c:v>5.9884370940000001E-2</c:v>
                </c:pt>
                <c:pt idx="3">
                  <c:v>5.9864162110000001E-2</c:v>
                </c:pt>
                <c:pt idx="4">
                  <c:v>5.9849727509999999E-2</c:v>
                </c:pt>
                <c:pt idx="5">
                  <c:v>5.9851791939999996E-2</c:v>
                </c:pt>
                <c:pt idx="6">
                  <c:v>5.986548001E-2</c:v>
                </c:pt>
                <c:pt idx="7">
                  <c:v>5.9878924619999996E-2</c:v>
                </c:pt>
                <c:pt idx="8">
                  <c:v>5.9890115229999999E-2</c:v>
                </c:pt>
                <c:pt idx="9">
                  <c:v>5.9908672786999996E-2</c:v>
                </c:pt>
                <c:pt idx="10">
                  <c:v>5.9941400921999996E-2</c:v>
                </c:pt>
                <c:pt idx="11">
                  <c:v>5.9982943966999998E-2</c:v>
                </c:pt>
                <c:pt idx="12">
                  <c:v>6.0026793423999997E-2</c:v>
                </c:pt>
                <c:pt idx="13">
                  <c:v>6.0086074412E-2</c:v>
                </c:pt>
                <c:pt idx="14">
                  <c:v>6.0190903359999999E-2</c:v>
                </c:pt>
                <c:pt idx="15">
                  <c:v>6.0332388479999999E-2</c:v>
                </c:pt>
                <c:pt idx="16">
                  <c:v>6.0416248639999996E-2</c:v>
                </c:pt>
                <c:pt idx="17">
                  <c:v>6.063691995E-2</c:v>
                </c:pt>
                <c:pt idx="18">
                  <c:v>6.1915495199999997E-2</c:v>
                </c:pt>
                <c:pt idx="19">
                  <c:v>6.2589844999999991E-2</c:v>
                </c:pt>
                <c:pt idx="20">
                  <c:v>6.1196588399999995E-2</c:v>
                </c:pt>
                <c:pt idx="21">
                  <c:v>6.0876131159999999E-2</c:v>
                </c:pt>
                <c:pt idx="22">
                  <c:v>6.0848481759999996E-2</c:v>
                </c:pt>
                <c:pt idx="23">
                  <c:v>6.0848481759999996E-2</c:v>
                </c:pt>
                <c:pt idx="24">
                  <c:v>6.0848481759999996E-2</c:v>
                </c:pt>
                <c:pt idx="25">
                  <c:v>6.0848481759999996E-2</c:v>
                </c:pt>
                <c:pt idx="26">
                  <c:v>6.0848481759999996E-2</c:v>
                </c:pt>
                <c:pt idx="27">
                  <c:v>6.0848481759999996E-2</c:v>
                </c:pt>
                <c:pt idx="28">
                  <c:v>6.0848481759999996E-2</c:v>
                </c:pt>
                <c:pt idx="29">
                  <c:v>6.0848481759999996E-2</c:v>
                </c:pt>
                <c:pt idx="30">
                  <c:v>6.0906111299999996E-2</c:v>
                </c:pt>
                <c:pt idx="31">
                  <c:v>6.1308477399999999E-2</c:v>
                </c:pt>
                <c:pt idx="32">
                  <c:v>6.2471553499999999E-2</c:v>
                </c:pt>
                <c:pt idx="33">
                  <c:v>6.4186193399999994E-2</c:v>
                </c:pt>
                <c:pt idx="34">
                  <c:v>6.5334777299999994E-2</c:v>
                </c:pt>
                <c:pt idx="35">
                  <c:v>6.5184826200000004E-2</c:v>
                </c:pt>
                <c:pt idx="36">
                  <c:v>6.4396119700000004E-2</c:v>
                </c:pt>
                <c:pt idx="37">
                  <c:v>6.3928089800000004E-2</c:v>
                </c:pt>
                <c:pt idx="38">
                  <c:v>6.3828301199999993E-2</c:v>
                </c:pt>
                <c:pt idx="39">
                  <c:v>6.3756190199999993E-2</c:v>
                </c:pt>
                <c:pt idx="40">
                  <c:v>6.3741117799999997E-2</c:v>
                </c:pt>
                <c:pt idx="41">
                  <c:v>6.3910820399999999E-2</c:v>
                </c:pt>
                <c:pt idx="42">
                  <c:v>6.4155017499999994E-2</c:v>
                </c:pt>
                <c:pt idx="43">
                  <c:v>6.4390588900000004E-2</c:v>
                </c:pt>
                <c:pt idx="44">
                  <c:v>6.4788219600000002E-2</c:v>
                </c:pt>
                <c:pt idx="45">
                  <c:v>6.5481913000000003E-2</c:v>
                </c:pt>
                <c:pt idx="46">
                  <c:v>6.6223027699999992E-2</c:v>
                </c:pt>
                <c:pt idx="47">
                  <c:v>6.6706002299999997E-2</c:v>
                </c:pt>
                <c:pt idx="48">
                  <c:v>6.7160070099999997E-2</c:v>
                </c:pt>
                <c:pt idx="49">
                  <c:v>6.8034716600000003E-2</c:v>
                </c:pt>
                <c:pt idx="50">
                  <c:v>6.9251862599999991E-2</c:v>
                </c:pt>
                <c:pt idx="51">
                  <c:v>7.0440808999999993E-2</c:v>
                </c:pt>
                <c:pt idx="52">
                  <c:v>7.1653758999999997E-2</c:v>
                </c:pt>
                <c:pt idx="53">
                  <c:v>7.3176985999999999E-2</c:v>
                </c:pt>
                <c:pt idx="54">
                  <c:v>7.4800142E-2</c:v>
                </c:pt>
                <c:pt idx="55">
                  <c:v>7.6116223999999996E-2</c:v>
                </c:pt>
                <c:pt idx="56">
                  <c:v>7.7642739000000002E-2</c:v>
                </c:pt>
                <c:pt idx="57">
                  <c:v>8.032213299999999E-2</c:v>
                </c:pt>
                <c:pt idx="58">
                  <c:v>8.3687480999999994E-2</c:v>
                </c:pt>
                <c:pt idx="59">
                  <c:v>8.6453309000000006E-2</c:v>
                </c:pt>
                <c:pt idx="60">
                  <c:v>8.8631673999999994E-2</c:v>
                </c:pt>
                <c:pt idx="61">
                  <c:v>9.0700527000000003E-2</c:v>
                </c:pt>
                <c:pt idx="62">
                  <c:v>9.2141986999999995E-2</c:v>
                </c:pt>
                <c:pt idx="63">
                  <c:v>9.2920746999999998E-2</c:v>
                </c:pt>
                <c:pt idx="64">
                  <c:v>9.4418059999999998E-2</c:v>
                </c:pt>
                <c:pt idx="65">
                  <c:v>9.7908140000000005E-2</c:v>
                </c:pt>
                <c:pt idx="66">
                  <c:v>0.102946273</c:v>
                </c:pt>
                <c:pt idx="67">
                  <c:v>0.107798674</c:v>
                </c:pt>
                <c:pt idx="68">
                  <c:v>0.11260534</c:v>
                </c:pt>
                <c:pt idx="69">
                  <c:v>0.119711212</c:v>
                </c:pt>
                <c:pt idx="70">
                  <c:v>0.12843095999999998</c:v>
                </c:pt>
                <c:pt idx="71">
                  <c:v>0.13488180899999999</c:v>
                </c:pt>
                <c:pt idx="72">
                  <c:v>0.13873413499999998</c:v>
                </c:pt>
                <c:pt idx="73">
                  <c:v>0.14273049599999998</c:v>
                </c:pt>
                <c:pt idx="74">
                  <c:v>0.146459267</c:v>
                </c:pt>
                <c:pt idx="75">
                  <c:v>0.147843103</c:v>
                </c:pt>
                <c:pt idx="76">
                  <c:v>0.14751892699999999</c:v>
                </c:pt>
                <c:pt idx="77">
                  <c:v>0.146989435</c:v>
                </c:pt>
                <c:pt idx="78">
                  <c:v>0.14562735199999999</c:v>
                </c:pt>
                <c:pt idx="79">
                  <c:v>0.141989066</c:v>
                </c:pt>
                <c:pt idx="80">
                  <c:v>0.13691941299999999</c:v>
                </c:pt>
                <c:pt idx="81">
                  <c:v>0.13279581499999998</c:v>
                </c:pt>
                <c:pt idx="82">
                  <c:v>0.12974844099999999</c:v>
                </c:pt>
                <c:pt idx="83">
                  <c:v>0.12578872800000002</c:v>
                </c:pt>
                <c:pt idx="84">
                  <c:v>0.11950100999999999</c:v>
                </c:pt>
                <c:pt idx="85">
                  <c:v>0.110977675</c:v>
                </c:pt>
                <c:pt idx="86">
                  <c:v>0.102233827</c:v>
                </c:pt>
                <c:pt idx="87">
                  <c:v>9.5532373000000004E-2</c:v>
                </c:pt>
                <c:pt idx="88">
                  <c:v>9.0683127000000002E-2</c:v>
                </c:pt>
                <c:pt idx="89">
                  <c:v>8.6478614999999995E-2</c:v>
                </c:pt>
                <c:pt idx="90">
                  <c:v>8.296540799999999E-2</c:v>
                </c:pt>
                <c:pt idx="91">
                  <c:v>8.0319111999999998E-2</c:v>
                </c:pt>
                <c:pt idx="92">
                  <c:v>7.7903938000000006E-2</c:v>
                </c:pt>
                <c:pt idx="93">
                  <c:v>7.5467726999999998E-2</c:v>
                </c:pt>
                <c:pt idx="94">
                  <c:v>7.3565446999999992E-2</c:v>
                </c:pt>
                <c:pt idx="95">
                  <c:v>7.2291346999999992E-2</c:v>
                </c:pt>
                <c:pt idx="96">
                  <c:v>7.0871988999999996E-2</c:v>
                </c:pt>
                <c:pt idx="97">
                  <c:v>6.8867814400000005E-2</c:v>
                </c:pt>
                <c:pt idx="98">
                  <c:v>6.6681426399999993E-2</c:v>
                </c:pt>
                <c:pt idx="99">
                  <c:v>6.4777027899999992E-2</c:v>
                </c:pt>
                <c:pt idx="100">
                  <c:v>6.3197040100000004E-2</c:v>
                </c:pt>
                <c:pt idx="101">
                  <c:v>6.16374991E-2</c:v>
                </c:pt>
                <c:pt idx="102">
                  <c:v>5.9633223709999995E-2</c:v>
                </c:pt>
                <c:pt idx="103">
                  <c:v>5.7072040299999995E-2</c:v>
                </c:pt>
                <c:pt idx="104">
                  <c:v>5.4483682299999996E-2</c:v>
                </c:pt>
                <c:pt idx="105">
                  <c:v>5.2487487199999995E-2</c:v>
                </c:pt>
                <c:pt idx="106">
                  <c:v>5.12480908E-2</c:v>
                </c:pt>
                <c:pt idx="107">
                  <c:v>5.0539886799999996E-2</c:v>
                </c:pt>
                <c:pt idx="108">
                  <c:v>4.9965390999999998E-2</c:v>
                </c:pt>
                <c:pt idx="109">
                  <c:v>4.9257939000000001E-2</c:v>
                </c:pt>
                <c:pt idx="110">
                  <c:v>4.8711049999999999E-2</c:v>
                </c:pt>
                <c:pt idx="111">
                  <c:v>4.8934074999999994E-2</c:v>
                </c:pt>
                <c:pt idx="112">
                  <c:v>4.9752855999999998E-2</c:v>
                </c:pt>
                <c:pt idx="113">
                  <c:v>5.0074133399999998E-2</c:v>
                </c:pt>
                <c:pt idx="114">
                  <c:v>4.9575389999999997E-2</c:v>
                </c:pt>
                <c:pt idx="115">
                  <c:v>4.9471635999999999E-2</c:v>
                </c:pt>
                <c:pt idx="116">
                  <c:v>5.0704993899999995E-2</c:v>
                </c:pt>
                <c:pt idx="117">
                  <c:v>5.2685716E-2</c:v>
                </c:pt>
                <c:pt idx="118">
                  <c:v>5.4504910899999995E-2</c:v>
                </c:pt>
                <c:pt idx="119">
                  <c:v>5.5911356799999999E-2</c:v>
                </c:pt>
                <c:pt idx="120">
                  <c:v>5.6796961999999999E-2</c:v>
                </c:pt>
                <c:pt idx="121">
                  <c:v>5.7107741300000001E-2</c:v>
                </c:pt>
                <c:pt idx="122">
                  <c:v>5.72647347E-2</c:v>
                </c:pt>
                <c:pt idx="123">
                  <c:v>5.7759112599999995E-2</c:v>
                </c:pt>
                <c:pt idx="124">
                  <c:v>5.8559004899999996E-2</c:v>
                </c:pt>
                <c:pt idx="125">
                  <c:v>5.9278513389999996E-2</c:v>
                </c:pt>
                <c:pt idx="126">
                  <c:v>5.9664846729999998E-2</c:v>
                </c:pt>
                <c:pt idx="127">
                  <c:v>5.9897878019999996E-2</c:v>
                </c:pt>
                <c:pt idx="128">
                  <c:v>6.0416790099999999E-2</c:v>
                </c:pt>
                <c:pt idx="129">
                  <c:v>6.1339240599999997E-2</c:v>
                </c:pt>
                <c:pt idx="130">
                  <c:v>6.2268502499999996E-2</c:v>
                </c:pt>
                <c:pt idx="131">
                  <c:v>6.2724873700000003E-2</c:v>
                </c:pt>
                <c:pt idx="132">
                  <c:v>6.2575858499999998E-2</c:v>
                </c:pt>
                <c:pt idx="133">
                  <c:v>6.2074485700000001E-2</c:v>
                </c:pt>
                <c:pt idx="134">
                  <c:v>6.16183098E-2</c:v>
                </c:pt>
                <c:pt idx="135">
                  <c:v>6.1542201599999999E-2</c:v>
                </c:pt>
                <c:pt idx="136">
                  <c:v>6.1906030399999999E-2</c:v>
                </c:pt>
                <c:pt idx="137">
                  <c:v>6.2300667399999995E-2</c:v>
                </c:pt>
                <c:pt idx="138">
                  <c:v>6.2281972599999999E-2</c:v>
                </c:pt>
                <c:pt idx="139">
                  <c:v>6.2054181699999995E-2</c:v>
                </c:pt>
                <c:pt idx="140">
                  <c:v>6.2141619799999999E-2</c:v>
                </c:pt>
                <c:pt idx="141">
                  <c:v>6.2548391299999992E-2</c:v>
                </c:pt>
                <c:pt idx="142">
                  <c:v>6.2860116899999999E-2</c:v>
                </c:pt>
                <c:pt idx="143">
                  <c:v>6.2910462099999995E-2</c:v>
                </c:pt>
                <c:pt idx="144">
                  <c:v>6.2861132899999991E-2</c:v>
                </c:pt>
                <c:pt idx="145">
                  <c:v>6.2862737099999996E-2</c:v>
                </c:pt>
                <c:pt idx="146">
                  <c:v>6.2933990999999995E-2</c:v>
                </c:pt>
                <c:pt idx="147">
                  <c:v>6.30339439E-2</c:v>
                </c:pt>
                <c:pt idx="148">
                  <c:v>6.3116940999999996E-2</c:v>
                </c:pt>
                <c:pt idx="149">
                  <c:v>6.3174407200000005E-2</c:v>
                </c:pt>
                <c:pt idx="150">
                  <c:v>6.3271229499999998E-2</c:v>
                </c:pt>
                <c:pt idx="151">
                  <c:v>6.3503853599999993E-2</c:v>
                </c:pt>
                <c:pt idx="152">
                  <c:v>6.3870345100000003E-2</c:v>
                </c:pt>
                <c:pt idx="153">
                  <c:v>6.4215504699999995E-2</c:v>
                </c:pt>
                <c:pt idx="154">
                  <c:v>6.4349490999999995E-2</c:v>
                </c:pt>
                <c:pt idx="155">
                  <c:v>6.4179979900000003E-2</c:v>
                </c:pt>
                <c:pt idx="156">
                  <c:v>6.3760887899999993E-2</c:v>
                </c:pt>
                <c:pt idx="157">
                  <c:v>6.3284055800000003E-2</c:v>
                </c:pt>
                <c:pt idx="158">
                  <c:v>6.2949891999999993E-2</c:v>
                </c:pt>
                <c:pt idx="159">
                  <c:v>6.2805015199999994E-2</c:v>
                </c:pt>
                <c:pt idx="160">
                  <c:v>6.2760560699999995E-2</c:v>
                </c:pt>
                <c:pt idx="161">
                  <c:v>6.2725983999999999E-2</c:v>
                </c:pt>
                <c:pt idx="162">
                  <c:v>6.2673031300000001E-2</c:v>
                </c:pt>
                <c:pt idx="163">
                  <c:v>6.2614523599999999E-2</c:v>
                </c:pt>
                <c:pt idx="164">
                  <c:v>6.2542958900000001E-2</c:v>
                </c:pt>
                <c:pt idx="165">
                  <c:v>6.2381093799999995E-2</c:v>
                </c:pt>
                <c:pt idx="166">
                  <c:v>6.20422671E-2</c:v>
                </c:pt>
                <c:pt idx="167">
                  <c:v>6.1574140499999999E-2</c:v>
                </c:pt>
                <c:pt idx="168">
                  <c:v>6.1161913399999997E-2</c:v>
                </c:pt>
                <c:pt idx="169">
                  <c:v>6.0933948830000001E-2</c:v>
                </c:pt>
                <c:pt idx="170">
                  <c:v>6.0842792940000001E-2</c:v>
                </c:pt>
                <c:pt idx="171">
                  <c:v>6.0765582789999995E-2</c:v>
                </c:pt>
                <c:pt idx="172">
                  <c:v>6.0644523309999997E-2</c:v>
                </c:pt>
                <c:pt idx="173">
                  <c:v>6.0511432419999997E-2</c:v>
                </c:pt>
                <c:pt idx="174">
                  <c:v>6.041723383E-2</c:v>
                </c:pt>
                <c:pt idx="175">
                  <c:v>6.035503549E-2</c:v>
                </c:pt>
                <c:pt idx="176">
                  <c:v>6.0245863619999999E-2</c:v>
                </c:pt>
                <c:pt idx="177">
                  <c:v>5.9994354288999997E-2</c:v>
                </c:pt>
                <c:pt idx="178">
                  <c:v>5.9710382289999996E-2</c:v>
                </c:pt>
                <c:pt idx="179">
                  <c:v>5.9547048889999996E-2</c:v>
                </c:pt>
                <c:pt idx="180">
                  <c:v>5.9298342439999999E-2</c:v>
                </c:pt>
                <c:pt idx="181">
                  <c:v>5.9071436209999995E-2</c:v>
                </c:pt>
                <c:pt idx="182">
                  <c:v>5.8916857199999999E-2</c:v>
                </c:pt>
                <c:pt idx="183">
                  <c:v>5.885427E-2</c:v>
                </c:pt>
                <c:pt idx="184">
                  <c:v>5.8868331199999999E-2</c:v>
                </c:pt>
                <c:pt idx="185">
                  <c:v>5.8923605800000001E-2</c:v>
                </c:pt>
                <c:pt idx="186">
                  <c:v>5.8985762599999998E-2</c:v>
                </c:pt>
                <c:pt idx="187">
                  <c:v>5.9038783749999997E-2</c:v>
                </c:pt>
                <c:pt idx="188">
                  <c:v>5.9090596749999995E-2</c:v>
                </c:pt>
                <c:pt idx="189">
                  <c:v>5.9160776540000001E-2</c:v>
                </c:pt>
                <c:pt idx="190">
                  <c:v>5.9241327189999998E-2</c:v>
                </c:pt>
                <c:pt idx="191">
                  <c:v>5.927720694E-2</c:v>
                </c:pt>
                <c:pt idx="192">
                  <c:v>5.9223095869999999E-2</c:v>
                </c:pt>
                <c:pt idx="193">
                  <c:v>5.9105122369999999E-2</c:v>
                </c:pt>
                <c:pt idx="194">
                  <c:v>5.8988592499999999E-2</c:v>
                </c:pt>
                <c:pt idx="195">
                  <c:v>5.8911474299999995E-2</c:v>
                </c:pt>
                <c:pt idx="196">
                  <c:v>5.8888741099999996E-2</c:v>
                </c:pt>
                <c:pt idx="197">
                  <c:v>5.89502779E-2</c:v>
                </c:pt>
                <c:pt idx="198">
                  <c:v>5.9125284799999997E-2</c:v>
                </c:pt>
                <c:pt idx="199">
                  <c:v>5.9398981140000001E-2</c:v>
                </c:pt>
                <c:pt idx="200">
                  <c:v>5.970919786E-2</c:v>
                </c:pt>
                <c:pt idx="201">
                  <c:v>5.9979538387999999E-2</c:v>
                </c:pt>
                <c:pt idx="202">
                  <c:v>6.0160802829999999E-2</c:v>
                </c:pt>
                <c:pt idx="203">
                  <c:v>6.0254922349999997E-2</c:v>
                </c:pt>
                <c:pt idx="204">
                  <c:v>6.0297611149999999E-2</c:v>
                </c:pt>
                <c:pt idx="205">
                  <c:v>6.0324907649999995E-2</c:v>
                </c:pt>
                <c:pt idx="206">
                  <c:v>6.0361176029999998E-2</c:v>
                </c:pt>
                <c:pt idx="207">
                  <c:v>6.0420132959999998E-2</c:v>
                </c:pt>
                <c:pt idx="208">
                  <c:v>6.0501601929999996E-2</c:v>
                </c:pt>
                <c:pt idx="209">
                  <c:v>6.0587235909999995E-2</c:v>
                </c:pt>
                <c:pt idx="210">
                  <c:v>6.0637417469999996E-2</c:v>
                </c:pt>
                <c:pt idx="211">
                  <c:v>6.0599636669999998E-2</c:v>
                </c:pt>
                <c:pt idx="212">
                  <c:v>6.0454476430000001E-2</c:v>
                </c:pt>
                <c:pt idx="213">
                  <c:v>6.0259092979999998E-2</c:v>
                </c:pt>
                <c:pt idx="214">
                  <c:v>6.0097950181999996E-2</c:v>
                </c:pt>
                <c:pt idx="215">
                  <c:v>5.99914364083E-2</c:v>
                </c:pt>
                <c:pt idx="216">
                  <c:v>5.9907431447999995E-2</c:v>
                </c:pt>
                <c:pt idx="217">
                  <c:v>5.9841657139999997E-2</c:v>
                </c:pt>
                <c:pt idx="218">
                  <c:v>5.9812189879999998E-2</c:v>
                </c:pt>
                <c:pt idx="219">
                  <c:v>5.979148108E-2</c:v>
                </c:pt>
                <c:pt idx="220">
                  <c:v>5.9727305119999997E-2</c:v>
                </c:pt>
                <c:pt idx="221">
                  <c:v>5.9630275699999999E-2</c:v>
                </c:pt>
                <c:pt idx="222">
                  <c:v>5.9570004439999998E-2</c:v>
                </c:pt>
                <c:pt idx="223">
                  <c:v>5.9586678130000001E-2</c:v>
                </c:pt>
                <c:pt idx="224">
                  <c:v>5.965865393E-2</c:v>
                </c:pt>
                <c:pt idx="225">
                  <c:v>5.9745223649999998E-2</c:v>
                </c:pt>
                <c:pt idx="226">
                  <c:v>5.9824415339999999E-2</c:v>
                </c:pt>
                <c:pt idx="227">
                  <c:v>5.989728221E-2</c:v>
                </c:pt>
                <c:pt idx="228">
                  <c:v>5.9969530474999998E-2</c:v>
                </c:pt>
                <c:pt idx="229">
                  <c:v>6.0029872184999999E-2</c:v>
                </c:pt>
                <c:pt idx="230">
                  <c:v>6.0060384442E-2</c:v>
                </c:pt>
                <c:pt idx="231">
                  <c:v>6.0069951318999996E-2</c:v>
                </c:pt>
                <c:pt idx="232">
                  <c:v>6.0087793130999996E-2</c:v>
                </c:pt>
                <c:pt idx="233">
                  <c:v>6.0118349330000001E-2</c:v>
                </c:pt>
                <c:pt idx="234">
                  <c:v>6.013895566E-2</c:v>
                </c:pt>
                <c:pt idx="235">
                  <c:v>6.0147001129999995E-2</c:v>
                </c:pt>
                <c:pt idx="236">
                  <c:v>6.016655026E-2</c:v>
                </c:pt>
                <c:pt idx="237">
                  <c:v>6.0202078409999998E-2</c:v>
                </c:pt>
                <c:pt idx="238">
                  <c:v>6.0232696039999999E-2</c:v>
                </c:pt>
                <c:pt idx="239">
                  <c:v>6.0260219849999998E-2</c:v>
                </c:pt>
                <c:pt idx="240">
                  <c:v>6.030739727E-2</c:v>
                </c:pt>
                <c:pt idx="241">
                  <c:v>6.0353602239999998E-2</c:v>
                </c:pt>
                <c:pt idx="242">
                  <c:v>6.0338734479999996E-2</c:v>
                </c:pt>
                <c:pt idx="243">
                  <c:v>6.0255411349999996E-2</c:v>
                </c:pt>
                <c:pt idx="244">
                  <c:v>6.0165693940000001E-2</c:v>
                </c:pt>
                <c:pt idx="245">
                  <c:v>6.0103847959999998E-2</c:v>
                </c:pt>
                <c:pt idx="246">
                  <c:v>6.0043139369E-2</c:v>
                </c:pt>
                <c:pt idx="247">
                  <c:v>5.9979422100999998E-2</c:v>
                </c:pt>
                <c:pt idx="248">
                  <c:v>5.9956587101999997E-2</c:v>
                </c:pt>
                <c:pt idx="249">
                  <c:v>5.9977626610000001E-2</c:v>
                </c:pt>
                <c:pt idx="250">
                  <c:v>5.9976504861999999E-2</c:v>
                </c:pt>
                <c:pt idx="251">
                  <c:v>5.9913574721E-2</c:v>
                </c:pt>
                <c:pt idx="252">
                  <c:v>5.9823396859999996E-2</c:v>
                </c:pt>
                <c:pt idx="253">
                  <c:v>5.9743605719999995E-2</c:v>
                </c:pt>
                <c:pt idx="254">
                  <c:v>5.9670426959999995E-2</c:v>
                </c:pt>
                <c:pt idx="255">
                  <c:v>5.9606419039999997E-2</c:v>
                </c:pt>
                <c:pt idx="256">
                  <c:v>5.9584665529999997E-2</c:v>
                </c:pt>
                <c:pt idx="257">
                  <c:v>5.9617962589999997E-2</c:v>
                </c:pt>
                <c:pt idx="258">
                  <c:v>5.9674563739999999E-2</c:v>
                </c:pt>
                <c:pt idx="259">
                  <c:v>5.9727259290000001E-2</c:v>
                </c:pt>
                <c:pt idx="260">
                  <c:v>5.9787196000000001E-2</c:v>
                </c:pt>
                <c:pt idx="261">
                  <c:v>5.9875567129999994E-2</c:v>
                </c:pt>
                <c:pt idx="262">
                  <c:v>5.9990592353299996E-2</c:v>
                </c:pt>
                <c:pt idx="263">
                  <c:v>6.010642343E-2</c:v>
                </c:pt>
                <c:pt idx="264">
                  <c:v>6.0191865599999998E-2</c:v>
                </c:pt>
                <c:pt idx="265">
                  <c:v>6.0234776689999998E-2</c:v>
                </c:pt>
                <c:pt idx="266">
                  <c:v>6.024257987E-2</c:v>
                </c:pt>
                <c:pt idx="267">
                  <c:v>6.0209904779999997E-2</c:v>
                </c:pt>
                <c:pt idx="268">
                  <c:v>6.0117067060000001E-2</c:v>
                </c:pt>
                <c:pt idx="269">
                  <c:v>5.9986315663000001E-2</c:v>
                </c:pt>
                <c:pt idx="270">
                  <c:v>5.989177289E-2</c:v>
                </c:pt>
                <c:pt idx="271">
                  <c:v>5.9871853759999996E-2</c:v>
                </c:pt>
                <c:pt idx="272">
                  <c:v>5.9885951329999999E-2</c:v>
                </c:pt>
                <c:pt idx="273">
                  <c:v>5.9895198769999998E-2</c:v>
                </c:pt>
                <c:pt idx="274">
                  <c:v>5.9916671366999998E-2</c:v>
                </c:pt>
                <c:pt idx="275">
                  <c:v>5.9959983933999997E-2</c:v>
                </c:pt>
                <c:pt idx="276">
                  <c:v>5.9985389511999998E-2</c:v>
                </c:pt>
                <c:pt idx="277">
                  <c:v>5.9969846039999997E-2</c:v>
                </c:pt>
                <c:pt idx="278">
                  <c:v>5.9949857974000001E-2</c:v>
                </c:pt>
                <c:pt idx="279">
                  <c:v>5.9956744568999999E-2</c:v>
                </c:pt>
                <c:pt idx="280">
                  <c:v>5.9966196006999997E-2</c:v>
                </c:pt>
                <c:pt idx="281">
                  <c:v>5.9944906893999998E-2</c:v>
                </c:pt>
                <c:pt idx="282">
                  <c:v>5.9900886587999996E-2</c:v>
                </c:pt>
                <c:pt idx="283">
                  <c:v>5.9869488919999998E-2</c:v>
                </c:pt>
                <c:pt idx="284">
                  <c:v>5.9879069269999995E-2</c:v>
                </c:pt>
                <c:pt idx="285">
                  <c:v>5.9931672627999998E-2</c:v>
                </c:pt>
                <c:pt idx="286">
                  <c:v>6.0003542584099998E-2</c:v>
                </c:pt>
                <c:pt idx="287">
                  <c:v>6.0066333532999998E-2</c:v>
                </c:pt>
                <c:pt idx="288">
                  <c:v>6.0103600399999998E-2</c:v>
                </c:pt>
                <c:pt idx="289">
                  <c:v>6.0104743079999995E-2</c:v>
                </c:pt>
                <c:pt idx="290">
                  <c:v>6.0061142243999999E-2</c:v>
                </c:pt>
                <c:pt idx="291">
                  <c:v>5.9981768593000001E-2</c:v>
                </c:pt>
                <c:pt idx="292">
                  <c:v>5.989807875E-2</c:v>
                </c:pt>
                <c:pt idx="293">
                  <c:v>5.9836622199999995E-2</c:v>
                </c:pt>
                <c:pt idx="294">
                  <c:v>5.9799707889999998E-2</c:v>
                </c:pt>
                <c:pt idx="295">
                  <c:v>5.9784766399999995E-2</c:v>
                </c:pt>
                <c:pt idx="296">
                  <c:v>5.9801161450000001E-2</c:v>
                </c:pt>
                <c:pt idx="297">
                  <c:v>5.9852347859999995E-2</c:v>
                </c:pt>
                <c:pt idx="298">
                  <c:v>5.9920902254999998E-2</c:v>
                </c:pt>
                <c:pt idx="299">
                  <c:v>5.9986030238999996E-2</c:v>
                </c:pt>
                <c:pt idx="300">
                  <c:v>6.0041401727999995E-2</c:v>
                </c:pt>
                <c:pt idx="301">
                  <c:v>6.0087207975000001E-2</c:v>
                </c:pt>
                <c:pt idx="302">
                  <c:v>6.0117093810000001E-2</c:v>
                </c:pt>
                <c:pt idx="303">
                  <c:v>6.0115845009999995E-2</c:v>
                </c:pt>
                <c:pt idx="304">
                  <c:v>6.0070503997000001E-2</c:v>
                </c:pt>
                <c:pt idx="305">
                  <c:v>6.0033310879999996E-2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B57-4F60-A523-C09B1AABA94E}"/>
            </c:ext>
          </c:extLst>
        </c:ser>
        <c:ser>
          <c:idx val="15"/>
          <c:order val="15"/>
          <c:tx>
            <c:v>19-44-C Fit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'BHK 10 LCF Data'!$F$43:$F$348</c:f>
              <c:numCache>
                <c:formatCode>General</c:formatCode>
                <c:ptCount val="306"/>
                <c:pt idx="0">
                  <c:v>12835.191000000001</c:v>
                </c:pt>
                <c:pt idx="1">
                  <c:v>12845.191000000001</c:v>
                </c:pt>
                <c:pt idx="2">
                  <c:v>12855.191000000001</c:v>
                </c:pt>
                <c:pt idx="3">
                  <c:v>12865.191000000001</c:v>
                </c:pt>
                <c:pt idx="4">
                  <c:v>12875.191000000001</c:v>
                </c:pt>
                <c:pt idx="5">
                  <c:v>12885.191000000001</c:v>
                </c:pt>
                <c:pt idx="6">
                  <c:v>12895.191000000001</c:v>
                </c:pt>
                <c:pt idx="7">
                  <c:v>12905.191000000001</c:v>
                </c:pt>
                <c:pt idx="8">
                  <c:v>12915.191000000001</c:v>
                </c:pt>
                <c:pt idx="9">
                  <c:v>12925.191000000001</c:v>
                </c:pt>
                <c:pt idx="10">
                  <c:v>12935.191000000001</c:v>
                </c:pt>
                <c:pt idx="11">
                  <c:v>12945.191000000001</c:v>
                </c:pt>
                <c:pt idx="12">
                  <c:v>12955.191000000001</c:v>
                </c:pt>
                <c:pt idx="13">
                  <c:v>12965.191000000001</c:v>
                </c:pt>
                <c:pt idx="14">
                  <c:v>12975.191000000001</c:v>
                </c:pt>
                <c:pt idx="15">
                  <c:v>12985.191000000001</c:v>
                </c:pt>
                <c:pt idx="16">
                  <c:v>12995.191000000001</c:v>
                </c:pt>
                <c:pt idx="17">
                  <c:v>13005.191000000001</c:v>
                </c:pt>
                <c:pt idx="18">
                  <c:v>13007.531000000001</c:v>
                </c:pt>
                <c:pt idx="19">
                  <c:v>13008.031000000001</c:v>
                </c:pt>
                <c:pt idx="20">
                  <c:v>13008.531000000001</c:v>
                </c:pt>
                <c:pt idx="21">
                  <c:v>13009.031000000001</c:v>
                </c:pt>
                <c:pt idx="22">
                  <c:v>13009.531000000001</c:v>
                </c:pt>
                <c:pt idx="23">
                  <c:v>13010.031000000001</c:v>
                </c:pt>
                <c:pt idx="24">
                  <c:v>13010.531000000001</c:v>
                </c:pt>
                <c:pt idx="25">
                  <c:v>13011.031000000001</c:v>
                </c:pt>
                <c:pt idx="26">
                  <c:v>13011.531000000001</c:v>
                </c:pt>
                <c:pt idx="27">
                  <c:v>13012.031000000001</c:v>
                </c:pt>
                <c:pt idx="28">
                  <c:v>13012.531000000001</c:v>
                </c:pt>
                <c:pt idx="29">
                  <c:v>13013.031000000001</c:v>
                </c:pt>
                <c:pt idx="30">
                  <c:v>13013.531000000001</c:v>
                </c:pt>
                <c:pt idx="31">
                  <c:v>13014.031000000001</c:v>
                </c:pt>
                <c:pt idx="32">
                  <c:v>13014.531000000001</c:v>
                </c:pt>
                <c:pt idx="33">
                  <c:v>13015.031000000001</c:v>
                </c:pt>
                <c:pt idx="34">
                  <c:v>13015.531000000001</c:v>
                </c:pt>
                <c:pt idx="35">
                  <c:v>13016.031000000001</c:v>
                </c:pt>
                <c:pt idx="36">
                  <c:v>13016.531000000001</c:v>
                </c:pt>
                <c:pt idx="37">
                  <c:v>13017.031000000001</c:v>
                </c:pt>
                <c:pt idx="38">
                  <c:v>13017.531000000001</c:v>
                </c:pt>
                <c:pt idx="39">
                  <c:v>13018.031000000001</c:v>
                </c:pt>
                <c:pt idx="40">
                  <c:v>13018.531000000001</c:v>
                </c:pt>
                <c:pt idx="41">
                  <c:v>13019.031000000001</c:v>
                </c:pt>
                <c:pt idx="42">
                  <c:v>13019.531000000001</c:v>
                </c:pt>
                <c:pt idx="43">
                  <c:v>13020.031000000001</c:v>
                </c:pt>
                <c:pt idx="44">
                  <c:v>13020.531000000001</c:v>
                </c:pt>
                <c:pt idx="45">
                  <c:v>13021.031000000001</c:v>
                </c:pt>
                <c:pt idx="46">
                  <c:v>13021.531000000001</c:v>
                </c:pt>
                <c:pt idx="47">
                  <c:v>13022.031000000001</c:v>
                </c:pt>
                <c:pt idx="48">
                  <c:v>13022.531000000001</c:v>
                </c:pt>
                <c:pt idx="49">
                  <c:v>13023.031000000001</c:v>
                </c:pt>
                <c:pt idx="50">
                  <c:v>13023.531000000001</c:v>
                </c:pt>
                <c:pt idx="51">
                  <c:v>13024.031000000001</c:v>
                </c:pt>
                <c:pt idx="52">
                  <c:v>13024.531000000001</c:v>
                </c:pt>
                <c:pt idx="53">
                  <c:v>13025.031000000001</c:v>
                </c:pt>
                <c:pt idx="54">
                  <c:v>13025.531000000001</c:v>
                </c:pt>
                <c:pt idx="55">
                  <c:v>13026.031000000001</c:v>
                </c:pt>
                <c:pt idx="56">
                  <c:v>13026.531000000001</c:v>
                </c:pt>
                <c:pt idx="57">
                  <c:v>13027.031000000001</c:v>
                </c:pt>
                <c:pt idx="58">
                  <c:v>13027.531000000001</c:v>
                </c:pt>
                <c:pt idx="59">
                  <c:v>13028.031000000001</c:v>
                </c:pt>
                <c:pt idx="60">
                  <c:v>13028.531000000001</c:v>
                </c:pt>
                <c:pt idx="61">
                  <c:v>13029.031000000001</c:v>
                </c:pt>
                <c:pt idx="62">
                  <c:v>13029.531000000001</c:v>
                </c:pt>
                <c:pt idx="63">
                  <c:v>13030.031000000001</c:v>
                </c:pt>
                <c:pt idx="64">
                  <c:v>13030.531000000001</c:v>
                </c:pt>
                <c:pt idx="65">
                  <c:v>13031.031000000001</c:v>
                </c:pt>
                <c:pt idx="66">
                  <c:v>13031.531000000001</c:v>
                </c:pt>
                <c:pt idx="67">
                  <c:v>13032.031000000001</c:v>
                </c:pt>
                <c:pt idx="68">
                  <c:v>13032.531000000001</c:v>
                </c:pt>
                <c:pt idx="69">
                  <c:v>13033.031000000001</c:v>
                </c:pt>
                <c:pt idx="70">
                  <c:v>13033.531000000001</c:v>
                </c:pt>
                <c:pt idx="71">
                  <c:v>13034.031000000001</c:v>
                </c:pt>
                <c:pt idx="72">
                  <c:v>13034.531000000001</c:v>
                </c:pt>
                <c:pt idx="73">
                  <c:v>13035.031000000001</c:v>
                </c:pt>
                <c:pt idx="74">
                  <c:v>13035.531000000001</c:v>
                </c:pt>
                <c:pt idx="75">
                  <c:v>13036.031000000001</c:v>
                </c:pt>
                <c:pt idx="76">
                  <c:v>13036.531000000001</c:v>
                </c:pt>
                <c:pt idx="77">
                  <c:v>13037.031000000001</c:v>
                </c:pt>
                <c:pt idx="78">
                  <c:v>13037.531000000001</c:v>
                </c:pt>
                <c:pt idx="79">
                  <c:v>13038.031000000001</c:v>
                </c:pt>
                <c:pt idx="80">
                  <c:v>13038.531000000001</c:v>
                </c:pt>
                <c:pt idx="81">
                  <c:v>13039.031000000001</c:v>
                </c:pt>
                <c:pt idx="82">
                  <c:v>13039.531000000001</c:v>
                </c:pt>
                <c:pt idx="83">
                  <c:v>13040.031000000001</c:v>
                </c:pt>
                <c:pt idx="84">
                  <c:v>13040.531000000001</c:v>
                </c:pt>
                <c:pt idx="85">
                  <c:v>13041.031000000001</c:v>
                </c:pt>
                <c:pt idx="86">
                  <c:v>13041.531000000001</c:v>
                </c:pt>
                <c:pt idx="87">
                  <c:v>13042.031000000001</c:v>
                </c:pt>
                <c:pt idx="88">
                  <c:v>13042.531000000001</c:v>
                </c:pt>
                <c:pt idx="89">
                  <c:v>13043.031000000001</c:v>
                </c:pt>
                <c:pt idx="90">
                  <c:v>13043.531000000001</c:v>
                </c:pt>
                <c:pt idx="91">
                  <c:v>13044.031000000001</c:v>
                </c:pt>
                <c:pt idx="92">
                  <c:v>13044.531000000001</c:v>
                </c:pt>
                <c:pt idx="93">
                  <c:v>13045.031000000001</c:v>
                </c:pt>
                <c:pt idx="94">
                  <c:v>13045.531000000001</c:v>
                </c:pt>
                <c:pt idx="95">
                  <c:v>13046.031000000001</c:v>
                </c:pt>
                <c:pt idx="96">
                  <c:v>13046.531000000001</c:v>
                </c:pt>
                <c:pt idx="97">
                  <c:v>13047.031000000001</c:v>
                </c:pt>
                <c:pt idx="98">
                  <c:v>13047.531000000001</c:v>
                </c:pt>
                <c:pt idx="99">
                  <c:v>13048.031000000001</c:v>
                </c:pt>
                <c:pt idx="100">
                  <c:v>13048.531000000001</c:v>
                </c:pt>
                <c:pt idx="101">
                  <c:v>13049.031000000001</c:v>
                </c:pt>
                <c:pt idx="102">
                  <c:v>13049.531000000001</c:v>
                </c:pt>
                <c:pt idx="103">
                  <c:v>13050.031000000001</c:v>
                </c:pt>
                <c:pt idx="104">
                  <c:v>13050.531000000001</c:v>
                </c:pt>
                <c:pt idx="105">
                  <c:v>13051.031000000001</c:v>
                </c:pt>
                <c:pt idx="106">
                  <c:v>13051.531000000001</c:v>
                </c:pt>
                <c:pt idx="107">
                  <c:v>13052.031000000001</c:v>
                </c:pt>
                <c:pt idx="108">
                  <c:v>13052.531000000001</c:v>
                </c:pt>
                <c:pt idx="109">
                  <c:v>13053.031000000001</c:v>
                </c:pt>
                <c:pt idx="110">
                  <c:v>13053.531000000001</c:v>
                </c:pt>
                <c:pt idx="111">
                  <c:v>13054.031000000001</c:v>
                </c:pt>
                <c:pt idx="112">
                  <c:v>13054.531000000001</c:v>
                </c:pt>
                <c:pt idx="113">
                  <c:v>13055.031000000001</c:v>
                </c:pt>
                <c:pt idx="114">
                  <c:v>13055.531000000001</c:v>
                </c:pt>
                <c:pt idx="115">
                  <c:v>13056.031000000001</c:v>
                </c:pt>
                <c:pt idx="116">
                  <c:v>13056.531000000001</c:v>
                </c:pt>
                <c:pt idx="117">
                  <c:v>13057.031000000001</c:v>
                </c:pt>
                <c:pt idx="118">
                  <c:v>13057.531000000001</c:v>
                </c:pt>
                <c:pt idx="119">
                  <c:v>13058.031000000001</c:v>
                </c:pt>
                <c:pt idx="120">
                  <c:v>13058.531000000001</c:v>
                </c:pt>
                <c:pt idx="121">
                  <c:v>13059.031000000001</c:v>
                </c:pt>
                <c:pt idx="122">
                  <c:v>13059.531000000001</c:v>
                </c:pt>
                <c:pt idx="123">
                  <c:v>13060.031000000001</c:v>
                </c:pt>
                <c:pt idx="124">
                  <c:v>13060.531000000001</c:v>
                </c:pt>
                <c:pt idx="125">
                  <c:v>13061.031000000001</c:v>
                </c:pt>
                <c:pt idx="126">
                  <c:v>13061.531000000001</c:v>
                </c:pt>
                <c:pt idx="127">
                  <c:v>13062.031000000001</c:v>
                </c:pt>
                <c:pt idx="128">
                  <c:v>13062.531000000001</c:v>
                </c:pt>
                <c:pt idx="129">
                  <c:v>13063.031000000001</c:v>
                </c:pt>
                <c:pt idx="130">
                  <c:v>13063.531000000001</c:v>
                </c:pt>
                <c:pt idx="131">
                  <c:v>13064.031000000001</c:v>
                </c:pt>
                <c:pt idx="132">
                  <c:v>13064.531000000001</c:v>
                </c:pt>
                <c:pt idx="133">
                  <c:v>13065.031000000001</c:v>
                </c:pt>
                <c:pt idx="134">
                  <c:v>13065.531000000001</c:v>
                </c:pt>
                <c:pt idx="135">
                  <c:v>13066.031000000001</c:v>
                </c:pt>
                <c:pt idx="136">
                  <c:v>13066.531000000001</c:v>
                </c:pt>
                <c:pt idx="137">
                  <c:v>13067.031000000001</c:v>
                </c:pt>
                <c:pt idx="138">
                  <c:v>13067.531000000001</c:v>
                </c:pt>
                <c:pt idx="139">
                  <c:v>13068.031000000001</c:v>
                </c:pt>
                <c:pt idx="140">
                  <c:v>13068.531000000001</c:v>
                </c:pt>
                <c:pt idx="141">
                  <c:v>13069.031000000001</c:v>
                </c:pt>
                <c:pt idx="142">
                  <c:v>13069.531000000001</c:v>
                </c:pt>
                <c:pt idx="143">
                  <c:v>13070.031000000001</c:v>
                </c:pt>
                <c:pt idx="144">
                  <c:v>13070.531000000001</c:v>
                </c:pt>
                <c:pt idx="145">
                  <c:v>13071.031000000001</c:v>
                </c:pt>
                <c:pt idx="146">
                  <c:v>13071.531000000001</c:v>
                </c:pt>
                <c:pt idx="147">
                  <c:v>13072.031000000001</c:v>
                </c:pt>
                <c:pt idx="148">
                  <c:v>13072.531000000001</c:v>
                </c:pt>
                <c:pt idx="149">
                  <c:v>13073.031000000001</c:v>
                </c:pt>
                <c:pt idx="150">
                  <c:v>13073.531000000001</c:v>
                </c:pt>
                <c:pt idx="151">
                  <c:v>13074.031000000001</c:v>
                </c:pt>
                <c:pt idx="152">
                  <c:v>13074.531000000001</c:v>
                </c:pt>
                <c:pt idx="153">
                  <c:v>13075.031000000001</c:v>
                </c:pt>
                <c:pt idx="154">
                  <c:v>13075.531000000001</c:v>
                </c:pt>
                <c:pt idx="155">
                  <c:v>13076.031000000001</c:v>
                </c:pt>
                <c:pt idx="156">
                  <c:v>13076.531000000001</c:v>
                </c:pt>
                <c:pt idx="157">
                  <c:v>13077.031000000001</c:v>
                </c:pt>
                <c:pt idx="158">
                  <c:v>13077.531000000001</c:v>
                </c:pt>
                <c:pt idx="159">
                  <c:v>13078.031000000001</c:v>
                </c:pt>
                <c:pt idx="160">
                  <c:v>13078.531000000001</c:v>
                </c:pt>
                <c:pt idx="161">
                  <c:v>13079.031000000001</c:v>
                </c:pt>
                <c:pt idx="162">
                  <c:v>13079.531000000001</c:v>
                </c:pt>
                <c:pt idx="163">
                  <c:v>13080.031000000001</c:v>
                </c:pt>
                <c:pt idx="164">
                  <c:v>13080.531000000001</c:v>
                </c:pt>
                <c:pt idx="165">
                  <c:v>13081.031000000001</c:v>
                </c:pt>
                <c:pt idx="166">
                  <c:v>13081.531000000001</c:v>
                </c:pt>
                <c:pt idx="167">
                  <c:v>13082.031000000001</c:v>
                </c:pt>
                <c:pt idx="168">
                  <c:v>13082.531000000001</c:v>
                </c:pt>
                <c:pt idx="169">
                  <c:v>13083.031000000001</c:v>
                </c:pt>
                <c:pt idx="170">
                  <c:v>13083.531000000001</c:v>
                </c:pt>
                <c:pt idx="171">
                  <c:v>13084.031000000001</c:v>
                </c:pt>
                <c:pt idx="172">
                  <c:v>13084.531000000001</c:v>
                </c:pt>
                <c:pt idx="173">
                  <c:v>13085.031000000001</c:v>
                </c:pt>
                <c:pt idx="174">
                  <c:v>13085.531000000001</c:v>
                </c:pt>
                <c:pt idx="175">
                  <c:v>13086.031000000001</c:v>
                </c:pt>
                <c:pt idx="176">
                  <c:v>13086.531000000001</c:v>
                </c:pt>
                <c:pt idx="177">
                  <c:v>13087.031000000001</c:v>
                </c:pt>
                <c:pt idx="178">
                  <c:v>13087.531000000001</c:v>
                </c:pt>
                <c:pt idx="179">
                  <c:v>13088.921</c:v>
                </c:pt>
                <c:pt idx="180">
                  <c:v>13090.33</c:v>
                </c:pt>
                <c:pt idx="181">
                  <c:v>13091.757</c:v>
                </c:pt>
                <c:pt idx="182">
                  <c:v>13093.204</c:v>
                </c:pt>
                <c:pt idx="183">
                  <c:v>13094.67</c:v>
                </c:pt>
                <c:pt idx="184">
                  <c:v>13096.155000000001</c:v>
                </c:pt>
                <c:pt idx="185">
                  <c:v>13097.659</c:v>
                </c:pt>
                <c:pt idx="186">
                  <c:v>13099.182000000001</c:v>
                </c:pt>
                <c:pt idx="187">
                  <c:v>13100.724</c:v>
                </c:pt>
                <c:pt idx="188">
                  <c:v>13102.286</c:v>
                </c:pt>
                <c:pt idx="189">
                  <c:v>13103.866</c:v>
                </c:pt>
                <c:pt idx="190">
                  <c:v>13105.465</c:v>
                </c:pt>
                <c:pt idx="191">
                  <c:v>13107.084000000001</c:v>
                </c:pt>
                <c:pt idx="192">
                  <c:v>13108.721</c:v>
                </c:pt>
                <c:pt idx="193">
                  <c:v>13110.377</c:v>
                </c:pt>
                <c:pt idx="194">
                  <c:v>13112.053</c:v>
                </c:pt>
                <c:pt idx="195">
                  <c:v>13113.746999999999</c:v>
                </c:pt>
                <c:pt idx="196">
                  <c:v>13115.460999999999</c:v>
                </c:pt>
                <c:pt idx="197">
                  <c:v>13117.194</c:v>
                </c:pt>
                <c:pt idx="198">
                  <c:v>13118.945</c:v>
                </c:pt>
                <c:pt idx="199">
                  <c:v>13120.716</c:v>
                </c:pt>
                <c:pt idx="200">
                  <c:v>13122.505999999999</c:v>
                </c:pt>
                <c:pt idx="201">
                  <c:v>13124.315000000001</c:v>
                </c:pt>
                <c:pt idx="202">
                  <c:v>13126.143</c:v>
                </c:pt>
                <c:pt idx="203">
                  <c:v>13127.989</c:v>
                </c:pt>
                <c:pt idx="204">
                  <c:v>13129.855</c:v>
                </c:pt>
                <c:pt idx="205">
                  <c:v>13131.74</c:v>
                </c:pt>
                <c:pt idx="206">
                  <c:v>13133.645</c:v>
                </c:pt>
                <c:pt idx="207">
                  <c:v>13135.567999999999</c:v>
                </c:pt>
                <c:pt idx="208">
                  <c:v>13137.51</c:v>
                </c:pt>
                <c:pt idx="209">
                  <c:v>13139.471</c:v>
                </c:pt>
                <c:pt idx="210">
                  <c:v>13141.450999999999</c:v>
                </c:pt>
                <c:pt idx="211">
                  <c:v>13143.450999999999</c:v>
                </c:pt>
                <c:pt idx="212">
                  <c:v>13145.468999999999</c:v>
                </c:pt>
                <c:pt idx="213">
                  <c:v>13147.507</c:v>
                </c:pt>
                <c:pt idx="214">
                  <c:v>13149.563</c:v>
                </c:pt>
                <c:pt idx="215">
                  <c:v>13151.638999999999</c:v>
                </c:pt>
                <c:pt idx="216">
                  <c:v>13153.733</c:v>
                </c:pt>
                <c:pt idx="217">
                  <c:v>13155.847</c:v>
                </c:pt>
                <c:pt idx="218">
                  <c:v>13157.98</c:v>
                </c:pt>
                <c:pt idx="219">
                  <c:v>13160.130999999999</c:v>
                </c:pt>
                <c:pt idx="220">
                  <c:v>13162.302</c:v>
                </c:pt>
                <c:pt idx="221">
                  <c:v>13164.492</c:v>
                </c:pt>
                <c:pt idx="222">
                  <c:v>13166.700999999999</c:v>
                </c:pt>
                <c:pt idx="223">
                  <c:v>13168.929</c:v>
                </c:pt>
                <c:pt idx="224">
                  <c:v>13171.175999999999</c:v>
                </c:pt>
                <c:pt idx="225">
                  <c:v>13173.441999999999</c:v>
                </c:pt>
                <c:pt idx="226">
                  <c:v>13175.727000000001</c:v>
                </c:pt>
                <c:pt idx="227">
                  <c:v>13178.031000000001</c:v>
                </c:pt>
                <c:pt idx="228">
                  <c:v>13180.353999999999</c:v>
                </c:pt>
                <c:pt idx="229">
                  <c:v>13182.696</c:v>
                </c:pt>
                <c:pt idx="230">
                  <c:v>13185.058000000001</c:v>
                </c:pt>
                <c:pt idx="231">
                  <c:v>13187.438</c:v>
                </c:pt>
                <c:pt idx="232">
                  <c:v>13189.837</c:v>
                </c:pt>
                <c:pt idx="233">
                  <c:v>13192.255999999999</c:v>
                </c:pt>
                <c:pt idx="234">
                  <c:v>13194.692999999999</c:v>
                </c:pt>
                <c:pt idx="235">
                  <c:v>13197.15</c:v>
                </c:pt>
                <c:pt idx="236">
                  <c:v>13199.625</c:v>
                </c:pt>
                <c:pt idx="237">
                  <c:v>13202.12</c:v>
                </c:pt>
                <c:pt idx="238">
                  <c:v>13204.634</c:v>
                </c:pt>
                <c:pt idx="239">
                  <c:v>13207.165999999999</c:v>
                </c:pt>
                <c:pt idx="240">
                  <c:v>13209.718000000001</c:v>
                </c:pt>
                <c:pt idx="241">
                  <c:v>13212.289000000001</c:v>
                </c:pt>
                <c:pt idx="242">
                  <c:v>13214.879000000001</c:v>
                </c:pt>
                <c:pt idx="243">
                  <c:v>13217.487999999999</c:v>
                </c:pt>
                <c:pt idx="244">
                  <c:v>13220.116</c:v>
                </c:pt>
                <c:pt idx="245">
                  <c:v>13222.763000000001</c:v>
                </c:pt>
                <c:pt idx="246">
                  <c:v>13225.429</c:v>
                </c:pt>
                <c:pt idx="247">
                  <c:v>13228.114</c:v>
                </c:pt>
                <c:pt idx="248">
                  <c:v>13230.817999999999</c:v>
                </c:pt>
                <c:pt idx="249">
                  <c:v>13233.541999999999</c:v>
                </c:pt>
                <c:pt idx="250">
                  <c:v>13236.284</c:v>
                </c:pt>
                <c:pt idx="251">
                  <c:v>13239.045</c:v>
                </c:pt>
                <c:pt idx="252">
                  <c:v>13241.825999999999</c:v>
                </c:pt>
                <c:pt idx="253">
                  <c:v>13244.625</c:v>
                </c:pt>
                <c:pt idx="254">
                  <c:v>13247.442999999999</c:v>
                </c:pt>
                <c:pt idx="255">
                  <c:v>13250.281000000001</c:v>
                </c:pt>
                <c:pt idx="256">
                  <c:v>13253.138000000001</c:v>
                </c:pt>
                <c:pt idx="257">
                  <c:v>13256.013000000001</c:v>
                </c:pt>
                <c:pt idx="258">
                  <c:v>13258.907999999999</c:v>
                </c:pt>
                <c:pt idx="259">
                  <c:v>13261.822</c:v>
                </c:pt>
                <c:pt idx="260">
                  <c:v>13264.754000000001</c:v>
                </c:pt>
                <c:pt idx="261">
                  <c:v>13267.706</c:v>
                </c:pt>
                <c:pt idx="262">
                  <c:v>13270.677</c:v>
                </c:pt>
                <c:pt idx="263">
                  <c:v>13273.666999999999</c:v>
                </c:pt>
                <c:pt idx="264">
                  <c:v>13276.675999999999</c:v>
                </c:pt>
                <c:pt idx="265">
                  <c:v>13279.704</c:v>
                </c:pt>
                <c:pt idx="266">
                  <c:v>13282.751</c:v>
                </c:pt>
                <c:pt idx="267">
                  <c:v>13285.816999999999</c:v>
                </c:pt>
                <c:pt idx="268">
                  <c:v>13288.902</c:v>
                </c:pt>
                <c:pt idx="269">
                  <c:v>13292.007</c:v>
                </c:pt>
                <c:pt idx="270">
                  <c:v>13295.13</c:v>
                </c:pt>
                <c:pt idx="271">
                  <c:v>13298.272000000001</c:v>
                </c:pt>
                <c:pt idx="272">
                  <c:v>13301.433999999999</c:v>
                </c:pt>
                <c:pt idx="273">
                  <c:v>13304.614</c:v>
                </c:pt>
                <c:pt idx="274">
                  <c:v>13307.814</c:v>
                </c:pt>
                <c:pt idx="275">
                  <c:v>13311.031999999999</c:v>
                </c:pt>
                <c:pt idx="276">
                  <c:v>13314.27</c:v>
                </c:pt>
                <c:pt idx="277">
                  <c:v>13317.526</c:v>
                </c:pt>
                <c:pt idx="278">
                  <c:v>13320.802</c:v>
                </c:pt>
                <c:pt idx="279">
                  <c:v>13324.097</c:v>
                </c:pt>
                <c:pt idx="280">
                  <c:v>13327.411</c:v>
                </c:pt>
                <c:pt idx="281">
                  <c:v>13330.743</c:v>
                </c:pt>
                <c:pt idx="282">
                  <c:v>13334.094999999999</c:v>
                </c:pt>
                <c:pt idx="283">
                  <c:v>13337.466</c:v>
                </c:pt>
                <c:pt idx="284">
                  <c:v>13340.856</c:v>
                </c:pt>
                <c:pt idx="285">
                  <c:v>13344.264999999999</c:v>
                </c:pt>
                <c:pt idx="286">
                  <c:v>13347.692999999999</c:v>
                </c:pt>
                <c:pt idx="287">
                  <c:v>13351.14</c:v>
                </c:pt>
                <c:pt idx="288">
                  <c:v>13354.607</c:v>
                </c:pt>
                <c:pt idx="289">
                  <c:v>13358.092000000001</c:v>
                </c:pt>
                <c:pt idx="290">
                  <c:v>13361.596</c:v>
                </c:pt>
                <c:pt idx="291">
                  <c:v>13365.119000000001</c:v>
                </c:pt>
                <c:pt idx="292">
                  <c:v>13368.662</c:v>
                </c:pt>
                <c:pt idx="293">
                  <c:v>13372.223</c:v>
                </c:pt>
                <c:pt idx="294">
                  <c:v>13375.804</c:v>
                </c:pt>
                <c:pt idx="295">
                  <c:v>13379.403</c:v>
                </c:pt>
                <c:pt idx="296">
                  <c:v>13383.022000000001</c:v>
                </c:pt>
                <c:pt idx="297">
                  <c:v>13386.659</c:v>
                </c:pt>
                <c:pt idx="298">
                  <c:v>13390.316000000001</c:v>
                </c:pt>
                <c:pt idx="299">
                  <c:v>13393.992</c:v>
                </c:pt>
                <c:pt idx="300">
                  <c:v>13397.687</c:v>
                </c:pt>
                <c:pt idx="301">
                  <c:v>13401.401</c:v>
                </c:pt>
                <c:pt idx="302">
                  <c:v>13405.133</c:v>
                </c:pt>
                <c:pt idx="303">
                  <c:v>13408.885</c:v>
                </c:pt>
                <c:pt idx="304">
                  <c:v>13412.656000000001</c:v>
                </c:pt>
                <c:pt idx="305">
                  <c:v>13416.164000000001</c:v>
                </c:pt>
              </c:numCache>
            </c:numRef>
          </c:xVal>
          <c:yVal>
            <c:numRef>
              <c:f>'BHK 10 LCF Data'!$J$43:$J$348</c:f>
              <c:numCache>
                <c:formatCode>General</c:formatCode>
                <c:ptCount val="306"/>
                <c:pt idx="0">
                  <c:v>-0.79287339000000001</c:v>
                </c:pt>
                <c:pt idx="1">
                  <c:v>5.9816601239999996E-2</c:v>
                </c:pt>
                <c:pt idx="2">
                  <c:v>5.9900616934999998E-2</c:v>
                </c:pt>
                <c:pt idx="3">
                  <c:v>5.9646167879999996E-2</c:v>
                </c:pt>
                <c:pt idx="4">
                  <c:v>5.9924256937000001E-2</c:v>
                </c:pt>
                <c:pt idx="5">
                  <c:v>5.9895644370000001E-2</c:v>
                </c:pt>
                <c:pt idx="6">
                  <c:v>5.9885161659999998E-2</c:v>
                </c:pt>
                <c:pt idx="7">
                  <c:v>6.0026883195999997E-2</c:v>
                </c:pt>
                <c:pt idx="8">
                  <c:v>6.0122322809999997E-2</c:v>
                </c:pt>
                <c:pt idx="9">
                  <c:v>5.9630423279999997E-2</c:v>
                </c:pt>
                <c:pt idx="10">
                  <c:v>6.00094989237E-2</c:v>
                </c:pt>
                <c:pt idx="11">
                  <c:v>6.0042461596999996E-2</c:v>
                </c:pt>
                <c:pt idx="12">
                  <c:v>5.9880335939999994E-2</c:v>
                </c:pt>
                <c:pt idx="13">
                  <c:v>5.9990814349499995E-2</c:v>
                </c:pt>
                <c:pt idx="14">
                  <c:v>6.0058578089999995E-2</c:v>
                </c:pt>
                <c:pt idx="15">
                  <c:v>6.0162863349999998E-2</c:v>
                </c:pt>
                <c:pt idx="16">
                  <c:v>6.0477324889999996E-2</c:v>
                </c:pt>
                <c:pt idx="17">
                  <c:v>6.074825608E-2</c:v>
                </c:pt>
                <c:pt idx="18">
                  <c:v>6.1135456499999997E-2</c:v>
                </c:pt>
                <c:pt idx="19">
                  <c:v>6.1251690399999996E-2</c:v>
                </c:pt>
                <c:pt idx="20">
                  <c:v>6.1162097399999997E-2</c:v>
                </c:pt>
                <c:pt idx="21">
                  <c:v>6.1221660999999997E-2</c:v>
                </c:pt>
                <c:pt idx="22">
                  <c:v>6.1208036399999999E-2</c:v>
                </c:pt>
                <c:pt idx="23">
                  <c:v>6.1150508899999997E-2</c:v>
                </c:pt>
                <c:pt idx="24">
                  <c:v>6.1340932799999998E-2</c:v>
                </c:pt>
                <c:pt idx="25">
                  <c:v>6.1476158900000001E-2</c:v>
                </c:pt>
                <c:pt idx="26">
                  <c:v>6.15505602E-2</c:v>
                </c:pt>
                <c:pt idx="27">
                  <c:v>6.1832238999999997E-2</c:v>
                </c:pt>
                <c:pt idx="28">
                  <c:v>6.1954796399999998E-2</c:v>
                </c:pt>
                <c:pt idx="29">
                  <c:v>6.1962510799999995E-2</c:v>
                </c:pt>
                <c:pt idx="30">
                  <c:v>6.2008251599999994E-2</c:v>
                </c:pt>
                <c:pt idx="31">
                  <c:v>6.1897134799999996E-2</c:v>
                </c:pt>
                <c:pt idx="32">
                  <c:v>6.2033431399999998E-2</c:v>
                </c:pt>
                <c:pt idx="33">
                  <c:v>6.2035576599999996E-2</c:v>
                </c:pt>
                <c:pt idx="34">
                  <c:v>6.2056109799999995E-2</c:v>
                </c:pt>
                <c:pt idx="35">
                  <c:v>6.2463023399999998E-2</c:v>
                </c:pt>
                <c:pt idx="36">
                  <c:v>6.29218166E-2</c:v>
                </c:pt>
                <c:pt idx="37">
                  <c:v>6.2939323699999994E-2</c:v>
                </c:pt>
                <c:pt idx="38">
                  <c:v>6.2817996000000001E-2</c:v>
                </c:pt>
                <c:pt idx="39">
                  <c:v>6.2909626699999999E-2</c:v>
                </c:pt>
                <c:pt idx="40">
                  <c:v>6.3236783099999999E-2</c:v>
                </c:pt>
                <c:pt idx="41">
                  <c:v>6.3714810999999996E-2</c:v>
                </c:pt>
                <c:pt idx="42">
                  <c:v>6.3914249300000003E-2</c:v>
                </c:pt>
                <c:pt idx="43">
                  <c:v>6.4012380799999991E-2</c:v>
                </c:pt>
                <c:pt idx="44">
                  <c:v>6.4385428600000003E-2</c:v>
                </c:pt>
                <c:pt idx="45">
                  <c:v>6.4779048300000003E-2</c:v>
                </c:pt>
                <c:pt idx="46">
                  <c:v>6.5112997699999994E-2</c:v>
                </c:pt>
                <c:pt idx="47">
                  <c:v>6.55278007E-2</c:v>
                </c:pt>
                <c:pt idx="48">
                  <c:v>6.6169275E-2</c:v>
                </c:pt>
                <c:pt idx="49">
                  <c:v>6.6960901899999994E-2</c:v>
                </c:pt>
                <c:pt idx="50">
                  <c:v>6.7813076999999999E-2</c:v>
                </c:pt>
                <c:pt idx="51">
                  <c:v>6.8776812199999995E-2</c:v>
                </c:pt>
                <c:pt idx="52">
                  <c:v>6.9758201999999991E-2</c:v>
                </c:pt>
                <c:pt idx="53">
                  <c:v>7.0690463999999995E-2</c:v>
                </c:pt>
                <c:pt idx="54">
                  <c:v>7.1777884E-2</c:v>
                </c:pt>
                <c:pt idx="55">
                  <c:v>7.3570942E-2</c:v>
                </c:pt>
                <c:pt idx="56">
                  <c:v>7.5718363999999996E-2</c:v>
                </c:pt>
                <c:pt idx="57">
                  <c:v>7.8127020999999991E-2</c:v>
                </c:pt>
                <c:pt idx="58">
                  <c:v>8.0422573999999997E-2</c:v>
                </c:pt>
                <c:pt idx="59">
                  <c:v>8.2185362999999997E-2</c:v>
                </c:pt>
                <c:pt idx="60">
                  <c:v>8.3845381999999996E-2</c:v>
                </c:pt>
                <c:pt idx="61">
                  <c:v>8.6210518E-2</c:v>
                </c:pt>
                <c:pt idx="62">
                  <c:v>8.854293399999999E-2</c:v>
                </c:pt>
                <c:pt idx="63">
                  <c:v>8.9372934000000001E-2</c:v>
                </c:pt>
                <c:pt idx="64">
                  <c:v>9.0953643000000001E-2</c:v>
                </c:pt>
                <c:pt idx="65">
                  <c:v>9.3162487999999988E-2</c:v>
                </c:pt>
                <c:pt idx="66">
                  <c:v>9.5735579000000001E-2</c:v>
                </c:pt>
                <c:pt idx="67">
                  <c:v>9.902597099999999E-2</c:v>
                </c:pt>
                <c:pt idx="68">
                  <c:v>0.103235332</c:v>
                </c:pt>
                <c:pt idx="69">
                  <c:v>0.108025022</c:v>
                </c:pt>
                <c:pt idx="70">
                  <c:v>0.113568506</c:v>
                </c:pt>
                <c:pt idx="71">
                  <c:v>0.121948537</c:v>
                </c:pt>
                <c:pt idx="72">
                  <c:v>0.12977192700000001</c:v>
                </c:pt>
                <c:pt idx="73">
                  <c:v>0.13876655999999998</c:v>
                </c:pt>
                <c:pt idx="74">
                  <c:v>0.14610663899999998</c:v>
                </c:pt>
                <c:pt idx="75">
                  <c:v>0.14797523400000001</c:v>
                </c:pt>
                <c:pt idx="76">
                  <c:v>0.149150011</c:v>
                </c:pt>
                <c:pt idx="77">
                  <c:v>0.14903810299999998</c:v>
                </c:pt>
                <c:pt idx="78">
                  <c:v>0.148190197</c:v>
                </c:pt>
                <c:pt idx="79">
                  <c:v>0.146720557</c:v>
                </c:pt>
                <c:pt idx="80">
                  <c:v>0.141226925</c:v>
                </c:pt>
                <c:pt idx="81">
                  <c:v>0.13570927900000002</c:v>
                </c:pt>
                <c:pt idx="82">
                  <c:v>0.130276637</c:v>
                </c:pt>
                <c:pt idx="83">
                  <c:v>0.12456453199999999</c:v>
                </c:pt>
                <c:pt idx="84">
                  <c:v>0.117282841</c:v>
                </c:pt>
                <c:pt idx="85">
                  <c:v>0.10934600999999999</c:v>
                </c:pt>
                <c:pt idx="86">
                  <c:v>0.103716062</c:v>
                </c:pt>
                <c:pt idx="87">
                  <c:v>9.8154948999999991E-2</c:v>
                </c:pt>
                <c:pt idx="88">
                  <c:v>9.361850699999999E-2</c:v>
                </c:pt>
                <c:pt idx="89">
                  <c:v>9.0286745000000002E-2</c:v>
                </c:pt>
                <c:pt idx="90">
                  <c:v>8.7461023999999998E-2</c:v>
                </c:pt>
                <c:pt idx="91">
                  <c:v>8.3894780000000002E-2</c:v>
                </c:pt>
                <c:pt idx="92">
                  <c:v>8.1038129E-2</c:v>
                </c:pt>
                <c:pt idx="93">
                  <c:v>7.9011877999999994E-2</c:v>
                </c:pt>
                <c:pt idx="94">
                  <c:v>7.7085808000000006E-2</c:v>
                </c:pt>
                <c:pt idx="95">
                  <c:v>7.5085086999999995E-2</c:v>
                </c:pt>
                <c:pt idx="96">
                  <c:v>7.2730067999999995E-2</c:v>
                </c:pt>
                <c:pt idx="97">
                  <c:v>7.0212492000000001E-2</c:v>
                </c:pt>
                <c:pt idx="98">
                  <c:v>6.7695288699999995E-2</c:v>
                </c:pt>
                <c:pt idx="99">
                  <c:v>6.5248889599999998E-2</c:v>
                </c:pt>
                <c:pt idx="100">
                  <c:v>6.2738276799999992E-2</c:v>
                </c:pt>
                <c:pt idx="101">
                  <c:v>6.0582095999999995E-2</c:v>
                </c:pt>
                <c:pt idx="102">
                  <c:v>5.8521909599999998E-2</c:v>
                </c:pt>
                <c:pt idx="103">
                  <c:v>5.6233195999999999E-2</c:v>
                </c:pt>
                <c:pt idx="104">
                  <c:v>5.4303754199999998E-2</c:v>
                </c:pt>
                <c:pt idx="105">
                  <c:v>5.2890049999999994E-2</c:v>
                </c:pt>
                <c:pt idx="106">
                  <c:v>5.2223747500000001E-2</c:v>
                </c:pt>
                <c:pt idx="107">
                  <c:v>5.1516980699999999E-2</c:v>
                </c:pt>
                <c:pt idx="108">
                  <c:v>5.0595516600000001E-2</c:v>
                </c:pt>
                <c:pt idx="109">
                  <c:v>4.9658344E-2</c:v>
                </c:pt>
                <c:pt idx="110">
                  <c:v>4.8908293999999998E-2</c:v>
                </c:pt>
                <c:pt idx="111">
                  <c:v>4.9045553999999998E-2</c:v>
                </c:pt>
                <c:pt idx="112">
                  <c:v>4.9093022E-2</c:v>
                </c:pt>
                <c:pt idx="113">
                  <c:v>4.9342632999999997E-2</c:v>
                </c:pt>
                <c:pt idx="114">
                  <c:v>5.0006331799999998E-2</c:v>
                </c:pt>
                <c:pt idx="115">
                  <c:v>5.0431866699999994E-2</c:v>
                </c:pt>
                <c:pt idx="116">
                  <c:v>5.0597543999999994E-2</c:v>
                </c:pt>
                <c:pt idx="117">
                  <c:v>5.0712969400000002E-2</c:v>
                </c:pt>
                <c:pt idx="118">
                  <c:v>5.1170285499999996E-2</c:v>
                </c:pt>
                <c:pt idx="119">
                  <c:v>5.2056734299999997E-2</c:v>
                </c:pt>
                <c:pt idx="120">
                  <c:v>5.2805306199999999E-2</c:v>
                </c:pt>
                <c:pt idx="121">
                  <c:v>5.3516269199999994E-2</c:v>
                </c:pt>
                <c:pt idx="122">
                  <c:v>5.4495152599999999E-2</c:v>
                </c:pt>
                <c:pt idx="123">
                  <c:v>5.5429914300000001E-2</c:v>
                </c:pt>
                <c:pt idx="124">
                  <c:v>5.6603197799999998E-2</c:v>
                </c:pt>
                <c:pt idx="125">
                  <c:v>5.7260264599999999E-2</c:v>
                </c:pt>
                <c:pt idx="126">
                  <c:v>5.7739085799999999E-2</c:v>
                </c:pt>
                <c:pt idx="127">
                  <c:v>5.8442812499999997E-2</c:v>
                </c:pt>
                <c:pt idx="128">
                  <c:v>5.8716945999999999E-2</c:v>
                </c:pt>
                <c:pt idx="129">
                  <c:v>5.9301517620000001E-2</c:v>
                </c:pt>
                <c:pt idx="130">
                  <c:v>5.9514549229999998E-2</c:v>
                </c:pt>
                <c:pt idx="131">
                  <c:v>5.9506187990000001E-2</c:v>
                </c:pt>
                <c:pt idx="132">
                  <c:v>5.9991199951699999E-2</c:v>
                </c:pt>
                <c:pt idx="133">
                  <c:v>6.0366074219999996E-2</c:v>
                </c:pt>
                <c:pt idx="134">
                  <c:v>6.0997147660000001E-2</c:v>
                </c:pt>
                <c:pt idx="135">
                  <c:v>6.1515830199999996E-2</c:v>
                </c:pt>
                <c:pt idx="136">
                  <c:v>6.1643689799999998E-2</c:v>
                </c:pt>
                <c:pt idx="137">
                  <c:v>6.2059115200000001E-2</c:v>
                </c:pt>
                <c:pt idx="138">
                  <c:v>6.2569002099999993E-2</c:v>
                </c:pt>
                <c:pt idx="139">
                  <c:v>6.2745265699999997E-2</c:v>
                </c:pt>
                <c:pt idx="140">
                  <c:v>6.2872278599999998E-2</c:v>
                </c:pt>
                <c:pt idx="141">
                  <c:v>6.3284118599999994E-2</c:v>
                </c:pt>
                <c:pt idx="142">
                  <c:v>6.3849697599999991E-2</c:v>
                </c:pt>
                <c:pt idx="143">
                  <c:v>6.4142647699999999E-2</c:v>
                </c:pt>
                <c:pt idx="144">
                  <c:v>6.4254480099999997E-2</c:v>
                </c:pt>
                <c:pt idx="145">
                  <c:v>6.4374137900000003E-2</c:v>
                </c:pt>
                <c:pt idx="146">
                  <c:v>6.43666611E-2</c:v>
                </c:pt>
                <c:pt idx="147">
                  <c:v>6.4718627899999992E-2</c:v>
                </c:pt>
                <c:pt idx="148">
                  <c:v>6.4642960099999994E-2</c:v>
                </c:pt>
                <c:pt idx="149">
                  <c:v>6.4352504300000002E-2</c:v>
                </c:pt>
                <c:pt idx="150">
                  <c:v>6.4835192399999991E-2</c:v>
                </c:pt>
                <c:pt idx="151">
                  <c:v>6.5003145700000001E-2</c:v>
                </c:pt>
                <c:pt idx="152">
                  <c:v>6.46416977E-2</c:v>
                </c:pt>
                <c:pt idx="153">
                  <c:v>6.453627449999999E-2</c:v>
                </c:pt>
                <c:pt idx="154">
                  <c:v>6.4376849299999997E-2</c:v>
                </c:pt>
                <c:pt idx="155">
                  <c:v>6.4555924099999995E-2</c:v>
                </c:pt>
                <c:pt idx="156">
                  <c:v>6.4754638000000003E-2</c:v>
                </c:pt>
                <c:pt idx="157">
                  <c:v>6.4467355199999993E-2</c:v>
                </c:pt>
                <c:pt idx="158">
                  <c:v>6.4511899900000003E-2</c:v>
                </c:pt>
                <c:pt idx="159">
                  <c:v>6.4425177200000003E-2</c:v>
                </c:pt>
                <c:pt idx="160">
                  <c:v>6.4120937099999997E-2</c:v>
                </c:pt>
                <c:pt idx="161">
                  <c:v>6.3889727499999993E-2</c:v>
                </c:pt>
                <c:pt idx="162">
                  <c:v>6.3654786300000002E-2</c:v>
                </c:pt>
                <c:pt idx="163">
                  <c:v>6.3455504900000001E-2</c:v>
                </c:pt>
                <c:pt idx="164">
                  <c:v>6.3419573999999992E-2</c:v>
                </c:pt>
                <c:pt idx="165">
                  <c:v>6.3011412199999992E-2</c:v>
                </c:pt>
                <c:pt idx="166">
                  <c:v>6.2490569599999997E-2</c:v>
                </c:pt>
                <c:pt idx="167">
                  <c:v>6.2866482000000001E-2</c:v>
                </c:pt>
                <c:pt idx="168">
                  <c:v>6.3440612800000004E-2</c:v>
                </c:pt>
                <c:pt idx="169">
                  <c:v>6.3008844999999994E-2</c:v>
                </c:pt>
                <c:pt idx="170">
                  <c:v>6.1931158199999996E-2</c:v>
                </c:pt>
                <c:pt idx="171">
                  <c:v>6.1599341599999996E-2</c:v>
                </c:pt>
                <c:pt idx="172">
                  <c:v>6.1577071599999998E-2</c:v>
                </c:pt>
                <c:pt idx="173">
                  <c:v>6.0749996209999997E-2</c:v>
                </c:pt>
                <c:pt idx="174">
                  <c:v>6.0784991069999995E-2</c:v>
                </c:pt>
                <c:pt idx="175">
                  <c:v>6.11982436E-2</c:v>
                </c:pt>
                <c:pt idx="176">
                  <c:v>6.070865391E-2</c:v>
                </c:pt>
                <c:pt idx="177">
                  <c:v>6.0093795049999996E-2</c:v>
                </c:pt>
                <c:pt idx="178">
                  <c:v>5.976768306E-2</c:v>
                </c:pt>
                <c:pt idx="179">
                  <c:v>5.9321434669999999E-2</c:v>
                </c:pt>
                <c:pt idx="180">
                  <c:v>5.9397524199999996E-2</c:v>
                </c:pt>
                <c:pt idx="181">
                  <c:v>5.903466408E-2</c:v>
                </c:pt>
                <c:pt idx="182">
                  <c:v>5.8669363400000001E-2</c:v>
                </c:pt>
                <c:pt idx="183">
                  <c:v>5.8290982799999995E-2</c:v>
                </c:pt>
                <c:pt idx="184">
                  <c:v>5.8227311399999995E-2</c:v>
                </c:pt>
                <c:pt idx="185">
                  <c:v>5.8044255999999995E-2</c:v>
                </c:pt>
                <c:pt idx="186">
                  <c:v>5.7967410899999995E-2</c:v>
                </c:pt>
                <c:pt idx="187">
                  <c:v>5.8110436599999996E-2</c:v>
                </c:pt>
                <c:pt idx="188">
                  <c:v>5.8294255499999996E-2</c:v>
                </c:pt>
                <c:pt idx="189">
                  <c:v>5.8244100099999994E-2</c:v>
                </c:pt>
                <c:pt idx="190">
                  <c:v>5.88190148E-2</c:v>
                </c:pt>
                <c:pt idx="191">
                  <c:v>5.8965281500000001E-2</c:v>
                </c:pt>
                <c:pt idx="192">
                  <c:v>5.9213627319999997E-2</c:v>
                </c:pt>
                <c:pt idx="193">
                  <c:v>5.97137207E-2</c:v>
                </c:pt>
                <c:pt idx="194">
                  <c:v>5.9881633859999998E-2</c:v>
                </c:pt>
                <c:pt idx="195">
                  <c:v>5.9616039999999995E-2</c:v>
                </c:pt>
                <c:pt idx="196">
                  <c:v>5.9884528229999998E-2</c:v>
                </c:pt>
                <c:pt idx="197">
                  <c:v>6.0201956609999996E-2</c:v>
                </c:pt>
                <c:pt idx="198">
                  <c:v>6.046291979E-2</c:v>
                </c:pt>
                <c:pt idx="199">
                  <c:v>6.0172051049999994E-2</c:v>
                </c:pt>
                <c:pt idx="200">
                  <c:v>6.0276436119999999E-2</c:v>
                </c:pt>
                <c:pt idx="201">
                  <c:v>6.064028699E-2</c:v>
                </c:pt>
                <c:pt idx="202">
                  <c:v>6.0513172389999995E-2</c:v>
                </c:pt>
                <c:pt idx="203">
                  <c:v>6.0711994549999995E-2</c:v>
                </c:pt>
                <c:pt idx="204">
                  <c:v>6.049729501E-2</c:v>
                </c:pt>
                <c:pt idx="205">
                  <c:v>6.0392958559999994E-2</c:v>
                </c:pt>
                <c:pt idx="206">
                  <c:v>6.0527488970000001E-2</c:v>
                </c:pt>
                <c:pt idx="207">
                  <c:v>6.0323156650000001E-2</c:v>
                </c:pt>
                <c:pt idx="208">
                  <c:v>6.0326855669999999E-2</c:v>
                </c:pt>
                <c:pt idx="209">
                  <c:v>6.0296353489999996E-2</c:v>
                </c:pt>
                <c:pt idx="210">
                  <c:v>6.0239522099999998E-2</c:v>
                </c:pt>
                <c:pt idx="211">
                  <c:v>5.9860835080000001E-2</c:v>
                </c:pt>
                <c:pt idx="212">
                  <c:v>5.9886720689999999E-2</c:v>
                </c:pt>
                <c:pt idx="213">
                  <c:v>5.9863723729999999E-2</c:v>
                </c:pt>
                <c:pt idx="214">
                  <c:v>6.0087158905999999E-2</c:v>
                </c:pt>
                <c:pt idx="215">
                  <c:v>5.9930043587E-2</c:v>
                </c:pt>
                <c:pt idx="216">
                  <c:v>6.0147751239999998E-2</c:v>
                </c:pt>
                <c:pt idx="217">
                  <c:v>6.0061604747000001E-2</c:v>
                </c:pt>
                <c:pt idx="218">
                  <c:v>5.999941225667E-2</c:v>
                </c:pt>
                <c:pt idx="219">
                  <c:v>5.9657902229999997E-2</c:v>
                </c:pt>
                <c:pt idx="220">
                  <c:v>5.9499427489999999E-2</c:v>
                </c:pt>
                <c:pt idx="221">
                  <c:v>5.9308966259999998E-2</c:v>
                </c:pt>
                <c:pt idx="222">
                  <c:v>5.9731534869999998E-2</c:v>
                </c:pt>
                <c:pt idx="223">
                  <c:v>5.9817214199999996E-2</c:v>
                </c:pt>
                <c:pt idx="224">
                  <c:v>5.9734666709999995E-2</c:v>
                </c:pt>
                <c:pt idx="225">
                  <c:v>5.9690905230000001E-2</c:v>
                </c:pt>
                <c:pt idx="226">
                  <c:v>5.9950917473E-2</c:v>
                </c:pt>
                <c:pt idx="227">
                  <c:v>5.9744262899999998E-2</c:v>
                </c:pt>
                <c:pt idx="228">
                  <c:v>5.9672316859999998E-2</c:v>
                </c:pt>
                <c:pt idx="229">
                  <c:v>5.9256949839999996E-2</c:v>
                </c:pt>
                <c:pt idx="230">
                  <c:v>5.9703124659999995E-2</c:v>
                </c:pt>
                <c:pt idx="231">
                  <c:v>5.9944454229000001E-2</c:v>
                </c:pt>
                <c:pt idx="232">
                  <c:v>5.9737767189999999E-2</c:v>
                </c:pt>
                <c:pt idx="233">
                  <c:v>6.0078279594999999E-2</c:v>
                </c:pt>
                <c:pt idx="234">
                  <c:v>5.9501586689999997E-2</c:v>
                </c:pt>
                <c:pt idx="235">
                  <c:v>6.0013071174999995E-2</c:v>
                </c:pt>
                <c:pt idx="236">
                  <c:v>5.9835732089999996E-2</c:v>
                </c:pt>
                <c:pt idx="237">
                  <c:v>5.9345434579999995E-2</c:v>
                </c:pt>
                <c:pt idx="238">
                  <c:v>6.0106439169999998E-2</c:v>
                </c:pt>
                <c:pt idx="239">
                  <c:v>5.9717896940000001E-2</c:v>
                </c:pt>
                <c:pt idx="240">
                  <c:v>5.9754056309999998E-2</c:v>
                </c:pt>
                <c:pt idx="241">
                  <c:v>5.9859094189999996E-2</c:v>
                </c:pt>
                <c:pt idx="242">
                  <c:v>6.0201601170000001E-2</c:v>
                </c:pt>
                <c:pt idx="243">
                  <c:v>5.971132774E-2</c:v>
                </c:pt>
                <c:pt idx="244">
                  <c:v>6.0405035449999998E-2</c:v>
                </c:pt>
                <c:pt idx="245">
                  <c:v>6.0134582759999999E-2</c:v>
                </c:pt>
                <c:pt idx="246">
                  <c:v>6.0034319354999997E-2</c:v>
                </c:pt>
                <c:pt idx="247">
                  <c:v>6.0141242439999999E-2</c:v>
                </c:pt>
                <c:pt idx="248">
                  <c:v>6.0135012929999995E-2</c:v>
                </c:pt>
                <c:pt idx="249">
                  <c:v>5.9894816099999998E-2</c:v>
                </c:pt>
                <c:pt idx="250">
                  <c:v>6.0047420511999995E-2</c:v>
                </c:pt>
                <c:pt idx="251">
                  <c:v>6.0129239000000001E-2</c:v>
                </c:pt>
                <c:pt idx="252">
                  <c:v>5.975954243E-2</c:v>
                </c:pt>
                <c:pt idx="253">
                  <c:v>5.9952080772999995E-2</c:v>
                </c:pt>
                <c:pt idx="254">
                  <c:v>5.976269419E-2</c:v>
                </c:pt>
                <c:pt idx="255">
                  <c:v>5.9924526462999998E-2</c:v>
                </c:pt>
                <c:pt idx="256">
                  <c:v>6.014039853E-2</c:v>
                </c:pt>
                <c:pt idx="257">
                  <c:v>6.0096962659999996E-2</c:v>
                </c:pt>
                <c:pt idx="258">
                  <c:v>5.9987635274000001E-2</c:v>
                </c:pt>
                <c:pt idx="259">
                  <c:v>6.0023306027999997E-2</c:v>
                </c:pt>
                <c:pt idx="260">
                  <c:v>6.0070447377E-2</c:v>
                </c:pt>
                <c:pt idx="261">
                  <c:v>5.982919423E-2</c:v>
                </c:pt>
                <c:pt idx="262">
                  <c:v>6.0073400761999997E-2</c:v>
                </c:pt>
                <c:pt idx="263">
                  <c:v>6.0000027218315995E-2</c:v>
                </c:pt>
                <c:pt idx="264">
                  <c:v>6.0209081499999997E-2</c:v>
                </c:pt>
                <c:pt idx="265">
                  <c:v>6.0173267179999997E-2</c:v>
                </c:pt>
                <c:pt idx="266">
                  <c:v>6.0015267180999997E-2</c:v>
                </c:pt>
                <c:pt idx="267">
                  <c:v>5.977172519E-2</c:v>
                </c:pt>
                <c:pt idx="268">
                  <c:v>5.9881730549999998E-2</c:v>
                </c:pt>
                <c:pt idx="269">
                  <c:v>5.9913532378999997E-2</c:v>
                </c:pt>
                <c:pt idx="270">
                  <c:v>5.9901030591999999E-2</c:v>
                </c:pt>
                <c:pt idx="271">
                  <c:v>5.9853771809999998E-2</c:v>
                </c:pt>
                <c:pt idx="272">
                  <c:v>5.9760637319999997E-2</c:v>
                </c:pt>
                <c:pt idx="273">
                  <c:v>6.0194759949999996E-2</c:v>
                </c:pt>
                <c:pt idx="274">
                  <c:v>6.0024186596E-2</c:v>
                </c:pt>
                <c:pt idx="275">
                  <c:v>5.9967741382999998E-2</c:v>
                </c:pt>
                <c:pt idx="276">
                  <c:v>6.0163253600000001E-2</c:v>
                </c:pt>
                <c:pt idx="277">
                  <c:v>5.9936150957999999E-2</c:v>
                </c:pt>
                <c:pt idx="278">
                  <c:v>6.0139739049999995E-2</c:v>
                </c:pt>
                <c:pt idx="279">
                  <c:v>5.9837696339999996E-2</c:v>
                </c:pt>
                <c:pt idx="280">
                  <c:v>5.9600039319999999E-2</c:v>
                </c:pt>
                <c:pt idx="281">
                  <c:v>5.9877111989999995E-2</c:v>
                </c:pt>
                <c:pt idx="282">
                  <c:v>6.0179299809999996E-2</c:v>
                </c:pt>
                <c:pt idx="283">
                  <c:v>6.0038551893999995E-2</c:v>
                </c:pt>
                <c:pt idx="284">
                  <c:v>5.9847806309999994E-2</c:v>
                </c:pt>
                <c:pt idx="285">
                  <c:v>5.9971407936999996E-2</c:v>
                </c:pt>
                <c:pt idx="286">
                  <c:v>5.9902075830999997E-2</c:v>
                </c:pt>
                <c:pt idx="287">
                  <c:v>5.97743923E-2</c:v>
                </c:pt>
                <c:pt idx="288">
                  <c:v>5.9890671029999995E-2</c:v>
                </c:pt>
                <c:pt idx="289">
                  <c:v>6.0057603442999999E-2</c:v>
                </c:pt>
                <c:pt idx="290">
                  <c:v>5.9908362306999995E-2</c:v>
                </c:pt>
                <c:pt idx="291">
                  <c:v>5.983798614E-2</c:v>
                </c:pt>
                <c:pt idx="292">
                  <c:v>5.9938146727999998E-2</c:v>
                </c:pt>
                <c:pt idx="293">
                  <c:v>5.9953720605999995E-2</c:v>
                </c:pt>
                <c:pt idx="294">
                  <c:v>6.0053951894E-2</c:v>
                </c:pt>
                <c:pt idx="295">
                  <c:v>6.0027092253E-2</c:v>
                </c:pt>
                <c:pt idx="296">
                  <c:v>5.9728030859999996E-2</c:v>
                </c:pt>
                <c:pt idx="297">
                  <c:v>5.9896948959999995E-2</c:v>
                </c:pt>
                <c:pt idx="298">
                  <c:v>5.9858982030000001E-2</c:v>
                </c:pt>
                <c:pt idx="299">
                  <c:v>5.9913054321999996E-2</c:v>
                </c:pt>
                <c:pt idx="300">
                  <c:v>5.9879083770000001E-2</c:v>
                </c:pt>
                <c:pt idx="301">
                  <c:v>5.9967033728999995E-2</c:v>
                </c:pt>
                <c:pt idx="302">
                  <c:v>5.9929288290999999E-2</c:v>
                </c:pt>
                <c:pt idx="303">
                  <c:v>5.9886656869999999E-2</c:v>
                </c:pt>
                <c:pt idx="304">
                  <c:v>5.9868434839999998E-2</c:v>
                </c:pt>
                <c:pt idx="305">
                  <c:v>5.9864743919999998E-2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B57-4F60-A523-C09B1AABA94E}"/>
            </c:ext>
          </c:extLst>
        </c:ser>
        <c:ser>
          <c:idx val="16"/>
          <c:order val="16"/>
          <c:tx>
            <c:v>19-44-D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'BHK 10 LCF Data'!$L$43:$L$348</c:f>
              <c:numCache>
                <c:formatCode>General</c:formatCode>
                <c:ptCount val="306"/>
                <c:pt idx="0">
                  <c:v>12835.191000000001</c:v>
                </c:pt>
                <c:pt idx="1">
                  <c:v>12845.191000000001</c:v>
                </c:pt>
                <c:pt idx="2">
                  <c:v>12855.191000000001</c:v>
                </c:pt>
                <c:pt idx="3">
                  <c:v>12865.191000000001</c:v>
                </c:pt>
                <c:pt idx="4">
                  <c:v>12875.191000000001</c:v>
                </c:pt>
                <c:pt idx="5">
                  <c:v>12885.191000000001</c:v>
                </c:pt>
                <c:pt idx="6">
                  <c:v>12895.191000000001</c:v>
                </c:pt>
                <c:pt idx="7">
                  <c:v>12905.191000000001</c:v>
                </c:pt>
                <c:pt idx="8">
                  <c:v>12915.191000000001</c:v>
                </c:pt>
                <c:pt idx="9">
                  <c:v>12925.191000000001</c:v>
                </c:pt>
                <c:pt idx="10">
                  <c:v>12935.191000000001</c:v>
                </c:pt>
                <c:pt idx="11">
                  <c:v>12945.191000000001</c:v>
                </c:pt>
                <c:pt idx="12">
                  <c:v>12955.191000000001</c:v>
                </c:pt>
                <c:pt idx="13">
                  <c:v>12965.191000000001</c:v>
                </c:pt>
                <c:pt idx="14">
                  <c:v>12975.191000000001</c:v>
                </c:pt>
                <c:pt idx="15">
                  <c:v>12985.191000000001</c:v>
                </c:pt>
                <c:pt idx="16">
                  <c:v>12995.191000000001</c:v>
                </c:pt>
                <c:pt idx="17">
                  <c:v>13005.191000000001</c:v>
                </c:pt>
                <c:pt idx="18">
                  <c:v>13007.382</c:v>
                </c:pt>
                <c:pt idx="19">
                  <c:v>13007.882</c:v>
                </c:pt>
                <c:pt idx="20">
                  <c:v>13008.382</c:v>
                </c:pt>
                <c:pt idx="21">
                  <c:v>13008.882</c:v>
                </c:pt>
                <c:pt idx="22">
                  <c:v>13009.382</c:v>
                </c:pt>
                <c:pt idx="23">
                  <c:v>13009.882</c:v>
                </c:pt>
                <c:pt idx="24">
                  <c:v>13010.382</c:v>
                </c:pt>
                <c:pt idx="25">
                  <c:v>13010.882</c:v>
                </c:pt>
                <c:pt idx="26">
                  <c:v>13011.382</c:v>
                </c:pt>
                <c:pt idx="27">
                  <c:v>13011.882</c:v>
                </c:pt>
                <c:pt idx="28">
                  <c:v>13012.382</c:v>
                </c:pt>
                <c:pt idx="29">
                  <c:v>13012.882</c:v>
                </c:pt>
                <c:pt idx="30">
                  <c:v>13013.382</c:v>
                </c:pt>
                <c:pt idx="31">
                  <c:v>13013.882</c:v>
                </c:pt>
                <c:pt idx="32">
                  <c:v>13014.382</c:v>
                </c:pt>
                <c:pt idx="33">
                  <c:v>13014.882</c:v>
                </c:pt>
                <c:pt idx="34">
                  <c:v>13015.382</c:v>
                </c:pt>
                <c:pt idx="35">
                  <c:v>13015.882</c:v>
                </c:pt>
                <c:pt idx="36">
                  <c:v>13016.382</c:v>
                </c:pt>
                <c:pt idx="37">
                  <c:v>13016.882</c:v>
                </c:pt>
                <c:pt idx="38">
                  <c:v>13017.382</c:v>
                </c:pt>
                <c:pt idx="39">
                  <c:v>13017.882</c:v>
                </c:pt>
                <c:pt idx="40">
                  <c:v>13018.382</c:v>
                </c:pt>
                <c:pt idx="41">
                  <c:v>13018.882</c:v>
                </c:pt>
                <c:pt idx="42">
                  <c:v>13019.382</c:v>
                </c:pt>
                <c:pt idx="43">
                  <c:v>13019.882</c:v>
                </c:pt>
                <c:pt idx="44">
                  <c:v>13020.382</c:v>
                </c:pt>
                <c:pt idx="45">
                  <c:v>13020.882</c:v>
                </c:pt>
                <c:pt idx="46">
                  <c:v>13021.382</c:v>
                </c:pt>
                <c:pt idx="47">
                  <c:v>13021.882</c:v>
                </c:pt>
                <c:pt idx="48">
                  <c:v>13022.382</c:v>
                </c:pt>
                <c:pt idx="49">
                  <c:v>13022.882</c:v>
                </c:pt>
                <c:pt idx="50">
                  <c:v>13023.382</c:v>
                </c:pt>
                <c:pt idx="51">
                  <c:v>13023.882</c:v>
                </c:pt>
                <c:pt idx="52">
                  <c:v>13024.382</c:v>
                </c:pt>
                <c:pt idx="53">
                  <c:v>13024.882</c:v>
                </c:pt>
                <c:pt idx="54">
                  <c:v>13025.382</c:v>
                </c:pt>
                <c:pt idx="55">
                  <c:v>13025.882</c:v>
                </c:pt>
                <c:pt idx="56">
                  <c:v>13026.382</c:v>
                </c:pt>
                <c:pt idx="57">
                  <c:v>13026.882</c:v>
                </c:pt>
                <c:pt idx="58">
                  <c:v>13027.382</c:v>
                </c:pt>
                <c:pt idx="59">
                  <c:v>13027.882</c:v>
                </c:pt>
                <c:pt idx="60">
                  <c:v>13028.382</c:v>
                </c:pt>
                <c:pt idx="61">
                  <c:v>13028.882</c:v>
                </c:pt>
                <c:pt idx="62">
                  <c:v>13029.382</c:v>
                </c:pt>
                <c:pt idx="63">
                  <c:v>13029.882</c:v>
                </c:pt>
                <c:pt idx="64">
                  <c:v>13030.382</c:v>
                </c:pt>
                <c:pt idx="65">
                  <c:v>13030.882</c:v>
                </c:pt>
                <c:pt idx="66">
                  <c:v>13031.382</c:v>
                </c:pt>
                <c:pt idx="67">
                  <c:v>13031.882</c:v>
                </c:pt>
                <c:pt idx="68">
                  <c:v>13032.382</c:v>
                </c:pt>
                <c:pt idx="69">
                  <c:v>13032.882</c:v>
                </c:pt>
                <c:pt idx="70">
                  <c:v>13033.382</c:v>
                </c:pt>
                <c:pt idx="71">
                  <c:v>13033.882</c:v>
                </c:pt>
                <c:pt idx="72">
                  <c:v>13034.382</c:v>
                </c:pt>
                <c:pt idx="73">
                  <c:v>13034.882</c:v>
                </c:pt>
                <c:pt idx="74">
                  <c:v>13035.382</c:v>
                </c:pt>
                <c:pt idx="75">
                  <c:v>13035.882</c:v>
                </c:pt>
                <c:pt idx="76">
                  <c:v>13036.382</c:v>
                </c:pt>
                <c:pt idx="77">
                  <c:v>13036.882</c:v>
                </c:pt>
                <c:pt idx="78">
                  <c:v>13037.382</c:v>
                </c:pt>
                <c:pt idx="79">
                  <c:v>13037.882</c:v>
                </c:pt>
                <c:pt idx="80">
                  <c:v>13038.382</c:v>
                </c:pt>
                <c:pt idx="81">
                  <c:v>13038.882</c:v>
                </c:pt>
                <c:pt idx="82">
                  <c:v>13039.382</c:v>
                </c:pt>
                <c:pt idx="83">
                  <c:v>13039.882</c:v>
                </c:pt>
                <c:pt idx="84">
                  <c:v>13040.382</c:v>
                </c:pt>
                <c:pt idx="85">
                  <c:v>13040.882</c:v>
                </c:pt>
                <c:pt idx="86">
                  <c:v>13041.382</c:v>
                </c:pt>
                <c:pt idx="87">
                  <c:v>13041.882</c:v>
                </c:pt>
                <c:pt idx="88">
                  <c:v>13042.382</c:v>
                </c:pt>
                <c:pt idx="89">
                  <c:v>13042.882</c:v>
                </c:pt>
                <c:pt idx="90">
                  <c:v>13043.382</c:v>
                </c:pt>
                <c:pt idx="91">
                  <c:v>13043.882</c:v>
                </c:pt>
                <c:pt idx="92">
                  <c:v>13044.382</c:v>
                </c:pt>
                <c:pt idx="93">
                  <c:v>13044.882</c:v>
                </c:pt>
                <c:pt idx="94">
                  <c:v>13045.382</c:v>
                </c:pt>
                <c:pt idx="95">
                  <c:v>13045.882</c:v>
                </c:pt>
                <c:pt idx="96">
                  <c:v>13046.382</c:v>
                </c:pt>
                <c:pt idx="97">
                  <c:v>13046.882</c:v>
                </c:pt>
                <c:pt idx="98">
                  <c:v>13047.382</c:v>
                </c:pt>
                <c:pt idx="99">
                  <c:v>13047.882</c:v>
                </c:pt>
                <c:pt idx="100">
                  <c:v>13048.382</c:v>
                </c:pt>
                <c:pt idx="101">
                  <c:v>13048.882</c:v>
                </c:pt>
                <c:pt idx="102">
                  <c:v>13049.382</c:v>
                </c:pt>
                <c:pt idx="103">
                  <c:v>13049.882</c:v>
                </c:pt>
                <c:pt idx="104">
                  <c:v>13050.382</c:v>
                </c:pt>
                <c:pt idx="105">
                  <c:v>13050.882</c:v>
                </c:pt>
                <c:pt idx="106">
                  <c:v>13051.382</c:v>
                </c:pt>
                <c:pt idx="107">
                  <c:v>13051.882</c:v>
                </c:pt>
                <c:pt idx="108">
                  <c:v>13052.382</c:v>
                </c:pt>
                <c:pt idx="109">
                  <c:v>13052.882</c:v>
                </c:pt>
                <c:pt idx="110">
                  <c:v>13053.382</c:v>
                </c:pt>
                <c:pt idx="111">
                  <c:v>13053.882</c:v>
                </c:pt>
                <c:pt idx="112">
                  <c:v>13054.382</c:v>
                </c:pt>
                <c:pt idx="113">
                  <c:v>13054.882</c:v>
                </c:pt>
                <c:pt idx="114">
                  <c:v>13055.382</c:v>
                </c:pt>
                <c:pt idx="115">
                  <c:v>13055.882</c:v>
                </c:pt>
                <c:pt idx="116">
                  <c:v>13056.382</c:v>
                </c:pt>
                <c:pt idx="117">
                  <c:v>13056.882</c:v>
                </c:pt>
                <c:pt idx="118">
                  <c:v>13057.382</c:v>
                </c:pt>
                <c:pt idx="119">
                  <c:v>13057.882</c:v>
                </c:pt>
                <c:pt idx="120">
                  <c:v>13058.382</c:v>
                </c:pt>
                <c:pt idx="121">
                  <c:v>13058.882</c:v>
                </c:pt>
                <c:pt idx="122">
                  <c:v>13059.382</c:v>
                </c:pt>
                <c:pt idx="123">
                  <c:v>13059.882</c:v>
                </c:pt>
                <c:pt idx="124">
                  <c:v>13060.382</c:v>
                </c:pt>
                <c:pt idx="125">
                  <c:v>13060.882</c:v>
                </c:pt>
                <c:pt idx="126">
                  <c:v>13061.382</c:v>
                </c:pt>
                <c:pt idx="127">
                  <c:v>13061.882</c:v>
                </c:pt>
                <c:pt idx="128">
                  <c:v>13062.382</c:v>
                </c:pt>
                <c:pt idx="129">
                  <c:v>13062.882</c:v>
                </c:pt>
                <c:pt idx="130">
                  <c:v>13063.382</c:v>
                </c:pt>
                <c:pt idx="131">
                  <c:v>13063.882</c:v>
                </c:pt>
                <c:pt idx="132">
                  <c:v>13064.382</c:v>
                </c:pt>
                <c:pt idx="133">
                  <c:v>13064.882</c:v>
                </c:pt>
                <c:pt idx="134">
                  <c:v>13065.382</c:v>
                </c:pt>
                <c:pt idx="135">
                  <c:v>13065.882</c:v>
                </c:pt>
                <c:pt idx="136">
                  <c:v>13066.382</c:v>
                </c:pt>
                <c:pt idx="137">
                  <c:v>13066.882</c:v>
                </c:pt>
                <c:pt idx="138">
                  <c:v>13067.382</c:v>
                </c:pt>
                <c:pt idx="139">
                  <c:v>13067.882</c:v>
                </c:pt>
                <c:pt idx="140">
                  <c:v>13068.382</c:v>
                </c:pt>
                <c:pt idx="141">
                  <c:v>13068.882</c:v>
                </c:pt>
                <c:pt idx="142">
                  <c:v>13069.382</c:v>
                </c:pt>
                <c:pt idx="143">
                  <c:v>13069.882</c:v>
                </c:pt>
                <c:pt idx="144">
                  <c:v>13070.382</c:v>
                </c:pt>
                <c:pt idx="145">
                  <c:v>13070.882</c:v>
                </c:pt>
                <c:pt idx="146">
                  <c:v>13071.382</c:v>
                </c:pt>
                <c:pt idx="147">
                  <c:v>13071.882</c:v>
                </c:pt>
                <c:pt idx="148">
                  <c:v>13072.382</c:v>
                </c:pt>
                <c:pt idx="149">
                  <c:v>13072.882</c:v>
                </c:pt>
                <c:pt idx="150">
                  <c:v>13073.382</c:v>
                </c:pt>
                <c:pt idx="151">
                  <c:v>13073.882</c:v>
                </c:pt>
                <c:pt idx="152">
                  <c:v>13074.382</c:v>
                </c:pt>
                <c:pt idx="153">
                  <c:v>13074.882</c:v>
                </c:pt>
                <c:pt idx="154">
                  <c:v>13075.382</c:v>
                </c:pt>
                <c:pt idx="155">
                  <c:v>13075.882</c:v>
                </c:pt>
                <c:pt idx="156">
                  <c:v>13076.382</c:v>
                </c:pt>
                <c:pt idx="157">
                  <c:v>13076.882</c:v>
                </c:pt>
                <c:pt idx="158">
                  <c:v>13077.382</c:v>
                </c:pt>
                <c:pt idx="159">
                  <c:v>13077.882</c:v>
                </c:pt>
                <c:pt idx="160">
                  <c:v>13078.382</c:v>
                </c:pt>
                <c:pt idx="161">
                  <c:v>13078.882</c:v>
                </c:pt>
                <c:pt idx="162">
                  <c:v>13079.382</c:v>
                </c:pt>
                <c:pt idx="163">
                  <c:v>13079.882</c:v>
                </c:pt>
                <c:pt idx="164">
                  <c:v>13080.382</c:v>
                </c:pt>
                <c:pt idx="165">
                  <c:v>13080.882</c:v>
                </c:pt>
                <c:pt idx="166">
                  <c:v>13081.382</c:v>
                </c:pt>
                <c:pt idx="167">
                  <c:v>13081.882</c:v>
                </c:pt>
                <c:pt idx="168">
                  <c:v>13082.382</c:v>
                </c:pt>
                <c:pt idx="169">
                  <c:v>13082.882</c:v>
                </c:pt>
                <c:pt idx="170">
                  <c:v>13083.382</c:v>
                </c:pt>
                <c:pt idx="171">
                  <c:v>13083.882</c:v>
                </c:pt>
                <c:pt idx="172">
                  <c:v>13084.382</c:v>
                </c:pt>
                <c:pt idx="173">
                  <c:v>13084.882</c:v>
                </c:pt>
                <c:pt idx="174">
                  <c:v>13085.382</c:v>
                </c:pt>
                <c:pt idx="175">
                  <c:v>13085.882</c:v>
                </c:pt>
                <c:pt idx="176">
                  <c:v>13086.382</c:v>
                </c:pt>
                <c:pt idx="177">
                  <c:v>13086.882</c:v>
                </c:pt>
                <c:pt idx="178">
                  <c:v>13087.382</c:v>
                </c:pt>
                <c:pt idx="179">
                  <c:v>13088.772000000001</c:v>
                </c:pt>
                <c:pt idx="180">
                  <c:v>13090.181</c:v>
                </c:pt>
                <c:pt idx="181">
                  <c:v>13091.608</c:v>
                </c:pt>
                <c:pt idx="182">
                  <c:v>13093.055</c:v>
                </c:pt>
                <c:pt idx="183">
                  <c:v>13094.521000000001</c:v>
                </c:pt>
                <c:pt idx="184">
                  <c:v>13096.005999999999</c:v>
                </c:pt>
                <c:pt idx="185">
                  <c:v>13097.51</c:v>
                </c:pt>
                <c:pt idx="186">
                  <c:v>13099.032999999999</c:v>
                </c:pt>
                <c:pt idx="187">
                  <c:v>13100.575000000001</c:v>
                </c:pt>
                <c:pt idx="188">
                  <c:v>13102.137000000001</c:v>
                </c:pt>
                <c:pt idx="189">
                  <c:v>13103.717000000001</c:v>
                </c:pt>
                <c:pt idx="190">
                  <c:v>13105.316000000001</c:v>
                </c:pt>
                <c:pt idx="191">
                  <c:v>13106.934999999999</c:v>
                </c:pt>
                <c:pt idx="192">
                  <c:v>13108.572</c:v>
                </c:pt>
                <c:pt idx="193">
                  <c:v>13110.227999999999</c:v>
                </c:pt>
                <c:pt idx="194">
                  <c:v>13111.904</c:v>
                </c:pt>
                <c:pt idx="195">
                  <c:v>13113.598</c:v>
                </c:pt>
                <c:pt idx="196">
                  <c:v>13115.312</c:v>
                </c:pt>
                <c:pt idx="197">
                  <c:v>13117.045</c:v>
                </c:pt>
                <c:pt idx="198">
                  <c:v>13118.796</c:v>
                </c:pt>
                <c:pt idx="199">
                  <c:v>13120.566999999999</c:v>
                </c:pt>
                <c:pt idx="200">
                  <c:v>13122.357</c:v>
                </c:pt>
                <c:pt idx="201">
                  <c:v>13124.165999999999</c:v>
                </c:pt>
                <c:pt idx="202">
                  <c:v>13125.994000000001</c:v>
                </c:pt>
                <c:pt idx="203">
                  <c:v>13127.84</c:v>
                </c:pt>
                <c:pt idx="204">
                  <c:v>13129.706</c:v>
                </c:pt>
                <c:pt idx="205">
                  <c:v>13131.591</c:v>
                </c:pt>
                <c:pt idx="206">
                  <c:v>13133.495999999999</c:v>
                </c:pt>
                <c:pt idx="207">
                  <c:v>13135.419</c:v>
                </c:pt>
                <c:pt idx="208">
                  <c:v>13137.361000000001</c:v>
                </c:pt>
                <c:pt idx="209">
                  <c:v>13139.322</c:v>
                </c:pt>
                <c:pt idx="210">
                  <c:v>13141.302</c:v>
                </c:pt>
                <c:pt idx="211">
                  <c:v>13143.302</c:v>
                </c:pt>
                <c:pt idx="212">
                  <c:v>13145.32</c:v>
                </c:pt>
                <c:pt idx="213">
                  <c:v>13147.358</c:v>
                </c:pt>
                <c:pt idx="214">
                  <c:v>13149.414000000001</c:v>
                </c:pt>
                <c:pt idx="215">
                  <c:v>13151.49</c:v>
                </c:pt>
                <c:pt idx="216">
                  <c:v>13153.584000000001</c:v>
                </c:pt>
                <c:pt idx="217">
                  <c:v>13155.698</c:v>
                </c:pt>
                <c:pt idx="218">
                  <c:v>13157.831</c:v>
                </c:pt>
                <c:pt idx="219">
                  <c:v>13159.982</c:v>
                </c:pt>
                <c:pt idx="220">
                  <c:v>13162.153</c:v>
                </c:pt>
                <c:pt idx="221">
                  <c:v>13164.343000000001</c:v>
                </c:pt>
                <c:pt idx="222">
                  <c:v>13166.552</c:v>
                </c:pt>
                <c:pt idx="223">
                  <c:v>13168.78</c:v>
                </c:pt>
                <c:pt idx="224">
                  <c:v>13171.027</c:v>
                </c:pt>
                <c:pt idx="225">
                  <c:v>13173.293</c:v>
                </c:pt>
                <c:pt idx="226">
                  <c:v>13175.578</c:v>
                </c:pt>
                <c:pt idx="227">
                  <c:v>13177.882</c:v>
                </c:pt>
                <c:pt idx="228">
                  <c:v>13180.205</c:v>
                </c:pt>
                <c:pt idx="229">
                  <c:v>13182.547</c:v>
                </c:pt>
                <c:pt idx="230">
                  <c:v>13184.909</c:v>
                </c:pt>
                <c:pt idx="231">
                  <c:v>13187.289000000001</c:v>
                </c:pt>
                <c:pt idx="232">
                  <c:v>13189.688</c:v>
                </c:pt>
                <c:pt idx="233">
                  <c:v>13192.107</c:v>
                </c:pt>
                <c:pt idx="234">
                  <c:v>13194.544</c:v>
                </c:pt>
                <c:pt idx="235">
                  <c:v>13197.001</c:v>
                </c:pt>
                <c:pt idx="236">
                  <c:v>13199.476000000001</c:v>
                </c:pt>
                <c:pt idx="237">
                  <c:v>13201.971</c:v>
                </c:pt>
                <c:pt idx="238">
                  <c:v>13204.485000000001</c:v>
                </c:pt>
                <c:pt idx="239">
                  <c:v>13207.017</c:v>
                </c:pt>
                <c:pt idx="240">
                  <c:v>13209.569</c:v>
                </c:pt>
                <c:pt idx="241">
                  <c:v>13212.14</c:v>
                </c:pt>
                <c:pt idx="242">
                  <c:v>13214.73</c:v>
                </c:pt>
                <c:pt idx="243">
                  <c:v>13217.339</c:v>
                </c:pt>
                <c:pt idx="244">
                  <c:v>13219.967000000001</c:v>
                </c:pt>
                <c:pt idx="245">
                  <c:v>13222.614</c:v>
                </c:pt>
                <c:pt idx="246">
                  <c:v>13225.28</c:v>
                </c:pt>
                <c:pt idx="247">
                  <c:v>13227.965</c:v>
                </c:pt>
                <c:pt idx="248">
                  <c:v>13230.669</c:v>
                </c:pt>
                <c:pt idx="249">
                  <c:v>13233.393</c:v>
                </c:pt>
                <c:pt idx="250">
                  <c:v>13236.135</c:v>
                </c:pt>
                <c:pt idx="251">
                  <c:v>13238.896000000001</c:v>
                </c:pt>
                <c:pt idx="252">
                  <c:v>13241.677</c:v>
                </c:pt>
                <c:pt idx="253">
                  <c:v>13244.476000000001</c:v>
                </c:pt>
                <c:pt idx="254">
                  <c:v>13247.294</c:v>
                </c:pt>
                <c:pt idx="255">
                  <c:v>13250.132</c:v>
                </c:pt>
                <c:pt idx="256">
                  <c:v>13252.989</c:v>
                </c:pt>
                <c:pt idx="257">
                  <c:v>13255.864</c:v>
                </c:pt>
                <c:pt idx="258">
                  <c:v>13258.759</c:v>
                </c:pt>
                <c:pt idx="259">
                  <c:v>13261.673000000001</c:v>
                </c:pt>
                <c:pt idx="260">
                  <c:v>13264.605</c:v>
                </c:pt>
                <c:pt idx="261">
                  <c:v>13267.557000000001</c:v>
                </c:pt>
                <c:pt idx="262">
                  <c:v>13270.528</c:v>
                </c:pt>
                <c:pt idx="263">
                  <c:v>13273.518</c:v>
                </c:pt>
                <c:pt idx="264">
                  <c:v>13276.527</c:v>
                </c:pt>
                <c:pt idx="265">
                  <c:v>13279.555</c:v>
                </c:pt>
                <c:pt idx="266">
                  <c:v>13282.602000000001</c:v>
                </c:pt>
                <c:pt idx="267">
                  <c:v>13285.668</c:v>
                </c:pt>
                <c:pt idx="268">
                  <c:v>13288.753000000001</c:v>
                </c:pt>
                <c:pt idx="269">
                  <c:v>13291.858</c:v>
                </c:pt>
                <c:pt idx="270">
                  <c:v>13294.981</c:v>
                </c:pt>
                <c:pt idx="271">
                  <c:v>13298.123</c:v>
                </c:pt>
                <c:pt idx="272">
                  <c:v>13301.285</c:v>
                </c:pt>
                <c:pt idx="273">
                  <c:v>13304.465</c:v>
                </c:pt>
                <c:pt idx="274">
                  <c:v>13307.665000000001</c:v>
                </c:pt>
                <c:pt idx="275">
                  <c:v>13310.883</c:v>
                </c:pt>
                <c:pt idx="276">
                  <c:v>13314.120999999999</c:v>
                </c:pt>
                <c:pt idx="277">
                  <c:v>13317.377</c:v>
                </c:pt>
                <c:pt idx="278">
                  <c:v>13320.653</c:v>
                </c:pt>
                <c:pt idx="279">
                  <c:v>13323.948</c:v>
                </c:pt>
                <c:pt idx="280">
                  <c:v>13327.262000000001</c:v>
                </c:pt>
                <c:pt idx="281">
                  <c:v>13330.593999999999</c:v>
                </c:pt>
                <c:pt idx="282">
                  <c:v>13333.946</c:v>
                </c:pt>
                <c:pt idx="283">
                  <c:v>13337.316999999999</c:v>
                </c:pt>
                <c:pt idx="284">
                  <c:v>13340.707</c:v>
                </c:pt>
                <c:pt idx="285">
                  <c:v>13344.116</c:v>
                </c:pt>
                <c:pt idx="286">
                  <c:v>13347.544</c:v>
                </c:pt>
                <c:pt idx="287">
                  <c:v>13350.991</c:v>
                </c:pt>
                <c:pt idx="288">
                  <c:v>13354.458000000001</c:v>
                </c:pt>
                <c:pt idx="289">
                  <c:v>13357.942999999999</c:v>
                </c:pt>
                <c:pt idx="290">
                  <c:v>13361.447</c:v>
                </c:pt>
                <c:pt idx="291">
                  <c:v>13364.97</c:v>
                </c:pt>
                <c:pt idx="292">
                  <c:v>13368.513000000001</c:v>
                </c:pt>
                <c:pt idx="293">
                  <c:v>13372.074000000001</c:v>
                </c:pt>
                <c:pt idx="294">
                  <c:v>13375.655000000001</c:v>
                </c:pt>
                <c:pt idx="295">
                  <c:v>13379.254000000001</c:v>
                </c:pt>
                <c:pt idx="296">
                  <c:v>13382.873</c:v>
                </c:pt>
                <c:pt idx="297">
                  <c:v>13386.51</c:v>
                </c:pt>
                <c:pt idx="298">
                  <c:v>13390.166999999999</c:v>
                </c:pt>
                <c:pt idx="299">
                  <c:v>13393.843000000001</c:v>
                </c:pt>
                <c:pt idx="300">
                  <c:v>13397.538</c:v>
                </c:pt>
                <c:pt idx="301">
                  <c:v>13401.252</c:v>
                </c:pt>
                <c:pt idx="302">
                  <c:v>13404.984</c:v>
                </c:pt>
                <c:pt idx="303">
                  <c:v>13408.736000000001</c:v>
                </c:pt>
                <c:pt idx="304">
                  <c:v>13412.507</c:v>
                </c:pt>
                <c:pt idx="305">
                  <c:v>13416.164000000001</c:v>
                </c:pt>
              </c:numCache>
            </c:numRef>
          </c:xVal>
          <c:yVal>
            <c:numRef>
              <c:f>'BHK 10 LCF Data'!$N$43:$N$348</c:f>
              <c:numCache>
                <c:formatCode>0.00E+00</c:formatCode>
                <c:ptCount val="306"/>
                <c:pt idx="0">
                  <c:v>0.12013292137999999</c:v>
                </c:pt>
                <c:pt idx="1">
                  <c:v>0.120048963956</c:v>
                </c:pt>
                <c:pt idx="2">
                  <c:v>0.119964766174</c:v>
                </c:pt>
                <c:pt idx="3">
                  <c:v>0.11997854213799999</c:v>
                </c:pt>
                <c:pt idx="4">
                  <c:v>0.119967438525</c:v>
                </c:pt>
                <c:pt idx="5">
                  <c:v>0.11989198315999999</c:v>
                </c:pt>
                <c:pt idx="6">
                  <c:v>0.11981773174999999</c:v>
                </c:pt>
                <c:pt idx="7">
                  <c:v>0.11981814926999999</c:v>
                </c:pt>
                <c:pt idx="8">
                  <c:v>0.11988241019</c:v>
                </c:pt>
                <c:pt idx="9">
                  <c:v>0.11993514393299999</c:v>
                </c:pt>
                <c:pt idx="10">
                  <c:v>0.11993776537999999</c:v>
                </c:pt>
                <c:pt idx="11">
                  <c:v>0.11993591156199999</c:v>
                </c:pt>
                <c:pt idx="12">
                  <c:v>0.1199918445174</c:v>
                </c:pt>
                <c:pt idx="13">
                  <c:v>0.12011154065</c:v>
                </c:pt>
                <c:pt idx="14">
                  <c:v>0.12026677874</c:v>
                </c:pt>
                <c:pt idx="15">
                  <c:v>0.12043701555</c:v>
                </c:pt>
                <c:pt idx="16">
                  <c:v>0.12058315132</c:v>
                </c:pt>
                <c:pt idx="17">
                  <c:v>0.12075294469999999</c:v>
                </c:pt>
                <c:pt idx="18">
                  <c:v>0.1214929577</c:v>
                </c:pt>
                <c:pt idx="19">
                  <c:v>0.1219842565</c:v>
                </c:pt>
                <c:pt idx="20">
                  <c:v>0.12128511829999999</c:v>
                </c:pt>
                <c:pt idx="21">
                  <c:v>0.12110606739999999</c:v>
                </c:pt>
                <c:pt idx="22">
                  <c:v>0.1210897274</c:v>
                </c:pt>
                <c:pt idx="23">
                  <c:v>0.1210897274</c:v>
                </c:pt>
                <c:pt idx="24">
                  <c:v>0.1210897274</c:v>
                </c:pt>
                <c:pt idx="25">
                  <c:v>0.1210897274</c:v>
                </c:pt>
                <c:pt idx="26">
                  <c:v>0.1210897274</c:v>
                </c:pt>
                <c:pt idx="27">
                  <c:v>0.1210897274</c:v>
                </c:pt>
                <c:pt idx="28">
                  <c:v>0.1210897274</c:v>
                </c:pt>
                <c:pt idx="29">
                  <c:v>0.1210897274</c:v>
                </c:pt>
                <c:pt idx="30">
                  <c:v>0.121122993</c:v>
                </c:pt>
                <c:pt idx="31">
                  <c:v>0.12138148929999999</c:v>
                </c:pt>
                <c:pt idx="32">
                  <c:v>0.1221905821</c:v>
                </c:pt>
                <c:pt idx="33">
                  <c:v>0.12342524099999999</c:v>
                </c:pt>
                <c:pt idx="34">
                  <c:v>0.12414249569999999</c:v>
                </c:pt>
                <c:pt idx="35">
                  <c:v>0.12365490479999999</c:v>
                </c:pt>
                <c:pt idx="36">
                  <c:v>0.12267372</c:v>
                </c:pt>
                <c:pt idx="37">
                  <c:v>0.12242825929999999</c:v>
                </c:pt>
                <c:pt idx="38">
                  <c:v>0.123091755</c:v>
                </c:pt>
                <c:pt idx="39">
                  <c:v>0.123780103</c:v>
                </c:pt>
                <c:pt idx="40">
                  <c:v>0.123814734</c:v>
                </c:pt>
                <c:pt idx="41">
                  <c:v>0.1235897941</c:v>
                </c:pt>
                <c:pt idx="42">
                  <c:v>0.12399524719999999</c:v>
                </c:pt>
                <c:pt idx="43">
                  <c:v>0.125260808</c:v>
                </c:pt>
                <c:pt idx="44">
                  <c:v>0.12686704209999999</c:v>
                </c:pt>
                <c:pt idx="45">
                  <c:v>0.12806097319999998</c:v>
                </c:pt>
                <c:pt idx="46">
                  <c:v>0.12801545879999998</c:v>
                </c:pt>
                <c:pt idx="47">
                  <c:v>0.1265243399</c:v>
                </c:pt>
                <c:pt idx="48">
                  <c:v>0.1248256524</c:v>
                </c:pt>
                <c:pt idx="49">
                  <c:v>0.12454690689999999</c:v>
                </c:pt>
                <c:pt idx="50">
                  <c:v>0.12594685280000001</c:v>
                </c:pt>
                <c:pt idx="51">
                  <c:v>0.12813376679999999</c:v>
                </c:pt>
                <c:pt idx="52">
                  <c:v>0.130373722</c:v>
                </c:pt>
                <c:pt idx="53">
                  <c:v>0.13230119399999998</c:v>
                </c:pt>
                <c:pt idx="54">
                  <c:v>0.13352477599999998</c:v>
                </c:pt>
                <c:pt idx="55">
                  <c:v>0.13406155</c:v>
                </c:pt>
                <c:pt idx="56">
                  <c:v>0.13496386099999999</c:v>
                </c:pt>
                <c:pt idx="57">
                  <c:v>0.13735365799999999</c:v>
                </c:pt>
                <c:pt idx="58">
                  <c:v>0.14065335000000001</c:v>
                </c:pt>
                <c:pt idx="59">
                  <c:v>0.143406796</c:v>
                </c:pt>
                <c:pt idx="60">
                  <c:v>0.145771864</c:v>
                </c:pt>
                <c:pt idx="61">
                  <c:v>0.14858932899999999</c:v>
                </c:pt>
                <c:pt idx="62">
                  <c:v>0.15096933600000001</c:v>
                </c:pt>
                <c:pt idx="63">
                  <c:v>0.15202116599999999</c:v>
                </c:pt>
                <c:pt idx="64">
                  <c:v>0.152994198</c:v>
                </c:pt>
                <c:pt idx="65">
                  <c:v>0.15515291</c:v>
                </c:pt>
                <c:pt idx="66">
                  <c:v>0.158079361</c:v>
                </c:pt>
                <c:pt idx="67">
                  <c:v>0.16147275699999999</c:v>
                </c:pt>
                <c:pt idx="68">
                  <c:v>0.16669365899999999</c:v>
                </c:pt>
                <c:pt idx="69">
                  <c:v>0.17502552499999999</c:v>
                </c:pt>
                <c:pt idx="70">
                  <c:v>0.18430084099999999</c:v>
                </c:pt>
                <c:pt idx="71">
                  <c:v>0.19060189899999999</c:v>
                </c:pt>
                <c:pt idx="72">
                  <c:v>0.194358691</c:v>
                </c:pt>
                <c:pt idx="73">
                  <c:v>0.19868369299999999</c:v>
                </c:pt>
                <c:pt idx="74">
                  <c:v>0.20313479099999998</c:v>
                </c:pt>
                <c:pt idx="75">
                  <c:v>0.20664385499999999</c:v>
                </c:pt>
                <c:pt idx="76">
                  <c:v>0.21053988099999998</c:v>
                </c:pt>
                <c:pt idx="77">
                  <c:v>0.21308139999999998</c:v>
                </c:pt>
                <c:pt idx="78">
                  <c:v>0.21057773299999999</c:v>
                </c:pt>
                <c:pt idx="79">
                  <c:v>0.20491928199999998</c:v>
                </c:pt>
                <c:pt idx="80">
                  <c:v>0.20021506</c:v>
                </c:pt>
                <c:pt idx="81">
                  <c:v>0.19576389299999999</c:v>
                </c:pt>
                <c:pt idx="82">
                  <c:v>0.18972208600000001</c:v>
                </c:pt>
                <c:pt idx="83">
                  <c:v>0.183384358</c:v>
                </c:pt>
                <c:pt idx="84">
                  <c:v>0.17746191</c:v>
                </c:pt>
                <c:pt idx="85">
                  <c:v>0.17034016699999999</c:v>
                </c:pt>
                <c:pt idx="86">
                  <c:v>0.16209531899999999</c:v>
                </c:pt>
                <c:pt idx="87">
                  <c:v>0.15528524699999999</c:v>
                </c:pt>
                <c:pt idx="88">
                  <c:v>0.150834194</c:v>
                </c:pt>
                <c:pt idx="89">
                  <c:v>0.146938345</c:v>
                </c:pt>
                <c:pt idx="90">
                  <c:v>0.14249766699999999</c:v>
                </c:pt>
                <c:pt idx="91">
                  <c:v>0.13843523199999999</c:v>
                </c:pt>
                <c:pt idx="92">
                  <c:v>0.13547852799999999</c:v>
                </c:pt>
                <c:pt idx="93">
                  <c:v>0.133243051</c:v>
                </c:pt>
                <c:pt idx="94">
                  <c:v>0.131413643</c:v>
                </c:pt>
                <c:pt idx="95">
                  <c:v>0.13020464800000001</c:v>
                </c:pt>
                <c:pt idx="96">
                  <c:v>0.1297590867</c:v>
                </c:pt>
                <c:pt idx="97">
                  <c:v>0.12973007489999999</c:v>
                </c:pt>
                <c:pt idx="98">
                  <c:v>0.12955544129999999</c:v>
                </c:pt>
                <c:pt idx="99">
                  <c:v>0.1288941059</c:v>
                </c:pt>
                <c:pt idx="100">
                  <c:v>0.12743919970000001</c:v>
                </c:pt>
                <c:pt idx="101">
                  <c:v>0.1249319263</c:v>
                </c:pt>
                <c:pt idx="102">
                  <c:v>0.1218512477</c:v>
                </c:pt>
                <c:pt idx="103">
                  <c:v>0.11902368128</c:v>
                </c:pt>
                <c:pt idx="104">
                  <c:v>0.1165614718</c:v>
                </c:pt>
                <c:pt idx="105">
                  <c:v>0.11441934799999999</c:v>
                </c:pt>
                <c:pt idx="106">
                  <c:v>0.1132456352</c:v>
                </c:pt>
                <c:pt idx="107">
                  <c:v>0.1134863654</c:v>
                </c:pt>
                <c:pt idx="108">
                  <c:v>0.1144944673</c:v>
                </c:pt>
                <c:pt idx="109">
                  <c:v>0.11536043759999999</c:v>
                </c:pt>
                <c:pt idx="110">
                  <c:v>0.1157225496</c:v>
                </c:pt>
                <c:pt idx="111">
                  <c:v>0.1148660056</c:v>
                </c:pt>
                <c:pt idx="112">
                  <c:v>0.1116958057</c:v>
                </c:pt>
                <c:pt idx="113">
                  <c:v>0.10742476399999999</c:v>
                </c:pt>
                <c:pt idx="114">
                  <c:v>0.10560976999999999</c:v>
                </c:pt>
                <c:pt idx="115">
                  <c:v>0.10726628499999999</c:v>
                </c:pt>
                <c:pt idx="116">
                  <c:v>0.109223664</c:v>
                </c:pt>
                <c:pt idx="117">
                  <c:v>0.10884751499999999</c:v>
                </c:pt>
                <c:pt idx="118">
                  <c:v>0.107415206</c:v>
                </c:pt>
                <c:pt idx="119">
                  <c:v>0.107741304</c:v>
                </c:pt>
                <c:pt idx="120">
                  <c:v>0.1102570269</c:v>
                </c:pt>
                <c:pt idx="121">
                  <c:v>0.11307451859999999</c:v>
                </c:pt>
                <c:pt idx="122">
                  <c:v>0.1151196664</c:v>
                </c:pt>
                <c:pt idx="123">
                  <c:v>0.11690089969999999</c:v>
                </c:pt>
                <c:pt idx="124">
                  <c:v>0.1186212822</c:v>
                </c:pt>
                <c:pt idx="125">
                  <c:v>0.11972298850999999</c:v>
                </c:pt>
                <c:pt idx="126">
                  <c:v>0.12014790525999999</c:v>
                </c:pt>
                <c:pt idx="127">
                  <c:v>0.12062943846</c:v>
                </c:pt>
                <c:pt idx="128">
                  <c:v>0.12167594449999999</c:v>
                </c:pt>
                <c:pt idx="129">
                  <c:v>0.1229428467</c:v>
                </c:pt>
                <c:pt idx="130">
                  <c:v>0.12362494809999999</c:v>
                </c:pt>
                <c:pt idx="131">
                  <c:v>0.1233014764</c:v>
                </c:pt>
                <c:pt idx="132">
                  <c:v>0.1225635185</c:v>
                </c:pt>
                <c:pt idx="133">
                  <c:v>0.1225112028</c:v>
                </c:pt>
                <c:pt idx="134">
                  <c:v>0.123371178</c:v>
                </c:pt>
                <c:pt idx="135">
                  <c:v>0.12429563469999999</c:v>
                </c:pt>
                <c:pt idx="136">
                  <c:v>0.12450592119999999</c:v>
                </c:pt>
                <c:pt idx="137">
                  <c:v>0.1236882547</c:v>
                </c:pt>
                <c:pt idx="138">
                  <c:v>0.1218167828</c:v>
                </c:pt>
                <c:pt idx="139">
                  <c:v>0.11961063286</c:v>
                </c:pt>
                <c:pt idx="140">
                  <c:v>0.11836459369999999</c:v>
                </c:pt>
                <c:pt idx="141">
                  <c:v>0.11865391509999999</c:v>
                </c:pt>
                <c:pt idx="142">
                  <c:v>0.11988509519</c:v>
                </c:pt>
                <c:pt idx="143">
                  <c:v>0.12116967819999999</c:v>
                </c:pt>
                <c:pt idx="144">
                  <c:v>0.12203842329999999</c:v>
                </c:pt>
                <c:pt idx="145">
                  <c:v>0.1224677124</c:v>
                </c:pt>
                <c:pt idx="146">
                  <c:v>0.12265521089999999</c:v>
                </c:pt>
                <c:pt idx="147">
                  <c:v>0.12277860089999999</c:v>
                </c:pt>
                <c:pt idx="148">
                  <c:v>0.1228800976</c:v>
                </c:pt>
                <c:pt idx="149">
                  <c:v>0.1229605188</c:v>
                </c:pt>
                <c:pt idx="150">
                  <c:v>0.1231354296</c:v>
                </c:pt>
                <c:pt idx="151">
                  <c:v>0.12361325619999999</c:v>
                </c:pt>
                <c:pt idx="152">
                  <c:v>0.1244216901</c:v>
                </c:pt>
                <c:pt idx="153">
                  <c:v>0.125249742</c:v>
                </c:pt>
                <c:pt idx="154">
                  <c:v>0.12573280449999999</c:v>
                </c:pt>
                <c:pt idx="155">
                  <c:v>0.12577507560000001</c:v>
                </c:pt>
                <c:pt idx="156">
                  <c:v>0.1255035897</c:v>
                </c:pt>
                <c:pt idx="157">
                  <c:v>0.12511322689999999</c:v>
                </c:pt>
                <c:pt idx="158">
                  <c:v>0.1247888819</c:v>
                </c:pt>
                <c:pt idx="159">
                  <c:v>0.12459507589999999</c:v>
                </c:pt>
                <c:pt idx="160">
                  <c:v>0.1244215935</c:v>
                </c:pt>
                <c:pt idx="161">
                  <c:v>0.1241179992</c:v>
                </c:pt>
                <c:pt idx="162">
                  <c:v>0.12368768619999999</c:v>
                </c:pt>
                <c:pt idx="163">
                  <c:v>0.12329661779999999</c:v>
                </c:pt>
                <c:pt idx="164">
                  <c:v>0.12305619029999999</c:v>
                </c:pt>
                <c:pt idx="165">
                  <c:v>0.12283655689999999</c:v>
                </c:pt>
                <c:pt idx="166">
                  <c:v>0.122375896</c:v>
                </c:pt>
                <c:pt idx="167">
                  <c:v>0.121623947</c:v>
                </c:pt>
                <c:pt idx="168">
                  <c:v>0.12087199793999999</c:v>
                </c:pt>
                <c:pt idx="169">
                  <c:v>0.12042056242</c:v>
                </c:pt>
                <c:pt idx="170">
                  <c:v>0.12026706427</c:v>
                </c:pt>
                <c:pt idx="171">
                  <c:v>0.12023127198</c:v>
                </c:pt>
                <c:pt idx="172">
                  <c:v>0.12019579821</c:v>
                </c:pt>
                <c:pt idx="173">
                  <c:v>0.12014288386999999</c:v>
                </c:pt>
                <c:pt idx="174">
                  <c:v>0.120094748524</c:v>
                </c:pt>
                <c:pt idx="175">
                  <c:v>0.12009843516499999</c:v>
                </c:pt>
                <c:pt idx="176">
                  <c:v>0.12028221572999999</c:v>
                </c:pt>
                <c:pt idx="177">
                  <c:v>0.12082060182</c:v>
                </c:pt>
                <c:pt idx="178">
                  <c:v>0.1210890984</c:v>
                </c:pt>
                <c:pt idx="179">
                  <c:v>0.1211028507</c:v>
                </c:pt>
                <c:pt idx="180">
                  <c:v>0.12102204479999999</c:v>
                </c:pt>
                <c:pt idx="181">
                  <c:v>0.12058150549999999</c:v>
                </c:pt>
                <c:pt idx="182">
                  <c:v>0.1198868915</c:v>
                </c:pt>
                <c:pt idx="183">
                  <c:v>0.1191631078</c:v>
                </c:pt>
                <c:pt idx="184">
                  <c:v>0.1185869678</c:v>
                </c:pt>
                <c:pt idx="185">
                  <c:v>0.1181752031</c:v>
                </c:pt>
                <c:pt idx="186">
                  <c:v>0.11794623529999999</c:v>
                </c:pt>
                <c:pt idx="187">
                  <c:v>0.11806422379999999</c:v>
                </c:pt>
                <c:pt idx="188">
                  <c:v>0.11857406499999999</c:v>
                </c:pt>
                <c:pt idx="189">
                  <c:v>0.11914526304999999</c:v>
                </c:pt>
                <c:pt idx="190">
                  <c:v>0.11941309456999999</c:v>
                </c:pt>
                <c:pt idx="191">
                  <c:v>0.11941957852</c:v>
                </c:pt>
                <c:pt idx="192">
                  <c:v>0.11940302205</c:v>
                </c:pt>
                <c:pt idx="193">
                  <c:v>0.11937735943</c:v>
                </c:pt>
                <c:pt idx="194">
                  <c:v>0.11924674755999999</c:v>
                </c:pt>
                <c:pt idx="195">
                  <c:v>0.11912822324</c:v>
                </c:pt>
                <c:pt idx="196">
                  <c:v>0.11924576016999999</c:v>
                </c:pt>
                <c:pt idx="197">
                  <c:v>0.1196140203</c:v>
                </c:pt>
                <c:pt idx="198">
                  <c:v>0.120034692328</c:v>
                </c:pt>
                <c:pt idx="199">
                  <c:v>0.12033086653</c:v>
                </c:pt>
                <c:pt idx="200">
                  <c:v>0.12046807726</c:v>
                </c:pt>
                <c:pt idx="201">
                  <c:v>0.12050770679</c:v>
                </c:pt>
                <c:pt idx="202">
                  <c:v>0.12052335773999999</c:v>
                </c:pt>
                <c:pt idx="203">
                  <c:v>0.12055602651</c:v>
                </c:pt>
                <c:pt idx="204">
                  <c:v>0.12061460867</c:v>
                </c:pt>
                <c:pt idx="205">
                  <c:v>0.1206891001</c:v>
                </c:pt>
                <c:pt idx="206">
                  <c:v>0.12075009388999999</c:v>
                </c:pt>
                <c:pt idx="207">
                  <c:v>0.12075115669</c:v>
                </c:pt>
                <c:pt idx="208">
                  <c:v>0.12065771351</c:v>
                </c:pt>
                <c:pt idx="209">
                  <c:v>0.12048134476</c:v>
                </c:pt>
                <c:pt idx="210">
                  <c:v>0.12028311395999999</c:v>
                </c:pt>
                <c:pt idx="211">
                  <c:v>0.12014626030999999</c:v>
                </c:pt>
                <c:pt idx="212">
                  <c:v>0.12013293029</c:v>
                </c:pt>
                <c:pt idx="213">
                  <c:v>0.12024521220999999</c:v>
                </c:pt>
                <c:pt idx="214">
                  <c:v>0.12042214154</c:v>
                </c:pt>
                <c:pt idx="215">
                  <c:v>0.12057399144</c:v>
                </c:pt>
                <c:pt idx="216">
                  <c:v>0.12063249365999999</c:v>
                </c:pt>
                <c:pt idx="217">
                  <c:v>0.12058964606</c:v>
                </c:pt>
                <c:pt idx="218">
                  <c:v>0.12048560621</c:v>
                </c:pt>
                <c:pt idx="219">
                  <c:v>0.12036127572999999</c:v>
                </c:pt>
                <c:pt idx="220">
                  <c:v>0.12024489568999999</c:v>
                </c:pt>
                <c:pt idx="221">
                  <c:v>0.12017189971</c:v>
                </c:pt>
                <c:pt idx="222">
                  <c:v>0.12016816360999999</c:v>
                </c:pt>
                <c:pt idx="223">
                  <c:v>0.12020118364</c:v>
                </c:pt>
                <c:pt idx="224">
                  <c:v>0.1201850988</c:v>
                </c:pt>
                <c:pt idx="225">
                  <c:v>0.12005353475</c:v>
                </c:pt>
                <c:pt idx="226">
                  <c:v>0.11983551483999999</c:v>
                </c:pt>
                <c:pt idx="227">
                  <c:v>0.11967606398</c:v>
                </c:pt>
                <c:pt idx="228">
                  <c:v>0.11972714611</c:v>
                </c:pt>
                <c:pt idx="229">
                  <c:v>0.119967734146</c:v>
                </c:pt>
                <c:pt idx="230">
                  <c:v>0.12022691718999999</c:v>
                </c:pt>
                <c:pt idx="231">
                  <c:v>0.12041958893</c:v>
                </c:pt>
                <c:pt idx="232">
                  <c:v>0.12059692996999999</c:v>
                </c:pt>
                <c:pt idx="233">
                  <c:v>0.12073763273999999</c:v>
                </c:pt>
                <c:pt idx="234">
                  <c:v>0.12071424369</c:v>
                </c:pt>
                <c:pt idx="235">
                  <c:v>0.12053100681999999</c:v>
                </c:pt>
                <c:pt idx="236">
                  <c:v>0.12037272484</c:v>
                </c:pt>
                <c:pt idx="237">
                  <c:v>0.12034181004</c:v>
                </c:pt>
                <c:pt idx="238">
                  <c:v>0.12034567758999999</c:v>
                </c:pt>
                <c:pt idx="239">
                  <c:v>0.12029578173</c:v>
                </c:pt>
                <c:pt idx="240">
                  <c:v>0.12023750744</c:v>
                </c:pt>
                <c:pt idx="241">
                  <c:v>0.12024557918999999</c:v>
                </c:pt>
                <c:pt idx="242">
                  <c:v>0.12031945796</c:v>
                </c:pt>
                <c:pt idx="243">
                  <c:v>0.12040204384</c:v>
                </c:pt>
                <c:pt idx="244">
                  <c:v>0.12043735530999999</c:v>
                </c:pt>
                <c:pt idx="245">
                  <c:v>0.12040828699999999</c:v>
                </c:pt>
                <c:pt idx="246">
                  <c:v>0.12033225081</c:v>
                </c:pt>
                <c:pt idx="247">
                  <c:v>0.12021435106</c:v>
                </c:pt>
                <c:pt idx="248">
                  <c:v>0.12003624185999999</c:v>
                </c:pt>
                <c:pt idx="249">
                  <c:v>0.11982184187</c:v>
                </c:pt>
                <c:pt idx="250">
                  <c:v>0.1196656634</c:v>
                </c:pt>
                <c:pt idx="251">
                  <c:v>0.11964858884</c:v>
                </c:pt>
                <c:pt idx="252">
                  <c:v>0.11977007746</c:v>
                </c:pt>
                <c:pt idx="253">
                  <c:v>0.119989719217</c:v>
                </c:pt>
                <c:pt idx="254">
                  <c:v>0.12027407244999999</c:v>
                </c:pt>
                <c:pt idx="255">
                  <c:v>0.12057606056999999</c:v>
                </c:pt>
                <c:pt idx="256">
                  <c:v>0.12082292494999999</c:v>
                </c:pt>
                <c:pt idx="257">
                  <c:v>0.12095821072</c:v>
                </c:pt>
                <c:pt idx="258">
                  <c:v>0.12096945431999999</c:v>
                </c:pt>
                <c:pt idx="259">
                  <c:v>0.12086350999999999</c:v>
                </c:pt>
                <c:pt idx="260">
                  <c:v>0.12065236802</c:v>
                </c:pt>
                <c:pt idx="261">
                  <c:v>0.12038311818</c:v>
                </c:pt>
                <c:pt idx="262">
                  <c:v>0.12014255553</c:v>
                </c:pt>
                <c:pt idx="263">
                  <c:v>0.11999848394439999</c:v>
                </c:pt>
                <c:pt idx="264">
                  <c:v>0.11995843405499999</c:v>
                </c:pt>
                <c:pt idx="265">
                  <c:v>0.11999623395999999</c:v>
                </c:pt>
                <c:pt idx="266">
                  <c:v>0.120084948015</c:v>
                </c:pt>
                <c:pt idx="267">
                  <c:v>0.1201951688</c:v>
                </c:pt>
                <c:pt idx="268">
                  <c:v>0.12029124979</c:v>
                </c:pt>
                <c:pt idx="269">
                  <c:v>0.12034619740999999</c:v>
                </c:pt>
                <c:pt idx="270">
                  <c:v>0.12035117450999999</c:v>
                </c:pt>
                <c:pt idx="271">
                  <c:v>0.12030523012</c:v>
                </c:pt>
                <c:pt idx="272">
                  <c:v>0.12021392768</c:v>
                </c:pt>
                <c:pt idx="273">
                  <c:v>0.12011327443</c:v>
                </c:pt>
                <c:pt idx="274">
                  <c:v>0.12006742391099999</c:v>
                </c:pt>
                <c:pt idx="275">
                  <c:v>0.12010800065999999</c:v>
                </c:pt>
                <c:pt idx="276">
                  <c:v>0.12019757041</c:v>
                </c:pt>
                <c:pt idx="277">
                  <c:v>0.12027590089</c:v>
                </c:pt>
                <c:pt idx="278">
                  <c:v>0.12031263517</c:v>
                </c:pt>
                <c:pt idx="279">
                  <c:v>0.12030806522</c:v>
                </c:pt>
                <c:pt idx="280">
                  <c:v>0.12027858469</c:v>
                </c:pt>
                <c:pt idx="281">
                  <c:v>0.12025435222</c:v>
                </c:pt>
                <c:pt idx="282">
                  <c:v>0.12026850174999999</c:v>
                </c:pt>
                <c:pt idx="283">
                  <c:v>0.12032531247</c:v>
                </c:pt>
                <c:pt idx="284">
                  <c:v>0.12039182597999999</c:v>
                </c:pt>
                <c:pt idx="285">
                  <c:v>0.12044357830999999</c:v>
                </c:pt>
                <c:pt idx="286">
                  <c:v>0.12048894086999999</c:v>
                </c:pt>
                <c:pt idx="287">
                  <c:v>0.12051651330999999</c:v>
                </c:pt>
                <c:pt idx="288">
                  <c:v>0.12047451225</c:v>
                </c:pt>
                <c:pt idx="289">
                  <c:v>0.12036435658</c:v>
                </c:pt>
                <c:pt idx="290">
                  <c:v>0.12028812461999999</c:v>
                </c:pt>
                <c:pt idx="291">
                  <c:v>0.12032374748999999</c:v>
                </c:pt>
                <c:pt idx="292">
                  <c:v>0.12042668767999999</c:v>
                </c:pt>
                <c:pt idx="293">
                  <c:v>0.12052107945</c:v>
                </c:pt>
                <c:pt idx="294">
                  <c:v>0.12059884914999999</c:v>
                </c:pt>
                <c:pt idx="295">
                  <c:v>0.12067383123</c:v>
                </c:pt>
                <c:pt idx="296">
                  <c:v>0.12071839430999999</c:v>
                </c:pt>
                <c:pt idx="297">
                  <c:v>0.12069244012999999</c:v>
                </c:pt>
                <c:pt idx="298">
                  <c:v>0.12059278583999999</c:v>
                </c:pt>
                <c:pt idx="299">
                  <c:v>0.12045820727999999</c:v>
                </c:pt>
                <c:pt idx="300">
                  <c:v>0.1203442503</c:v>
                </c:pt>
                <c:pt idx="301">
                  <c:v>0.12028390551</c:v>
                </c:pt>
                <c:pt idx="302">
                  <c:v>0.12026908221999999</c:v>
                </c:pt>
                <c:pt idx="303">
                  <c:v>0.12028205555999999</c:v>
                </c:pt>
                <c:pt idx="304">
                  <c:v>0.12032544803999999</c:v>
                </c:pt>
                <c:pt idx="305">
                  <c:v>0.12035752264999999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B57-4F60-A523-C09B1AABA94E}"/>
            </c:ext>
          </c:extLst>
        </c:ser>
        <c:ser>
          <c:idx val="17"/>
          <c:order val="17"/>
          <c:tx>
            <c:v>19-44-D Fit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'BHK 10 LCF Data'!$L$43:$L$348</c:f>
              <c:numCache>
                <c:formatCode>General</c:formatCode>
                <c:ptCount val="306"/>
                <c:pt idx="0">
                  <c:v>12835.191000000001</c:v>
                </c:pt>
                <c:pt idx="1">
                  <c:v>12845.191000000001</c:v>
                </c:pt>
                <c:pt idx="2">
                  <c:v>12855.191000000001</c:v>
                </c:pt>
                <c:pt idx="3">
                  <c:v>12865.191000000001</c:v>
                </c:pt>
                <c:pt idx="4">
                  <c:v>12875.191000000001</c:v>
                </c:pt>
                <c:pt idx="5">
                  <c:v>12885.191000000001</c:v>
                </c:pt>
                <c:pt idx="6">
                  <c:v>12895.191000000001</c:v>
                </c:pt>
                <c:pt idx="7">
                  <c:v>12905.191000000001</c:v>
                </c:pt>
                <c:pt idx="8">
                  <c:v>12915.191000000001</c:v>
                </c:pt>
                <c:pt idx="9">
                  <c:v>12925.191000000001</c:v>
                </c:pt>
                <c:pt idx="10">
                  <c:v>12935.191000000001</c:v>
                </c:pt>
                <c:pt idx="11">
                  <c:v>12945.191000000001</c:v>
                </c:pt>
                <c:pt idx="12">
                  <c:v>12955.191000000001</c:v>
                </c:pt>
                <c:pt idx="13">
                  <c:v>12965.191000000001</c:v>
                </c:pt>
                <c:pt idx="14">
                  <c:v>12975.191000000001</c:v>
                </c:pt>
                <c:pt idx="15">
                  <c:v>12985.191000000001</c:v>
                </c:pt>
                <c:pt idx="16">
                  <c:v>12995.191000000001</c:v>
                </c:pt>
                <c:pt idx="17">
                  <c:v>13005.191000000001</c:v>
                </c:pt>
                <c:pt idx="18">
                  <c:v>13007.382</c:v>
                </c:pt>
                <c:pt idx="19">
                  <c:v>13007.882</c:v>
                </c:pt>
                <c:pt idx="20">
                  <c:v>13008.382</c:v>
                </c:pt>
                <c:pt idx="21">
                  <c:v>13008.882</c:v>
                </c:pt>
                <c:pt idx="22">
                  <c:v>13009.382</c:v>
                </c:pt>
                <c:pt idx="23">
                  <c:v>13009.882</c:v>
                </c:pt>
                <c:pt idx="24">
                  <c:v>13010.382</c:v>
                </c:pt>
                <c:pt idx="25">
                  <c:v>13010.882</c:v>
                </c:pt>
                <c:pt idx="26">
                  <c:v>13011.382</c:v>
                </c:pt>
                <c:pt idx="27">
                  <c:v>13011.882</c:v>
                </c:pt>
                <c:pt idx="28">
                  <c:v>13012.382</c:v>
                </c:pt>
                <c:pt idx="29">
                  <c:v>13012.882</c:v>
                </c:pt>
                <c:pt idx="30">
                  <c:v>13013.382</c:v>
                </c:pt>
                <c:pt idx="31">
                  <c:v>13013.882</c:v>
                </c:pt>
                <c:pt idx="32">
                  <c:v>13014.382</c:v>
                </c:pt>
                <c:pt idx="33">
                  <c:v>13014.882</c:v>
                </c:pt>
                <c:pt idx="34">
                  <c:v>13015.382</c:v>
                </c:pt>
                <c:pt idx="35">
                  <c:v>13015.882</c:v>
                </c:pt>
                <c:pt idx="36">
                  <c:v>13016.382</c:v>
                </c:pt>
                <c:pt idx="37">
                  <c:v>13016.882</c:v>
                </c:pt>
                <c:pt idx="38">
                  <c:v>13017.382</c:v>
                </c:pt>
                <c:pt idx="39">
                  <c:v>13017.882</c:v>
                </c:pt>
                <c:pt idx="40">
                  <c:v>13018.382</c:v>
                </c:pt>
                <c:pt idx="41">
                  <c:v>13018.882</c:v>
                </c:pt>
                <c:pt idx="42">
                  <c:v>13019.382</c:v>
                </c:pt>
                <c:pt idx="43">
                  <c:v>13019.882</c:v>
                </c:pt>
                <c:pt idx="44">
                  <c:v>13020.382</c:v>
                </c:pt>
                <c:pt idx="45">
                  <c:v>13020.882</c:v>
                </c:pt>
                <c:pt idx="46">
                  <c:v>13021.382</c:v>
                </c:pt>
                <c:pt idx="47">
                  <c:v>13021.882</c:v>
                </c:pt>
                <c:pt idx="48">
                  <c:v>13022.382</c:v>
                </c:pt>
                <c:pt idx="49">
                  <c:v>13022.882</c:v>
                </c:pt>
                <c:pt idx="50">
                  <c:v>13023.382</c:v>
                </c:pt>
                <c:pt idx="51">
                  <c:v>13023.882</c:v>
                </c:pt>
                <c:pt idx="52">
                  <c:v>13024.382</c:v>
                </c:pt>
                <c:pt idx="53">
                  <c:v>13024.882</c:v>
                </c:pt>
                <c:pt idx="54">
                  <c:v>13025.382</c:v>
                </c:pt>
                <c:pt idx="55">
                  <c:v>13025.882</c:v>
                </c:pt>
                <c:pt idx="56">
                  <c:v>13026.382</c:v>
                </c:pt>
                <c:pt idx="57">
                  <c:v>13026.882</c:v>
                </c:pt>
                <c:pt idx="58">
                  <c:v>13027.382</c:v>
                </c:pt>
                <c:pt idx="59">
                  <c:v>13027.882</c:v>
                </c:pt>
                <c:pt idx="60">
                  <c:v>13028.382</c:v>
                </c:pt>
                <c:pt idx="61">
                  <c:v>13028.882</c:v>
                </c:pt>
                <c:pt idx="62">
                  <c:v>13029.382</c:v>
                </c:pt>
                <c:pt idx="63">
                  <c:v>13029.882</c:v>
                </c:pt>
                <c:pt idx="64">
                  <c:v>13030.382</c:v>
                </c:pt>
                <c:pt idx="65">
                  <c:v>13030.882</c:v>
                </c:pt>
                <c:pt idx="66">
                  <c:v>13031.382</c:v>
                </c:pt>
                <c:pt idx="67">
                  <c:v>13031.882</c:v>
                </c:pt>
                <c:pt idx="68">
                  <c:v>13032.382</c:v>
                </c:pt>
                <c:pt idx="69">
                  <c:v>13032.882</c:v>
                </c:pt>
                <c:pt idx="70">
                  <c:v>13033.382</c:v>
                </c:pt>
                <c:pt idx="71">
                  <c:v>13033.882</c:v>
                </c:pt>
                <c:pt idx="72">
                  <c:v>13034.382</c:v>
                </c:pt>
                <c:pt idx="73">
                  <c:v>13034.882</c:v>
                </c:pt>
                <c:pt idx="74">
                  <c:v>13035.382</c:v>
                </c:pt>
                <c:pt idx="75">
                  <c:v>13035.882</c:v>
                </c:pt>
                <c:pt idx="76">
                  <c:v>13036.382</c:v>
                </c:pt>
                <c:pt idx="77">
                  <c:v>13036.882</c:v>
                </c:pt>
                <c:pt idx="78">
                  <c:v>13037.382</c:v>
                </c:pt>
                <c:pt idx="79">
                  <c:v>13037.882</c:v>
                </c:pt>
                <c:pt idx="80">
                  <c:v>13038.382</c:v>
                </c:pt>
                <c:pt idx="81">
                  <c:v>13038.882</c:v>
                </c:pt>
                <c:pt idx="82">
                  <c:v>13039.382</c:v>
                </c:pt>
                <c:pt idx="83">
                  <c:v>13039.882</c:v>
                </c:pt>
                <c:pt idx="84">
                  <c:v>13040.382</c:v>
                </c:pt>
                <c:pt idx="85">
                  <c:v>13040.882</c:v>
                </c:pt>
                <c:pt idx="86">
                  <c:v>13041.382</c:v>
                </c:pt>
                <c:pt idx="87">
                  <c:v>13041.882</c:v>
                </c:pt>
                <c:pt idx="88">
                  <c:v>13042.382</c:v>
                </c:pt>
                <c:pt idx="89">
                  <c:v>13042.882</c:v>
                </c:pt>
                <c:pt idx="90">
                  <c:v>13043.382</c:v>
                </c:pt>
                <c:pt idx="91">
                  <c:v>13043.882</c:v>
                </c:pt>
                <c:pt idx="92">
                  <c:v>13044.382</c:v>
                </c:pt>
                <c:pt idx="93">
                  <c:v>13044.882</c:v>
                </c:pt>
                <c:pt idx="94">
                  <c:v>13045.382</c:v>
                </c:pt>
                <c:pt idx="95">
                  <c:v>13045.882</c:v>
                </c:pt>
                <c:pt idx="96">
                  <c:v>13046.382</c:v>
                </c:pt>
                <c:pt idx="97">
                  <c:v>13046.882</c:v>
                </c:pt>
                <c:pt idx="98">
                  <c:v>13047.382</c:v>
                </c:pt>
                <c:pt idx="99">
                  <c:v>13047.882</c:v>
                </c:pt>
                <c:pt idx="100">
                  <c:v>13048.382</c:v>
                </c:pt>
                <c:pt idx="101">
                  <c:v>13048.882</c:v>
                </c:pt>
                <c:pt idx="102">
                  <c:v>13049.382</c:v>
                </c:pt>
                <c:pt idx="103">
                  <c:v>13049.882</c:v>
                </c:pt>
                <c:pt idx="104">
                  <c:v>13050.382</c:v>
                </c:pt>
                <c:pt idx="105">
                  <c:v>13050.882</c:v>
                </c:pt>
                <c:pt idx="106">
                  <c:v>13051.382</c:v>
                </c:pt>
                <c:pt idx="107">
                  <c:v>13051.882</c:v>
                </c:pt>
                <c:pt idx="108">
                  <c:v>13052.382</c:v>
                </c:pt>
                <c:pt idx="109">
                  <c:v>13052.882</c:v>
                </c:pt>
                <c:pt idx="110">
                  <c:v>13053.382</c:v>
                </c:pt>
                <c:pt idx="111">
                  <c:v>13053.882</c:v>
                </c:pt>
                <c:pt idx="112">
                  <c:v>13054.382</c:v>
                </c:pt>
                <c:pt idx="113">
                  <c:v>13054.882</c:v>
                </c:pt>
                <c:pt idx="114">
                  <c:v>13055.382</c:v>
                </c:pt>
                <c:pt idx="115">
                  <c:v>13055.882</c:v>
                </c:pt>
                <c:pt idx="116">
                  <c:v>13056.382</c:v>
                </c:pt>
                <c:pt idx="117">
                  <c:v>13056.882</c:v>
                </c:pt>
                <c:pt idx="118">
                  <c:v>13057.382</c:v>
                </c:pt>
                <c:pt idx="119">
                  <c:v>13057.882</c:v>
                </c:pt>
                <c:pt idx="120">
                  <c:v>13058.382</c:v>
                </c:pt>
                <c:pt idx="121">
                  <c:v>13058.882</c:v>
                </c:pt>
                <c:pt idx="122">
                  <c:v>13059.382</c:v>
                </c:pt>
                <c:pt idx="123">
                  <c:v>13059.882</c:v>
                </c:pt>
                <c:pt idx="124">
                  <c:v>13060.382</c:v>
                </c:pt>
                <c:pt idx="125">
                  <c:v>13060.882</c:v>
                </c:pt>
                <c:pt idx="126">
                  <c:v>13061.382</c:v>
                </c:pt>
                <c:pt idx="127">
                  <c:v>13061.882</c:v>
                </c:pt>
                <c:pt idx="128">
                  <c:v>13062.382</c:v>
                </c:pt>
                <c:pt idx="129">
                  <c:v>13062.882</c:v>
                </c:pt>
                <c:pt idx="130">
                  <c:v>13063.382</c:v>
                </c:pt>
                <c:pt idx="131">
                  <c:v>13063.882</c:v>
                </c:pt>
                <c:pt idx="132">
                  <c:v>13064.382</c:v>
                </c:pt>
                <c:pt idx="133">
                  <c:v>13064.882</c:v>
                </c:pt>
                <c:pt idx="134">
                  <c:v>13065.382</c:v>
                </c:pt>
                <c:pt idx="135">
                  <c:v>13065.882</c:v>
                </c:pt>
                <c:pt idx="136">
                  <c:v>13066.382</c:v>
                </c:pt>
                <c:pt idx="137">
                  <c:v>13066.882</c:v>
                </c:pt>
                <c:pt idx="138">
                  <c:v>13067.382</c:v>
                </c:pt>
                <c:pt idx="139">
                  <c:v>13067.882</c:v>
                </c:pt>
                <c:pt idx="140">
                  <c:v>13068.382</c:v>
                </c:pt>
                <c:pt idx="141">
                  <c:v>13068.882</c:v>
                </c:pt>
                <c:pt idx="142">
                  <c:v>13069.382</c:v>
                </c:pt>
                <c:pt idx="143">
                  <c:v>13069.882</c:v>
                </c:pt>
                <c:pt idx="144">
                  <c:v>13070.382</c:v>
                </c:pt>
                <c:pt idx="145">
                  <c:v>13070.882</c:v>
                </c:pt>
                <c:pt idx="146">
                  <c:v>13071.382</c:v>
                </c:pt>
                <c:pt idx="147">
                  <c:v>13071.882</c:v>
                </c:pt>
                <c:pt idx="148">
                  <c:v>13072.382</c:v>
                </c:pt>
                <c:pt idx="149">
                  <c:v>13072.882</c:v>
                </c:pt>
                <c:pt idx="150">
                  <c:v>13073.382</c:v>
                </c:pt>
                <c:pt idx="151">
                  <c:v>13073.882</c:v>
                </c:pt>
                <c:pt idx="152">
                  <c:v>13074.382</c:v>
                </c:pt>
                <c:pt idx="153">
                  <c:v>13074.882</c:v>
                </c:pt>
                <c:pt idx="154">
                  <c:v>13075.382</c:v>
                </c:pt>
                <c:pt idx="155">
                  <c:v>13075.882</c:v>
                </c:pt>
                <c:pt idx="156">
                  <c:v>13076.382</c:v>
                </c:pt>
                <c:pt idx="157">
                  <c:v>13076.882</c:v>
                </c:pt>
                <c:pt idx="158">
                  <c:v>13077.382</c:v>
                </c:pt>
                <c:pt idx="159">
                  <c:v>13077.882</c:v>
                </c:pt>
                <c:pt idx="160">
                  <c:v>13078.382</c:v>
                </c:pt>
                <c:pt idx="161">
                  <c:v>13078.882</c:v>
                </c:pt>
                <c:pt idx="162">
                  <c:v>13079.382</c:v>
                </c:pt>
                <c:pt idx="163">
                  <c:v>13079.882</c:v>
                </c:pt>
                <c:pt idx="164">
                  <c:v>13080.382</c:v>
                </c:pt>
                <c:pt idx="165">
                  <c:v>13080.882</c:v>
                </c:pt>
                <c:pt idx="166">
                  <c:v>13081.382</c:v>
                </c:pt>
                <c:pt idx="167">
                  <c:v>13081.882</c:v>
                </c:pt>
                <c:pt idx="168">
                  <c:v>13082.382</c:v>
                </c:pt>
                <c:pt idx="169">
                  <c:v>13082.882</c:v>
                </c:pt>
                <c:pt idx="170">
                  <c:v>13083.382</c:v>
                </c:pt>
                <c:pt idx="171">
                  <c:v>13083.882</c:v>
                </c:pt>
                <c:pt idx="172">
                  <c:v>13084.382</c:v>
                </c:pt>
                <c:pt idx="173">
                  <c:v>13084.882</c:v>
                </c:pt>
                <c:pt idx="174">
                  <c:v>13085.382</c:v>
                </c:pt>
                <c:pt idx="175">
                  <c:v>13085.882</c:v>
                </c:pt>
                <c:pt idx="176">
                  <c:v>13086.382</c:v>
                </c:pt>
                <c:pt idx="177">
                  <c:v>13086.882</c:v>
                </c:pt>
                <c:pt idx="178">
                  <c:v>13087.382</c:v>
                </c:pt>
                <c:pt idx="179">
                  <c:v>13088.772000000001</c:v>
                </c:pt>
                <c:pt idx="180">
                  <c:v>13090.181</c:v>
                </c:pt>
                <c:pt idx="181">
                  <c:v>13091.608</c:v>
                </c:pt>
                <c:pt idx="182">
                  <c:v>13093.055</c:v>
                </c:pt>
                <c:pt idx="183">
                  <c:v>13094.521000000001</c:v>
                </c:pt>
                <c:pt idx="184">
                  <c:v>13096.005999999999</c:v>
                </c:pt>
                <c:pt idx="185">
                  <c:v>13097.51</c:v>
                </c:pt>
                <c:pt idx="186">
                  <c:v>13099.032999999999</c:v>
                </c:pt>
                <c:pt idx="187">
                  <c:v>13100.575000000001</c:v>
                </c:pt>
                <c:pt idx="188">
                  <c:v>13102.137000000001</c:v>
                </c:pt>
                <c:pt idx="189">
                  <c:v>13103.717000000001</c:v>
                </c:pt>
                <c:pt idx="190">
                  <c:v>13105.316000000001</c:v>
                </c:pt>
                <c:pt idx="191">
                  <c:v>13106.934999999999</c:v>
                </c:pt>
                <c:pt idx="192">
                  <c:v>13108.572</c:v>
                </c:pt>
                <c:pt idx="193">
                  <c:v>13110.227999999999</c:v>
                </c:pt>
                <c:pt idx="194">
                  <c:v>13111.904</c:v>
                </c:pt>
                <c:pt idx="195">
                  <c:v>13113.598</c:v>
                </c:pt>
                <c:pt idx="196">
                  <c:v>13115.312</c:v>
                </c:pt>
                <c:pt idx="197">
                  <c:v>13117.045</c:v>
                </c:pt>
                <c:pt idx="198">
                  <c:v>13118.796</c:v>
                </c:pt>
                <c:pt idx="199">
                  <c:v>13120.566999999999</c:v>
                </c:pt>
                <c:pt idx="200">
                  <c:v>13122.357</c:v>
                </c:pt>
                <c:pt idx="201">
                  <c:v>13124.165999999999</c:v>
                </c:pt>
                <c:pt idx="202">
                  <c:v>13125.994000000001</c:v>
                </c:pt>
                <c:pt idx="203">
                  <c:v>13127.84</c:v>
                </c:pt>
                <c:pt idx="204">
                  <c:v>13129.706</c:v>
                </c:pt>
                <c:pt idx="205">
                  <c:v>13131.591</c:v>
                </c:pt>
                <c:pt idx="206">
                  <c:v>13133.495999999999</c:v>
                </c:pt>
                <c:pt idx="207">
                  <c:v>13135.419</c:v>
                </c:pt>
                <c:pt idx="208">
                  <c:v>13137.361000000001</c:v>
                </c:pt>
                <c:pt idx="209">
                  <c:v>13139.322</c:v>
                </c:pt>
                <c:pt idx="210">
                  <c:v>13141.302</c:v>
                </c:pt>
                <c:pt idx="211">
                  <c:v>13143.302</c:v>
                </c:pt>
                <c:pt idx="212">
                  <c:v>13145.32</c:v>
                </c:pt>
                <c:pt idx="213">
                  <c:v>13147.358</c:v>
                </c:pt>
                <c:pt idx="214">
                  <c:v>13149.414000000001</c:v>
                </c:pt>
                <c:pt idx="215">
                  <c:v>13151.49</c:v>
                </c:pt>
                <c:pt idx="216">
                  <c:v>13153.584000000001</c:v>
                </c:pt>
                <c:pt idx="217">
                  <c:v>13155.698</c:v>
                </c:pt>
                <c:pt idx="218">
                  <c:v>13157.831</c:v>
                </c:pt>
                <c:pt idx="219">
                  <c:v>13159.982</c:v>
                </c:pt>
                <c:pt idx="220">
                  <c:v>13162.153</c:v>
                </c:pt>
                <c:pt idx="221">
                  <c:v>13164.343000000001</c:v>
                </c:pt>
                <c:pt idx="222">
                  <c:v>13166.552</c:v>
                </c:pt>
                <c:pt idx="223">
                  <c:v>13168.78</c:v>
                </c:pt>
                <c:pt idx="224">
                  <c:v>13171.027</c:v>
                </c:pt>
                <c:pt idx="225">
                  <c:v>13173.293</c:v>
                </c:pt>
                <c:pt idx="226">
                  <c:v>13175.578</c:v>
                </c:pt>
                <c:pt idx="227">
                  <c:v>13177.882</c:v>
                </c:pt>
                <c:pt idx="228">
                  <c:v>13180.205</c:v>
                </c:pt>
                <c:pt idx="229">
                  <c:v>13182.547</c:v>
                </c:pt>
                <c:pt idx="230">
                  <c:v>13184.909</c:v>
                </c:pt>
                <c:pt idx="231">
                  <c:v>13187.289000000001</c:v>
                </c:pt>
                <c:pt idx="232">
                  <c:v>13189.688</c:v>
                </c:pt>
                <c:pt idx="233">
                  <c:v>13192.107</c:v>
                </c:pt>
                <c:pt idx="234">
                  <c:v>13194.544</c:v>
                </c:pt>
                <c:pt idx="235">
                  <c:v>13197.001</c:v>
                </c:pt>
                <c:pt idx="236">
                  <c:v>13199.476000000001</c:v>
                </c:pt>
                <c:pt idx="237">
                  <c:v>13201.971</c:v>
                </c:pt>
                <c:pt idx="238">
                  <c:v>13204.485000000001</c:v>
                </c:pt>
                <c:pt idx="239">
                  <c:v>13207.017</c:v>
                </c:pt>
                <c:pt idx="240">
                  <c:v>13209.569</c:v>
                </c:pt>
                <c:pt idx="241">
                  <c:v>13212.14</c:v>
                </c:pt>
                <c:pt idx="242">
                  <c:v>13214.73</c:v>
                </c:pt>
                <c:pt idx="243">
                  <c:v>13217.339</c:v>
                </c:pt>
                <c:pt idx="244">
                  <c:v>13219.967000000001</c:v>
                </c:pt>
                <c:pt idx="245">
                  <c:v>13222.614</c:v>
                </c:pt>
                <c:pt idx="246">
                  <c:v>13225.28</c:v>
                </c:pt>
                <c:pt idx="247">
                  <c:v>13227.965</c:v>
                </c:pt>
                <c:pt idx="248">
                  <c:v>13230.669</c:v>
                </c:pt>
                <c:pt idx="249">
                  <c:v>13233.393</c:v>
                </c:pt>
                <c:pt idx="250">
                  <c:v>13236.135</c:v>
                </c:pt>
                <c:pt idx="251">
                  <c:v>13238.896000000001</c:v>
                </c:pt>
                <c:pt idx="252">
                  <c:v>13241.677</c:v>
                </c:pt>
                <c:pt idx="253">
                  <c:v>13244.476000000001</c:v>
                </c:pt>
                <c:pt idx="254">
                  <c:v>13247.294</c:v>
                </c:pt>
                <c:pt idx="255">
                  <c:v>13250.132</c:v>
                </c:pt>
                <c:pt idx="256">
                  <c:v>13252.989</c:v>
                </c:pt>
                <c:pt idx="257">
                  <c:v>13255.864</c:v>
                </c:pt>
                <c:pt idx="258">
                  <c:v>13258.759</c:v>
                </c:pt>
                <c:pt idx="259">
                  <c:v>13261.673000000001</c:v>
                </c:pt>
                <c:pt idx="260">
                  <c:v>13264.605</c:v>
                </c:pt>
                <c:pt idx="261">
                  <c:v>13267.557000000001</c:v>
                </c:pt>
                <c:pt idx="262">
                  <c:v>13270.528</c:v>
                </c:pt>
                <c:pt idx="263">
                  <c:v>13273.518</c:v>
                </c:pt>
                <c:pt idx="264">
                  <c:v>13276.527</c:v>
                </c:pt>
                <c:pt idx="265">
                  <c:v>13279.555</c:v>
                </c:pt>
                <c:pt idx="266">
                  <c:v>13282.602000000001</c:v>
                </c:pt>
                <c:pt idx="267">
                  <c:v>13285.668</c:v>
                </c:pt>
                <c:pt idx="268">
                  <c:v>13288.753000000001</c:v>
                </c:pt>
                <c:pt idx="269">
                  <c:v>13291.858</c:v>
                </c:pt>
                <c:pt idx="270">
                  <c:v>13294.981</c:v>
                </c:pt>
                <c:pt idx="271">
                  <c:v>13298.123</c:v>
                </c:pt>
                <c:pt idx="272">
                  <c:v>13301.285</c:v>
                </c:pt>
                <c:pt idx="273">
                  <c:v>13304.465</c:v>
                </c:pt>
                <c:pt idx="274">
                  <c:v>13307.665000000001</c:v>
                </c:pt>
                <c:pt idx="275">
                  <c:v>13310.883</c:v>
                </c:pt>
                <c:pt idx="276">
                  <c:v>13314.120999999999</c:v>
                </c:pt>
                <c:pt idx="277">
                  <c:v>13317.377</c:v>
                </c:pt>
                <c:pt idx="278">
                  <c:v>13320.653</c:v>
                </c:pt>
                <c:pt idx="279">
                  <c:v>13323.948</c:v>
                </c:pt>
                <c:pt idx="280">
                  <c:v>13327.262000000001</c:v>
                </c:pt>
                <c:pt idx="281">
                  <c:v>13330.593999999999</c:v>
                </c:pt>
                <c:pt idx="282">
                  <c:v>13333.946</c:v>
                </c:pt>
                <c:pt idx="283">
                  <c:v>13337.316999999999</c:v>
                </c:pt>
                <c:pt idx="284">
                  <c:v>13340.707</c:v>
                </c:pt>
                <c:pt idx="285">
                  <c:v>13344.116</c:v>
                </c:pt>
                <c:pt idx="286">
                  <c:v>13347.544</c:v>
                </c:pt>
                <c:pt idx="287">
                  <c:v>13350.991</c:v>
                </c:pt>
                <c:pt idx="288">
                  <c:v>13354.458000000001</c:v>
                </c:pt>
                <c:pt idx="289">
                  <c:v>13357.942999999999</c:v>
                </c:pt>
                <c:pt idx="290">
                  <c:v>13361.447</c:v>
                </c:pt>
                <c:pt idx="291">
                  <c:v>13364.97</c:v>
                </c:pt>
                <c:pt idx="292">
                  <c:v>13368.513000000001</c:v>
                </c:pt>
                <c:pt idx="293">
                  <c:v>13372.074000000001</c:v>
                </c:pt>
                <c:pt idx="294">
                  <c:v>13375.655000000001</c:v>
                </c:pt>
                <c:pt idx="295">
                  <c:v>13379.254000000001</c:v>
                </c:pt>
                <c:pt idx="296">
                  <c:v>13382.873</c:v>
                </c:pt>
                <c:pt idx="297">
                  <c:v>13386.51</c:v>
                </c:pt>
                <c:pt idx="298">
                  <c:v>13390.166999999999</c:v>
                </c:pt>
                <c:pt idx="299">
                  <c:v>13393.843000000001</c:v>
                </c:pt>
                <c:pt idx="300">
                  <c:v>13397.538</c:v>
                </c:pt>
                <c:pt idx="301">
                  <c:v>13401.252</c:v>
                </c:pt>
                <c:pt idx="302">
                  <c:v>13404.984</c:v>
                </c:pt>
                <c:pt idx="303">
                  <c:v>13408.736000000001</c:v>
                </c:pt>
                <c:pt idx="304">
                  <c:v>13412.507</c:v>
                </c:pt>
                <c:pt idx="305">
                  <c:v>13416.164000000001</c:v>
                </c:pt>
              </c:numCache>
            </c:numRef>
          </c:xVal>
          <c:yVal>
            <c:numRef>
              <c:f>'BHK 10 LCF Data'!$P$43:$P$348</c:f>
              <c:numCache>
                <c:formatCode>0.00E+00</c:formatCode>
                <c:ptCount val="306"/>
                <c:pt idx="0">
                  <c:v>0.11993833878</c:v>
                </c:pt>
                <c:pt idx="1">
                  <c:v>0.119977391421</c:v>
                </c:pt>
                <c:pt idx="2">
                  <c:v>0.119932871639</c:v>
                </c:pt>
                <c:pt idx="3">
                  <c:v>0.119931850248</c:v>
                </c:pt>
                <c:pt idx="4">
                  <c:v>0.11994050218299999</c:v>
                </c:pt>
                <c:pt idx="5">
                  <c:v>0.11988933265</c:v>
                </c:pt>
                <c:pt idx="6">
                  <c:v>0.11989475273</c:v>
                </c:pt>
                <c:pt idx="7">
                  <c:v>0.119935497367</c:v>
                </c:pt>
                <c:pt idx="8">
                  <c:v>0.11992596247199999</c:v>
                </c:pt>
                <c:pt idx="9">
                  <c:v>0.119920967716</c:v>
                </c:pt>
                <c:pt idx="10">
                  <c:v>0.11996046223199999</c:v>
                </c:pt>
                <c:pt idx="11">
                  <c:v>0.11996612421</c:v>
                </c:pt>
                <c:pt idx="12">
                  <c:v>0.119954643052</c:v>
                </c:pt>
                <c:pt idx="13">
                  <c:v>0.120070282621</c:v>
                </c:pt>
                <c:pt idx="14">
                  <c:v>0.12020871258999999</c:v>
                </c:pt>
                <c:pt idx="15">
                  <c:v>0.12026091735</c:v>
                </c:pt>
                <c:pt idx="16">
                  <c:v>0.12075777173999999</c:v>
                </c:pt>
                <c:pt idx="17">
                  <c:v>0.12055382805999999</c:v>
                </c:pt>
                <c:pt idx="18">
                  <c:v>0.12128456999999999</c:v>
                </c:pt>
                <c:pt idx="19">
                  <c:v>0.12137997119999999</c:v>
                </c:pt>
                <c:pt idx="20">
                  <c:v>0.1214116108</c:v>
                </c:pt>
                <c:pt idx="21">
                  <c:v>0.12137564419999999</c:v>
                </c:pt>
                <c:pt idx="22">
                  <c:v>0.12138019659999999</c:v>
                </c:pt>
                <c:pt idx="23">
                  <c:v>0.12150911719999999</c:v>
                </c:pt>
                <c:pt idx="24">
                  <c:v>0.1215978984</c:v>
                </c:pt>
                <c:pt idx="25">
                  <c:v>0.12158711729999999</c:v>
                </c:pt>
                <c:pt idx="26">
                  <c:v>0.12177805009999999</c:v>
                </c:pt>
                <c:pt idx="27">
                  <c:v>0.1221350331</c:v>
                </c:pt>
                <c:pt idx="28">
                  <c:v>0.1223224951</c:v>
                </c:pt>
                <c:pt idx="29">
                  <c:v>0.1223143305</c:v>
                </c:pt>
                <c:pt idx="30">
                  <c:v>0.12229772309999999</c:v>
                </c:pt>
                <c:pt idx="31">
                  <c:v>0.12238183919999999</c:v>
                </c:pt>
                <c:pt idx="32">
                  <c:v>0.1223524783</c:v>
                </c:pt>
                <c:pt idx="33">
                  <c:v>0.12229246439999999</c:v>
                </c:pt>
                <c:pt idx="34">
                  <c:v>0.12249475709999999</c:v>
                </c:pt>
                <c:pt idx="35">
                  <c:v>0.12286676939999999</c:v>
                </c:pt>
                <c:pt idx="36">
                  <c:v>0.123199113</c:v>
                </c:pt>
                <c:pt idx="37">
                  <c:v>0.1232920153</c:v>
                </c:pt>
                <c:pt idx="38">
                  <c:v>0.12326951379999999</c:v>
                </c:pt>
                <c:pt idx="39">
                  <c:v>0.1234014799</c:v>
                </c:pt>
                <c:pt idx="40">
                  <c:v>0.1237492095</c:v>
                </c:pt>
                <c:pt idx="41">
                  <c:v>0.1241085257</c:v>
                </c:pt>
                <c:pt idx="42">
                  <c:v>0.1244662614</c:v>
                </c:pt>
                <c:pt idx="43">
                  <c:v>0.124758407</c:v>
                </c:pt>
                <c:pt idx="44">
                  <c:v>0.12507383149999998</c:v>
                </c:pt>
                <c:pt idx="45">
                  <c:v>0.1254918833</c:v>
                </c:pt>
                <c:pt idx="46">
                  <c:v>0.1259091259</c:v>
                </c:pt>
                <c:pt idx="47">
                  <c:v>0.12634890930000001</c:v>
                </c:pt>
                <c:pt idx="48">
                  <c:v>0.12685301160000001</c:v>
                </c:pt>
                <c:pt idx="49">
                  <c:v>0.12761998799999999</c:v>
                </c:pt>
                <c:pt idx="50">
                  <c:v>0.1285914393</c:v>
                </c:pt>
                <c:pt idx="51">
                  <c:v>0.1294747812</c:v>
                </c:pt>
                <c:pt idx="52">
                  <c:v>0.13030487999999998</c:v>
                </c:pt>
                <c:pt idx="53">
                  <c:v>0.131317244</c:v>
                </c:pt>
                <c:pt idx="54">
                  <c:v>0.13247045999999998</c:v>
                </c:pt>
                <c:pt idx="55">
                  <c:v>0.134168969</c:v>
                </c:pt>
                <c:pt idx="56">
                  <c:v>0.13646433599999999</c:v>
                </c:pt>
                <c:pt idx="57">
                  <c:v>0.138629951</c:v>
                </c:pt>
                <c:pt idx="58">
                  <c:v>0.14063268299999998</c:v>
                </c:pt>
                <c:pt idx="59">
                  <c:v>0.14308396800000001</c:v>
                </c:pt>
                <c:pt idx="60">
                  <c:v>0.14565445599999999</c:v>
                </c:pt>
                <c:pt idx="61">
                  <c:v>0.14795102199999999</c:v>
                </c:pt>
                <c:pt idx="62">
                  <c:v>0.15010053000000001</c:v>
                </c:pt>
                <c:pt idx="63">
                  <c:v>0.15217212599999999</c:v>
                </c:pt>
                <c:pt idx="64">
                  <c:v>0.154168785</c:v>
                </c:pt>
                <c:pt idx="65">
                  <c:v>0.15597824899999999</c:v>
                </c:pt>
                <c:pt idx="66">
                  <c:v>0.15822470999999999</c:v>
                </c:pt>
                <c:pt idx="67">
                  <c:v>0.16086547299999998</c:v>
                </c:pt>
                <c:pt idx="68">
                  <c:v>0.16385507299999999</c:v>
                </c:pt>
                <c:pt idx="69">
                  <c:v>0.16858130199999999</c:v>
                </c:pt>
                <c:pt idx="70">
                  <c:v>0.17498318800000001</c:v>
                </c:pt>
                <c:pt idx="71">
                  <c:v>0.181833154</c:v>
                </c:pt>
                <c:pt idx="72">
                  <c:v>0.19032526799999999</c:v>
                </c:pt>
                <c:pt idx="73">
                  <c:v>0.19897350499999999</c:v>
                </c:pt>
                <c:pt idx="74">
                  <c:v>0.20524165799999999</c:v>
                </c:pt>
                <c:pt idx="75">
                  <c:v>0.210069692</c:v>
                </c:pt>
                <c:pt idx="76">
                  <c:v>0.213167094</c:v>
                </c:pt>
                <c:pt idx="77">
                  <c:v>0.213523247</c:v>
                </c:pt>
                <c:pt idx="78">
                  <c:v>0.21108955600000001</c:v>
                </c:pt>
                <c:pt idx="79">
                  <c:v>0.20645543299999999</c:v>
                </c:pt>
                <c:pt idx="80">
                  <c:v>0.20060539899999999</c:v>
                </c:pt>
                <c:pt idx="81">
                  <c:v>0.19310350399999998</c:v>
                </c:pt>
                <c:pt idx="82">
                  <c:v>0.18494687500000001</c:v>
                </c:pt>
                <c:pt idx="83">
                  <c:v>0.17754313299999999</c:v>
                </c:pt>
                <c:pt idx="84">
                  <c:v>0.16958722700000001</c:v>
                </c:pt>
                <c:pt idx="85">
                  <c:v>0.16189414799999999</c:v>
                </c:pt>
                <c:pt idx="86">
                  <c:v>0.156063536</c:v>
                </c:pt>
                <c:pt idx="87">
                  <c:v>0.15108497500000001</c:v>
                </c:pt>
                <c:pt idx="88">
                  <c:v>0.146628595</c:v>
                </c:pt>
                <c:pt idx="89">
                  <c:v>0.14328383</c:v>
                </c:pt>
                <c:pt idx="90">
                  <c:v>0.14082378700000001</c:v>
                </c:pt>
                <c:pt idx="91">
                  <c:v>0.13926750099999999</c:v>
                </c:pt>
                <c:pt idx="92">
                  <c:v>0.13848787400000001</c:v>
                </c:pt>
                <c:pt idx="93">
                  <c:v>0.13785788799999998</c:v>
                </c:pt>
                <c:pt idx="94">
                  <c:v>0.13723197500000001</c:v>
                </c:pt>
                <c:pt idx="95">
                  <c:v>0.13639939300000001</c:v>
                </c:pt>
                <c:pt idx="96">
                  <c:v>0.13531066999999999</c:v>
                </c:pt>
                <c:pt idx="97">
                  <c:v>0.13389367299999999</c:v>
                </c:pt>
                <c:pt idx="98">
                  <c:v>0.131987884</c:v>
                </c:pt>
                <c:pt idx="99">
                  <c:v>0.1299413177</c:v>
                </c:pt>
                <c:pt idx="100">
                  <c:v>0.12770239289999999</c:v>
                </c:pt>
                <c:pt idx="101">
                  <c:v>0.1250993359</c:v>
                </c:pt>
                <c:pt idx="102">
                  <c:v>0.12247954089999999</c:v>
                </c:pt>
                <c:pt idx="103">
                  <c:v>0.11977283005</c:v>
                </c:pt>
                <c:pt idx="104">
                  <c:v>0.11730736409999999</c:v>
                </c:pt>
                <c:pt idx="105">
                  <c:v>0.1153830372</c:v>
                </c:pt>
                <c:pt idx="106">
                  <c:v>0.1140828047</c:v>
                </c:pt>
                <c:pt idx="107">
                  <c:v>0.11320080519999999</c:v>
                </c:pt>
                <c:pt idx="108">
                  <c:v>0.1122104035</c:v>
                </c:pt>
                <c:pt idx="109">
                  <c:v>0.11123394139999999</c:v>
                </c:pt>
                <c:pt idx="110">
                  <c:v>0.1106105315</c:v>
                </c:pt>
                <c:pt idx="111">
                  <c:v>0.1102393131</c:v>
                </c:pt>
                <c:pt idx="112">
                  <c:v>0.11022890619999999</c:v>
                </c:pt>
                <c:pt idx="113">
                  <c:v>0.1105490138</c:v>
                </c:pt>
                <c:pt idx="114">
                  <c:v>0.11097691649999999</c:v>
                </c:pt>
                <c:pt idx="115">
                  <c:v>0.1112388349</c:v>
                </c:pt>
                <c:pt idx="116">
                  <c:v>0.1113702691</c:v>
                </c:pt>
                <c:pt idx="117">
                  <c:v>0.11173095969999999</c:v>
                </c:pt>
                <c:pt idx="118">
                  <c:v>0.1124129695</c:v>
                </c:pt>
                <c:pt idx="119">
                  <c:v>0.11312877709999999</c:v>
                </c:pt>
                <c:pt idx="120">
                  <c:v>0.11393291109999999</c:v>
                </c:pt>
                <c:pt idx="121">
                  <c:v>0.11491198919999999</c:v>
                </c:pt>
                <c:pt idx="122">
                  <c:v>0.1160591119</c:v>
                </c:pt>
                <c:pt idx="123">
                  <c:v>0.1173406333</c:v>
                </c:pt>
                <c:pt idx="124">
                  <c:v>0.11851160199999999</c:v>
                </c:pt>
                <c:pt idx="125">
                  <c:v>0.11946790857999999</c:v>
                </c:pt>
                <c:pt idx="126">
                  <c:v>0.12021060535</c:v>
                </c:pt>
                <c:pt idx="127">
                  <c:v>0.12084753333999999</c:v>
                </c:pt>
                <c:pt idx="128">
                  <c:v>0.12131406389999999</c:v>
                </c:pt>
                <c:pt idx="129">
                  <c:v>0.12144885279999999</c:v>
                </c:pt>
                <c:pt idx="130">
                  <c:v>0.12129307989999999</c:v>
                </c:pt>
                <c:pt idx="131">
                  <c:v>0.12117732569999999</c:v>
                </c:pt>
                <c:pt idx="132">
                  <c:v>0.121164973</c:v>
                </c:pt>
                <c:pt idx="133">
                  <c:v>0.12118062789999999</c:v>
                </c:pt>
                <c:pt idx="134">
                  <c:v>0.1212175791</c:v>
                </c:pt>
                <c:pt idx="135">
                  <c:v>0.1212580201</c:v>
                </c:pt>
                <c:pt idx="136">
                  <c:v>0.1211637283</c:v>
                </c:pt>
                <c:pt idx="137">
                  <c:v>0.12097613014</c:v>
                </c:pt>
                <c:pt idx="138">
                  <c:v>0.12087335442</c:v>
                </c:pt>
                <c:pt idx="139">
                  <c:v>0.12091417196</c:v>
                </c:pt>
                <c:pt idx="140">
                  <c:v>0.12093820923</c:v>
                </c:pt>
                <c:pt idx="141">
                  <c:v>0.12099280727</c:v>
                </c:pt>
                <c:pt idx="142">
                  <c:v>0.1212644621</c:v>
                </c:pt>
                <c:pt idx="143">
                  <c:v>0.12165579559999999</c:v>
                </c:pt>
                <c:pt idx="144">
                  <c:v>0.1219911055</c:v>
                </c:pt>
                <c:pt idx="145">
                  <c:v>0.122129561</c:v>
                </c:pt>
                <c:pt idx="146">
                  <c:v>0.122128113</c:v>
                </c:pt>
                <c:pt idx="147">
                  <c:v>0.1221021011</c:v>
                </c:pt>
                <c:pt idx="148">
                  <c:v>0.12217076889999999</c:v>
                </c:pt>
                <c:pt idx="149">
                  <c:v>0.1223345627</c:v>
                </c:pt>
                <c:pt idx="150">
                  <c:v>0.1225615093</c:v>
                </c:pt>
                <c:pt idx="151">
                  <c:v>0.1227066929</c:v>
                </c:pt>
                <c:pt idx="152">
                  <c:v>0.12268573469999999</c:v>
                </c:pt>
                <c:pt idx="153">
                  <c:v>0.1226962586</c:v>
                </c:pt>
                <c:pt idx="154">
                  <c:v>0.1228191199</c:v>
                </c:pt>
                <c:pt idx="155">
                  <c:v>0.122946842</c:v>
                </c:pt>
                <c:pt idx="156">
                  <c:v>0.12310867019999999</c:v>
                </c:pt>
                <c:pt idx="157">
                  <c:v>0.12325722509999999</c:v>
                </c:pt>
                <c:pt idx="158">
                  <c:v>0.12341700309999999</c:v>
                </c:pt>
                <c:pt idx="159">
                  <c:v>0.12357876499999999</c:v>
                </c:pt>
                <c:pt idx="160">
                  <c:v>0.1236111426</c:v>
                </c:pt>
                <c:pt idx="161">
                  <c:v>0.12343898019999999</c:v>
                </c:pt>
                <c:pt idx="162">
                  <c:v>0.12312062629999999</c:v>
                </c:pt>
                <c:pt idx="163">
                  <c:v>0.12283484779999999</c:v>
                </c:pt>
                <c:pt idx="164">
                  <c:v>0.12258906629999999</c:v>
                </c:pt>
                <c:pt idx="165">
                  <c:v>0.12230410609999999</c:v>
                </c:pt>
                <c:pt idx="166">
                  <c:v>0.12213697209999999</c:v>
                </c:pt>
                <c:pt idx="167">
                  <c:v>0.1222726445</c:v>
                </c:pt>
                <c:pt idx="168">
                  <c:v>0.1224267312</c:v>
                </c:pt>
                <c:pt idx="169">
                  <c:v>0.1221537915</c:v>
                </c:pt>
                <c:pt idx="170">
                  <c:v>0.1215085142</c:v>
                </c:pt>
                <c:pt idx="171">
                  <c:v>0.12078303641999999</c:v>
                </c:pt>
                <c:pt idx="172">
                  <c:v>0.12035435787</c:v>
                </c:pt>
                <c:pt idx="173">
                  <c:v>0.12018959835</c:v>
                </c:pt>
                <c:pt idx="174">
                  <c:v>0.12020384750999999</c:v>
                </c:pt>
                <c:pt idx="175">
                  <c:v>0.12023221541</c:v>
                </c:pt>
                <c:pt idx="176">
                  <c:v>0.11988588646999999</c:v>
                </c:pt>
                <c:pt idx="177">
                  <c:v>0.11943650554</c:v>
                </c:pt>
                <c:pt idx="178">
                  <c:v>0.11926544644999999</c:v>
                </c:pt>
                <c:pt idx="179">
                  <c:v>0.11946290191999999</c:v>
                </c:pt>
                <c:pt idx="180">
                  <c:v>0.11953615844</c:v>
                </c:pt>
                <c:pt idx="181">
                  <c:v>0.11947191460999999</c:v>
                </c:pt>
                <c:pt idx="182">
                  <c:v>0.11943668329</c:v>
                </c:pt>
                <c:pt idx="183">
                  <c:v>0.11949870798999999</c:v>
                </c:pt>
                <c:pt idx="184">
                  <c:v>0.11947508205</c:v>
                </c:pt>
                <c:pt idx="185">
                  <c:v>0.11944405863</c:v>
                </c:pt>
                <c:pt idx="186">
                  <c:v>0.11955396863999999</c:v>
                </c:pt>
                <c:pt idx="187">
                  <c:v>0.11954428115</c:v>
                </c:pt>
                <c:pt idx="188">
                  <c:v>0.11943046914</c:v>
                </c:pt>
                <c:pt idx="189">
                  <c:v>0.11934804334</c:v>
                </c:pt>
                <c:pt idx="190">
                  <c:v>0.11924450478</c:v>
                </c:pt>
                <c:pt idx="191">
                  <c:v>0.11909234991999999</c:v>
                </c:pt>
                <c:pt idx="192">
                  <c:v>0.11913319555</c:v>
                </c:pt>
                <c:pt idx="193">
                  <c:v>0.11929315467</c:v>
                </c:pt>
                <c:pt idx="194">
                  <c:v>0.11941673179999999</c:v>
                </c:pt>
                <c:pt idx="195">
                  <c:v>0.11933387059</c:v>
                </c:pt>
                <c:pt idx="196">
                  <c:v>0.11940004541999999</c:v>
                </c:pt>
                <c:pt idx="197">
                  <c:v>0.11959694372</c:v>
                </c:pt>
                <c:pt idx="198">
                  <c:v>0.11972104553</c:v>
                </c:pt>
                <c:pt idx="199">
                  <c:v>0.11982304762</c:v>
                </c:pt>
                <c:pt idx="200">
                  <c:v>0.11979108357</c:v>
                </c:pt>
                <c:pt idx="201">
                  <c:v>0.11985705395</c:v>
                </c:pt>
                <c:pt idx="202">
                  <c:v>0.1199988593142</c:v>
                </c:pt>
                <c:pt idx="203">
                  <c:v>0.12016301335</c:v>
                </c:pt>
                <c:pt idx="204">
                  <c:v>0.12021956819</c:v>
                </c:pt>
                <c:pt idx="205">
                  <c:v>0.12025270328</c:v>
                </c:pt>
                <c:pt idx="206">
                  <c:v>0.12018546469999999</c:v>
                </c:pt>
                <c:pt idx="207">
                  <c:v>0.12017720429999999</c:v>
                </c:pt>
                <c:pt idx="208">
                  <c:v>0.12028048071</c:v>
                </c:pt>
                <c:pt idx="209">
                  <c:v>0.12028479822999999</c:v>
                </c:pt>
                <c:pt idx="210">
                  <c:v>0.12016363378</c:v>
                </c:pt>
                <c:pt idx="211">
                  <c:v>0.120095748746</c:v>
                </c:pt>
                <c:pt idx="212">
                  <c:v>0.1201508553</c:v>
                </c:pt>
                <c:pt idx="213">
                  <c:v>0.12023564882</c:v>
                </c:pt>
                <c:pt idx="214">
                  <c:v>0.12021056832</c:v>
                </c:pt>
                <c:pt idx="215">
                  <c:v>0.12005877518499999</c:v>
                </c:pt>
                <c:pt idx="216">
                  <c:v>0.119949300966</c:v>
                </c:pt>
                <c:pt idx="217">
                  <c:v>0.11995895543</c:v>
                </c:pt>
                <c:pt idx="218">
                  <c:v>0.1200089766787</c:v>
                </c:pt>
                <c:pt idx="219">
                  <c:v>0.119900921171</c:v>
                </c:pt>
                <c:pt idx="220">
                  <c:v>0.11972091885</c:v>
                </c:pt>
                <c:pt idx="221">
                  <c:v>0.11963428427999999</c:v>
                </c:pt>
                <c:pt idx="222">
                  <c:v>0.11971925705</c:v>
                </c:pt>
                <c:pt idx="223">
                  <c:v>0.11981940915</c:v>
                </c:pt>
                <c:pt idx="224">
                  <c:v>0.11979834091</c:v>
                </c:pt>
                <c:pt idx="225">
                  <c:v>0.11973471091</c:v>
                </c:pt>
                <c:pt idx="226">
                  <c:v>0.11973044478</c:v>
                </c:pt>
                <c:pt idx="227">
                  <c:v>0.11978665415999999</c:v>
                </c:pt>
                <c:pt idx="228">
                  <c:v>0.11975540299</c:v>
                </c:pt>
                <c:pt idx="229">
                  <c:v>0.11970023327</c:v>
                </c:pt>
                <c:pt idx="230">
                  <c:v>0.11974146675</c:v>
                </c:pt>
                <c:pt idx="231">
                  <c:v>0.1198621404</c:v>
                </c:pt>
                <c:pt idx="232">
                  <c:v>0.11995126998099999</c:v>
                </c:pt>
                <c:pt idx="233">
                  <c:v>0.119950392504</c:v>
                </c:pt>
                <c:pt idx="234">
                  <c:v>0.119935468211</c:v>
                </c:pt>
                <c:pt idx="235">
                  <c:v>0.11991975301299999</c:v>
                </c:pt>
                <c:pt idx="236">
                  <c:v>0.11988886881999999</c:v>
                </c:pt>
                <c:pt idx="237">
                  <c:v>0.11988452764999999</c:v>
                </c:pt>
                <c:pt idx="238">
                  <c:v>0.11994714914299999</c:v>
                </c:pt>
                <c:pt idx="239">
                  <c:v>0.120047593237</c:v>
                </c:pt>
                <c:pt idx="240">
                  <c:v>0.12006967599799999</c:v>
                </c:pt>
                <c:pt idx="241">
                  <c:v>0.120025887616</c:v>
                </c:pt>
                <c:pt idx="242">
                  <c:v>0.11998903938699999</c:v>
                </c:pt>
                <c:pt idx="243">
                  <c:v>0.12001677373</c:v>
                </c:pt>
                <c:pt idx="244">
                  <c:v>0.12006947584399999</c:v>
                </c:pt>
                <c:pt idx="245">
                  <c:v>0.12010652169</c:v>
                </c:pt>
                <c:pt idx="246">
                  <c:v>0.12013888792999999</c:v>
                </c:pt>
                <c:pt idx="247">
                  <c:v>0.12010663528</c:v>
                </c:pt>
                <c:pt idx="248">
                  <c:v>0.12000927042899999</c:v>
                </c:pt>
                <c:pt idx="249">
                  <c:v>0.11998575756999999</c:v>
                </c:pt>
                <c:pt idx="250">
                  <c:v>0.12004414496799999</c:v>
                </c:pt>
                <c:pt idx="251">
                  <c:v>0.120097058386</c:v>
                </c:pt>
                <c:pt idx="252">
                  <c:v>0.12003668246999999</c:v>
                </c:pt>
                <c:pt idx="253">
                  <c:v>0.119976266212</c:v>
                </c:pt>
                <c:pt idx="254">
                  <c:v>0.12003399929099999</c:v>
                </c:pt>
                <c:pt idx="255">
                  <c:v>0.12012212474</c:v>
                </c:pt>
                <c:pt idx="256">
                  <c:v>0.12012766765999999</c:v>
                </c:pt>
                <c:pt idx="257">
                  <c:v>0.12001736745</c:v>
                </c:pt>
                <c:pt idx="258">
                  <c:v>0.11993402185099999</c:v>
                </c:pt>
                <c:pt idx="259">
                  <c:v>0.11991571589399999</c:v>
                </c:pt>
                <c:pt idx="260">
                  <c:v>0.11992374925999999</c:v>
                </c:pt>
                <c:pt idx="261">
                  <c:v>0.119913957972</c:v>
                </c:pt>
                <c:pt idx="262">
                  <c:v>0.119942756971</c:v>
                </c:pt>
                <c:pt idx="263">
                  <c:v>0.120054626779</c:v>
                </c:pt>
                <c:pt idx="264">
                  <c:v>0.12014386249999999</c:v>
                </c:pt>
                <c:pt idx="265">
                  <c:v>0.12010954901</c:v>
                </c:pt>
                <c:pt idx="266">
                  <c:v>0.11996375633499999</c:v>
                </c:pt>
                <c:pt idx="267">
                  <c:v>0.11987535309</c:v>
                </c:pt>
                <c:pt idx="268">
                  <c:v>0.11987685536999999</c:v>
                </c:pt>
                <c:pt idx="269">
                  <c:v>0.11992202174699999</c:v>
                </c:pt>
                <c:pt idx="270">
                  <c:v>0.119956710547</c:v>
                </c:pt>
                <c:pt idx="271">
                  <c:v>0.119959986337</c:v>
                </c:pt>
                <c:pt idx="272">
                  <c:v>0.11993952742199999</c:v>
                </c:pt>
                <c:pt idx="273">
                  <c:v>0.119916431002</c:v>
                </c:pt>
                <c:pt idx="274">
                  <c:v>0.119906857935</c:v>
                </c:pt>
                <c:pt idx="275">
                  <c:v>0.119925879532</c:v>
                </c:pt>
                <c:pt idx="276">
                  <c:v>0.119981653092</c:v>
                </c:pt>
                <c:pt idx="277">
                  <c:v>0.120012685908</c:v>
                </c:pt>
                <c:pt idx="278">
                  <c:v>0.11996661996499999</c:v>
                </c:pt>
                <c:pt idx="279">
                  <c:v>0.119940561076</c:v>
                </c:pt>
                <c:pt idx="280">
                  <c:v>0.119943415525</c:v>
                </c:pt>
                <c:pt idx="281">
                  <c:v>0.119939253419</c:v>
                </c:pt>
                <c:pt idx="282">
                  <c:v>0.11995762412399999</c:v>
                </c:pt>
                <c:pt idx="283">
                  <c:v>0.11998229818999999</c:v>
                </c:pt>
                <c:pt idx="284">
                  <c:v>0.119968243982</c:v>
                </c:pt>
                <c:pt idx="285">
                  <c:v>0.11988189445</c:v>
                </c:pt>
                <c:pt idx="286">
                  <c:v>0.11983314553999999</c:v>
                </c:pt>
                <c:pt idx="287">
                  <c:v>0.119913086632</c:v>
                </c:pt>
                <c:pt idx="288">
                  <c:v>0.11999302902799999</c:v>
                </c:pt>
                <c:pt idx="289">
                  <c:v>0.12000047612655</c:v>
                </c:pt>
                <c:pt idx="290">
                  <c:v>0.11994054739799999</c:v>
                </c:pt>
                <c:pt idx="291">
                  <c:v>0.11988474418</c:v>
                </c:pt>
                <c:pt idx="292">
                  <c:v>0.11986347723</c:v>
                </c:pt>
                <c:pt idx="293">
                  <c:v>0.11987072749</c:v>
                </c:pt>
                <c:pt idx="294">
                  <c:v>0.119900924102</c:v>
                </c:pt>
                <c:pt idx="295">
                  <c:v>0.11993652243099999</c:v>
                </c:pt>
                <c:pt idx="296">
                  <c:v>0.119960537898</c:v>
                </c:pt>
                <c:pt idx="297">
                  <c:v>0.11996187673799999</c:v>
                </c:pt>
                <c:pt idx="298">
                  <c:v>0.11992980845899999</c:v>
                </c:pt>
                <c:pt idx="299">
                  <c:v>0.11987483588</c:v>
                </c:pt>
                <c:pt idx="300">
                  <c:v>0.1198589093</c:v>
                </c:pt>
                <c:pt idx="301">
                  <c:v>0.11989127299999999</c:v>
                </c:pt>
                <c:pt idx="302">
                  <c:v>0.119924670124</c:v>
                </c:pt>
                <c:pt idx="303">
                  <c:v>0.11989662003</c:v>
                </c:pt>
                <c:pt idx="304">
                  <c:v>0.11986846597999999</c:v>
                </c:pt>
                <c:pt idx="305">
                  <c:v>0.119907836004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B57-4F60-A523-C09B1AABA94E}"/>
            </c:ext>
          </c:extLst>
        </c:ser>
        <c:ser>
          <c:idx val="18"/>
          <c:order val="18"/>
          <c:tx>
            <c:v>19-45-F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'BHK 10 LCF Data'!$R$43:$R$348</c:f>
              <c:numCache>
                <c:formatCode>General</c:formatCode>
                <c:ptCount val="306"/>
                <c:pt idx="0">
                  <c:v>12835.191000000001</c:v>
                </c:pt>
                <c:pt idx="1">
                  <c:v>12845.191000000001</c:v>
                </c:pt>
                <c:pt idx="2">
                  <c:v>12855.191000000001</c:v>
                </c:pt>
                <c:pt idx="3">
                  <c:v>12865.191000000001</c:v>
                </c:pt>
                <c:pt idx="4">
                  <c:v>12875.191000000001</c:v>
                </c:pt>
                <c:pt idx="5">
                  <c:v>12885.191000000001</c:v>
                </c:pt>
                <c:pt idx="6">
                  <c:v>12895.191000000001</c:v>
                </c:pt>
                <c:pt idx="7">
                  <c:v>12905.191000000001</c:v>
                </c:pt>
                <c:pt idx="8">
                  <c:v>12915.191000000001</c:v>
                </c:pt>
                <c:pt idx="9">
                  <c:v>12925.191000000001</c:v>
                </c:pt>
                <c:pt idx="10">
                  <c:v>12935.191000000001</c:v>
                </c:pt>
                <c:pt idx="11">
                  <c:v>12945.191000000001</c:v>
                </c:pt>
                <c:pt idx="12">
                  <c:v>12955.191000000001</c:v>
                </c:pt>
                <c:pt idx="13">
                  <c:v>12965.191000000001</c:v>
                </c:pt>
                <c:pt idx="14">
                  <c:v>12975.191000000001</c:v>
                </c:pt>
                <c:pt idx="15">
                  <c:v>12985.191000000001</c:v>
                </c:pt>
                <c:pt idx="16">
                  <c:v>12995.191000000001</c:v>
                </c:pt>
                <c:pt idx="17">
                  <c:v>13005.191000000001</c:v>
                </c:pt>
                <c:pt idx="18">
                  <c:v>13008.05</c:v>
                </c:pt>
                <c:pt idx="19">
                  <c:v>13008.55</c:v>
                </c:pt>
                <c:pt idx="20">
                  <c:v>13009.05</c:v>
                </c:pt>
                <c:pt idx="21">
                  <c:v>13009.55</c:v>
                </c:pt>
                <c:pt idx="22">
                  <c:v>13010.05</c:v>
                </c:pt>
                <c:pt idx="23">
                  <c:v>13010.55</c:v>
                </c:pt>
                <c:pt idx="24">
                  <c:v>13011.05</c:v>
                </c:pt>
                <c:pt idx="25">
                  <c:v>13011.55</c:v>
                </c:pt>
                <c:pt idx="26">
                  <c:v>13012.05</c:v>
                </c:pt>
                <c:pt idx="27">
                  <c:v>13012.55</c:v>
                </c:pt>
                <c:pt idx="28">
                  <c:v>13013.05</c:v>
                </c:pt>
                <c:pt idx="29">
                  <c:v>13013.55</c:v>
                </c:pt>
                <c:pt idx="30">
                  <c:v>13014.05</c:v>
                </c:pt>
                <c:pt idx="31">
                  <c:v>13014.55</c:v>
                </c:pt>
                <c:pt idx="32">
                  <c:v>13015.05</c:v>
                </c:pt>
                <c:pt idx="33">
                  <c:v>13015.55</c:v>
                </c:pt>
                <c:pt idx="34">
                  <c:v>13016.05</c:v>
                </c:pt>
                <c:pt idx="35">
                  <c:v>13016.55</c:v>
                </c:pt>
                <c:pt idx="36">
                  <c:v>13017.05</c:v>
                </c:pt>
                <c:pt idx="37">
                  <c:v>13017.55</c:v>
                </c:pt>
                <c:pt idx="38">
                  <c:v>13018.05</c:v>
                </c:pt>
                <c:pt idx="39">
                  <c:v>13018.55</c:v>
                </c:pt>
                <c:pt idx="40">
                  <c:v>13019.05</c:v>
                </c:pt>
                <c:pt idx="41">
                  <c:v>13019.55</c:v>
                </c:pt>
                <c:pt idx="42">
                  <c:v>13020.05</c:v>
                </c:pt>
                <c:pt idx="43">
                  <c:v>13020.55</c:v>
                </c:pt>
                <c:pt idx="44">
                  <c:v>13021.05</c:v>
                </c:pt>
                <c:pt idx="45">
                  <c:v>13021.55</c:v>
                </c:pt>
                <c:pt idx="46">
                  <c:v>13022.05</c:v>
                </c:pt>
                <c:pt idx="47">
                  <c:v>13022.55</c:v>
                </c:pt>
                <c:pt idx="48">
                  <c:v>13023.05</c:v>
                </c:pt>
                <c:pt idx="49">
                  <c:v>13023.55</c:v>
                </c:pt>
                <c:pt idx="50">
                  <c:v>13024.05</c:v>
                </c:pt>
                <c:pt idx="51">
                  <c:v>13024.55</c:v>
                </c:pt>
                <c:pt idx="52">
                  <c:v>13025.05</c:v>
                </c:pt>
                <c:pt idx="53">
                  <c:v>13025.55</c:v>
                </c:pt>
                <c:pt idx="54">
                  <c:v>13026.05</c:v>
                </c:pt>
                <c:pt idx="55">
                  <c:v>13026.55</c:v>
                </c:pt>
                <c:pt idx="56">
                  <c:v>13027.05</c:v>
                </c:pt>
                <c:pt idx="57">
                  <c:v>13027.55</c:v>
                </c:pt>
                <c:pt idx="58">
                  <c:v>13028.05</c:v>
                </c:pt>
                <c:pt idx="59">
                  <c:v>13028.55</c:v>
                </c:pt>
                <c:pt idx="60">
                  <c:v>13029.05</c:v>
                </c:pt>
                <c:pt idx="61">
                  <c:v>13029.55</c:v>
                </c:pt>
                <c:pt idx="62">
                  <c:v>13030.05</c:v>
                </c:pt>
                <c:pt idx="63">
                  <c:v>13030.55</c:v>
                </c:pt>
                <c:pt idx="64">
                  <c:v>13031.05</c:v>
                </c:pt>
                <c:pt idx="65">
                  <c:v>13031.55</c:v>
                </c:pt>
                <c:pt idx="66">
                  <c:v>13032.05</c:v>
                </c:pt>
                <c:pt idx="67">
                  <c:v>13032.55</c:v>
                </c:pt>
                <c:pt idx="68">
                  <c:v>13033.05</c:v>
                </c:pt>
                <c:pt idx="69">
                  <c:v>13033.55</c:v>
                </c:pt>
                <c:pt idx="70">
                  <c:v>13034.05</c:v>
                </c:pt>
                <c:pt idx="71">
                  <c:v>13034.55</c:v>
                </c:pt>
                <c:pt idx="72">
                  <c:v>13035.05</c:v>
                </c:pt>
                <c:pt idx="73">
                  <c:v>13035.55</c:v>
                </c:pt>
                <c:pt idx="74">
                  <c:v>13036.05</c:v>
                </c:pt>
                <c:pt idx="75">
                  <c:v>13036.55</c:v>
                </c:pt>
                <c:pt idx="76">
                  <c:v>13037.05</c:v>
                </c:pt>
                <c:pt idx="77">
                  <c:v>13037.55</c:v>
                </c:pt>
                <c:pt idx="78">
                  <c:v>13038.05</c:v>
                </c:pt>
                <c:pt idx="79">
                  <c:v>13038.55</c:v>
                </c:pt>
                <c:pt idx="80">
                  <c:v>13039.05</c:v>
                </c:pt>
                <c:pt idx="81">
                  <c:v>13039.55</c:v>
                </c:pt>
                <c:pt idx="82">
                  <c:v>13040.05</c:v>
                </c:pt>
                <c:pt idx="83">
                  <c:v>13040.55</c:v>
                </c:pt>
                <c:pt idx="84">
                  <c:v>13041.05</c:v>
                </c:pt>
                <c:pt idx="85">
                  <c:v>13041.55</c:v>
                </c:pt>
                <c:pt idx="86">
                  <c:v>13042.05</c:v>
                </c:pt>
                <c:pt idx="87">
                  <c:v>13042.55</c:v>
                </c:pt>
                <c:pt idx="88">
                  <c:v>13043.05</c:v>
                </c:pt>
                <c:pt idx="89">
                  <c:v>13043.55</c:v>
                </c:pt>
                <c:pt idx="90">
                  <c:v>13044.05</c:v>
                </c:pt>
                <c:pt idx="91">
                  <c:v>13044.55</c:v>
                </c:pt>
                <c:pt idx="92">
                  <c:v>13045.05</c:v>
                </c:pt>
                <c:pt idx="93">
                  <c:v>13045.55</c:v>
                </c:pt>
                <c:pt idx="94">
                  <c:v>13046.05</c:v>
                </c:pt>
                <c:pt idx="95">
                  <c:v>13046.55</c:v>
                </c:pt>
                <c:pt idx="96">
                  <c:v>13047.05</c:v>
                </c:pt>
                <c:pt idx="97">
                  <c:v>13047.55</c:v>
                </c:pt>
                <c:pt idx="98">
                  <c:v>13048.05</c:v>
                </c:pt>
                <c:pt idx="99">
                  <c:v>13048.55</c:v>
                </c:pt>
                <c:pt idx="100">
                  <c:v>13049.05</c:v>
                </c:pt>
                <c:pt idx="101">
                  <c:v>13049.55</c:v>
                </c:pt>
                <c:pt idx="102">
                  <c:v>13050.05</c:v>
                </c:pt>
                <c:pt idx="103">
                  <c:v>13050.55</c:v>
                </c:pt>
                <c:pt idx="104">
                  <c:v>13051.05</c:v>
                </c:pt>
                <c:pt idx="105">
                  <c:v>13051.55</c:v>
                </c:pt>
                <c:pt idx="106">
                  <c:v>13052.05</c:v>
                </c:pt>
                <c:pt idx="107">
                  <c:v>13052.55</c:v>
                </c:pt>
                <c:pt idx="108">
                  <c:v>13053.05</c:v>
                </c:pt>
                <c:pt idx="109">
                  <c:v>13053.55</c:v>
                </c:pt>
                <c:pt idx="110">
                  <c:v>13054.05</c:v>
                </c:pt>
                <c:pt idx="111">
                  <c:v>13054.55</c:v>
                </c:pt>
                <c:pt idx="112">
                  <c:v>13055.05</c:v>
                </c:pt>
                <c:pt idx="113">
                  <c:v>13055.55</c:v>
                </c:pt>
                <c:pt idx="114">
                  <c:v>13056.05</c:v>
                </c:pt>
                <c:pt idx="115">
                  <c:v>13056.55</c:v>
                </c:pt>
                <c:pt idx="116">
                  <c:v>13057.05</c:v>
                </c:pt>
                <c:pt idx="117">
                  <c:v>13057.55</c:v>
                </c:pt>
                <c:pt idx="118">
                  <c:v>13058.05</c:v>
                </c:pt>
                <c:pt idx="119">
                  <c:v>13058.55</c:v>
                </c:pt>
                <c:pt idx="120">
                  <c:v>13059.05</c:v>
                </c:pt>
                <c:pt idx="121">
                  <c:v>13059.55</c:v>
                </c:pt>
                <c:pt idx="122">
                  <c:v>13060.05</c:v>
                </c:pt>
                <c:pt idx="123">
                  <c:v>13060.55</c:v>
                </c:pt>
                <c:pt idx="124">
                  <c:v>13061.05</c:v>
                </c:pt>
                <c:pt idx="125">
                  <c:v>13061.55</c:v>
                </c:pt>
                <c:pt idx="126">
                  <c:v>13062.05</c:v>
                </c:pt>
                <c:pt idx="127">
                  <c:v>13062.55</c:v>
                </c:pt>
                <c:pt idx="128">
                  <c:v>13063.05</c:v>
                </c:pt>
                <c:pt idx="129">
                  <c:v>13063.55</c:v>
                </c:pt>
                <c:pt idx="130">
                  <c:v>13064.05</c:v>
                </c:pt>
                <c:pt idx="131">
                  <c:v>13064.55</c:v>
                </c:pt>
                <c:pt idx="132">
                  <c:v>13065.05</c:v>
                </c:pt>
                <c:pt idx="133">
                  <c:v>13065.55</c:v>
                </c:pt>
                <c:pt idx="134">
                  <c:v>13066.05</c:v>
                </c:pt>
                <c:pt idx="135">
                  <c:v>13066.55</c:v>
                </c:pt>
                <c:pt idx="136">
                  <c:v>13067.05</c:v>
                </c:pt>
                <c:pt idx="137">
                  <c:v>13067.55</c:v>
                </c:pt>
                <c:pt idx="138">
                  <c:v>13068.05</c:v>
                </c:pt>
                <c:pt idx="139">
                  <c:v>13068.55</c:v>
                </c:pt>
                <c:pt idx="140">
                  <c:v>13069.05</c:v>
                </c:pt>
                <c:pt idx="141">
                  <c:v>13069.55</c:v>
                </c:pt>
                <c:pt idx="142">
                  <c:v>13070.05</c:v>
                </c:pt>
                <c:pt idx="143">
                  <c:v>13070.55</c:v>
                </c:pt>
                <c:pt idx="144">
                  <c:v>13071.05</c:v>
                </c:pt>
                <c:pt idx="145">
                  <c:v>13071.55</c:v>
                </c:pt>
                <c:pt idx="146">
                  <c:v>13072.05</c:v>
                </c:pt>
                <c:pt idx="147">
                  <c:v>13072.55</c:v>
                </c:pt>
                <c:pt idx="148">
                  <c:v>13073.05</c:v>
                </c:pt>
                <c:pt idx="149">
                  <c:v>13073.55</c:v>
                </c:pt>
                <c:pt idx="150">
                  <c:v>13074.05</c:v>
                </c:pt>
                <c:pt idx="151">
                  <c:v>13074.55</c:v>
                </c:pt>
                <c:pt idx="152">
                  <c:v>13075.05</c:v>
                </c:pt>
                <c:pt idx="153">
                  <c:v>13075.55</c:v>
                </c:pt>
                <c:pt idx="154">
                  <c:v>13076.05</c:v>
                </c:pt>
                <c:pt idx="155">
                  <c:v>13076.55</c:v>
                </c:pt>
                <c:pt idx="156">
                  <c:v>13077.05</c:v>
                </c:pt>
                <c:pt idx="157">
                  <c:v>13077.55</c:v>
                </c:pt>
                <c:pt idx="158">
                  <c:v>13078.05</c:v>
                </c:pt>
                <c:pt idx="159">
                  <c:v>13078.55</c:v>
                </c:pt>
                <c:pt idx="160">
                  <c:v>13079.05</c:v>
                </c:pt>
                <c:pt idx="161">
                  <c:v>13079.55</c:v>
                </c:pt>
                <c:pt idx="162">
                  <c:v>13080.05</c:v>
                </c:pt>
                <c:pt idx="163">
                  <c:v>13080.55</c:v>
                </c:pt>
                <c:pt idx="164">
                  <c:v>13081.05</c:v>
                </c:pt>
                <c:pt idx="165">
                  <c:v>13081.55</c:v>
                </c:pt>
                <c:pt idx="166">
                  <c:v>13082.05</c:v>
                </c:pt>
                <c:pt idx="167">
                  <c:v>13082.55</c:v>
                </c:pt>
                <c:pt idx="168">
                  <c:v>13083.05</c:v>
                </c:pt>
                <c:pt idx="169">
                  <c:v>13083.55</c:v>
                </c:pt>
                <c:pt idx="170">
                  <c:v>13084.05</c:v>
                </c:pt>
                <c:pt idx="171">
                  <c:v>13084.55</c:v>
                </c:pt>
                <c:pt idx="172">
                  <c:v>13085.05</c:v>
                </c:pt>
                <c:pt idx="173">
                  <c:v>13085.55</c:v>
                </c:pt>
                <c:pt idx="174">
                  <c:v>13086.05</c:v>
                </c:pt>
                <c:pt idx="175">
                  <c:v>13086.55</c:v>
                </c:pt>
                <c:pt idx="176">
                  <c:v>13087.05</c:v>
                </c:pt>
                <c:pt idx="177">
                  <c:v>13087.55</c:v>
                </c:pt>
                <c:pt idx="178">
                  <c:v>13088.05</c:v>
                </c:pt>
                <c:pt idx="179">
                  <c:v>13089.44</c:v>
                </c:pt>
                <c:pt idx="180">
                  <c:v>13090.849</c:v>
                </c:pt>
                <c:pt idx="181">
                  <c:v>13092.276</c:v>
                </c:pt>
                <c:pt idx="182">
                  <c:v>13093.723</c:v>
                </c:pt>
                <c:pt idx="183">
                  <c:v>13095.189</c:v>
                </c:pt>
                <c:pt idx="184">
                  <c:v>13096.674000000001</c:v>
                </c:pt>
                <c:pt idx="185">
                  <c:v>13098.178</c:v>
                </c:pt>
                <c:pt idx="186">
                  <c:v>13099.700999999999</c:v>
                </c:pt>
                <c:pt idx="187">
                  <c:v>13101.243</c:v>
                </c:pt>
                <c:pt idx="188">
                  <c:v>13102.805</c:v>
                </c:pt>
                <c:pt idx="189">
                  <c:v>13104.385</c:v>
                </c:pt>
                <c:pt idx="190">
                  <c:v>13105.984</c:v>
                </c:pt>
                <c:pt idx="191">
                  <c:v>13107.602999999999</c:v>
                </c:pt>
                <c:pt idx="192">
                  <c:v>13109.24</c:v>
                </c:pt>
                <c:pt idx="193">
                  <c:v>13110.896000000001</c:v>
                </c:pt>
                <c:pt idx="194">
                  <c:v>13112.572</c:v>
                </c:pt>
                <c:pt idx="195">
                  <c:v>13114.266</c:v>
                </c:pt>
                <c:pt idx="196">
                  <c:v>13115.98</c:v>
                </c:pt>
                <c:pt idx="197">
                  <c:v>13117.713</c:v>
                </c:pt>
                <c:pt idx="198">
                  <c:v>13119.464</c:v>
                </c:pt>
                <c:pt idx="199">
                  <c:v>13121.235000000001</c:v>
                </c:pt>
                <c:pt idx="200">
                  <c:v>13123.025</c:v>
                </c:pt>
                <c:pt idx="201">
                  <c:v>13124.834000000001</c:v>
                </c:pt>
                <c:pt idx="202">
                  <c:v>13126.662</c:v>
                </c:pt>
                <c:pt idx="203">
                  <c:v>13128.508</c:v>
                </c:pt>
                <c:pt idx="204">
                  <c:v>13130.374</c:v>
                </c:pt>
                <c:pt idx="205">
                  <c:v>13132.259</c:v>
                </c:pt>
                <c:pt idx="206">
                  <c:v>13134.164000000001</c:v>
                </c:pt>
                <c:pt idx="207">
                  <c:v>13136.087</c:v>
                </c:pt>
                <c:pt idx="208">
                  <c:v>13138.029</c:v>
                </c:pt>
                <c:pt idx="209">
                  <c:v>13139.99</c:v>
                </c:pt>
                <c:pt idx="210">
                  <c:v>13141.97</c:v>
                </c:pt>
                <c:pt idx="211">
                  <c:v>13143.97</c:v>
                </c:pt>
                <c:pt idx="212">
                  <c:v>13145.987999999999</c:v>
                </c:pt>
                <c:pt idx="213">
                  <c:v>13148.026</c:v>
                </c:pt>
                <c:pt idx="214">
                  <c:v>13150.082</c:v>
                </c:pt>
                <c:pt idx="215">
                  <c:v>13152.157999999999</c:v>
                </c:pt>
                <c:pt idx="216">
                  <c:v>13154.252</c:v>
                </c:pt>
                <c:pt idx="217">
                  <c:v>13156.366</c:v>
                </c:pt>
                <c:pt idx="218">
                  <c:v>13158.499</c:v>
                </c:pt>
                <c:pt idx="219">
                  <c:v>13160.65</c:v>
                </c:pt>
                <c:pt idx="220">
                  <c:v>13162.821</c:v>
                </c:pt>
                <c:pt idx="221">
                  <c:v>13165.011</c:v>
                </c:pt>
                <c:pt idx="222">
                  <c:v>13167.22</c:v>
                </c:pt>
                <c:pt idx="223">
                  <c:v>13169.448</c:v>
                </c:pt>
                <c:pt idx="224">
                  <c:v>13171.695</c:v>
                </c:pt>
                <c:pt idx="225">
                  <c:v>13173.960999999999</c:v>
                </c:pt>
                <c:pt idx="226">
                  <c:v>13176.245999999999</c:v>
                </c:pt>
                <c:pt idx="227">
                  <c:v>13178.55</c:v>
                </c:pt>
                <c:pt idx="228">
                  <c:v>13180.873</c:v>
                </c:pt>
                <c:pt idx="229">
                  <c:v>13183.215</c:v>
                </c:pt>
                <c:pt idx="230">
                  <c:v>13185.576999999999</c:v>
                </c:pt>
                <c:pt idx="231">
                  <c:v>13187.957</c:v>
                </c:pt>
                <c:pt idx="232">
                  <c:v>13190.356</c:v>
                </c:pt>
                <c:pt idx="233">
                  <c:v>13192.775</c:v>
                </c:pt>
                <c:pt idx="234">
                  <c:v>13195.212</c:v>
                </c:pt>
                <c:pt idx="235">
                  <c:v>13197.669</c:v>
                </c:pt>
                <c:pt idx="236">
                  <c:v>13200.144</c:v>
                </c:pt>
                <c:pt idx="237">
                  <c:v>13202.638999999999</c:v>
                </c:pt>
                <c:pt idx="238">
                  <c:v>13205.153</c:v>
                </c:pt>
                <c:pt idx="239">
                  <c:v>13207.684999999999</c:v>
                </c:pt>
                <c:pt idx="240">
                  <c:v>13210.236999999999</c:v>
                </c:pt>
                <c:pt idx="241">
                  <c:v>13212.808000000001</c:v>
                </c:pt>
                <c:pt idx="242">
                  <c:v>13215.397999999999</c:v>
                </c:pt>
                <c:pt idx="243">
                  <c:v>13218.007</c:v>
                </c:pt>
                <c:pt idx="244">
                  <c:v>13220.635</c:v>
                </c:pt>
                <c:pt idx="245">
                  <c:v>13223.281999999999</c:v>
                </c:pt>
                <c:pt idx="246">
                  <c:v>13225.948</c:v>
                </c:pt>
                <c:pt idx="247">
                  <c:v>13228.633</c:v>
                </c:pt>
                <c:pt idx="248">
                  <c:v>13231.337</c:v>
                </c:pt>
                <c:pt idx="249">
                  <c:v>13234.061</c:v>
                </c:pt>
                <c:pt idx="250">
                  <c:v>13236.803</c:v>
                </c:pt>
                <c:pt idx="251">
                  <c:v>13239.564</c:v>
                </c:pt>
                <c:pt idx="252">
                  <c:v>13242.344999999999</c:v>
                </c:pt>
                <c:pt idx="253">
                  <c:v>13245.144</c:v>
                </c:pt>
                <c:pt idx="254">
                  <c:v>13247.962</c:v>
                </c:pt>
                <c:pt idx="255">
                  <c:v>13250.8</c:v>
                </c:pt>
                <c:pt idx="256">
                  <c:v>13253.656999999999</c:v>
                </c:pt>
                <c:pt idx="257">
                  <c:v>13256.531999999999</c:v>
                </c:pt>
                <c:pt idx="258">
                  <c:v>13259.427</c:v>
                </c:pt>
                <c:pt idx="259">
                  <c:v>13262.341</c:v>
                </c:pt>
                <c:pt idx="260">
                  <c:v>13265.272999999999</c:v>
                </c:pt>
                <c:pt idx="261">
                  <c:v>13268.225</c:v>
                </c:pt>
                <c:pt idx="262">
                  <c:v>13271.196</c:v>
                </c:pt>
                <c:pt idx="263">
                  <c:v>13274.186</c:v>
                </c:pt>
                <c:pt idx="264">
                  <c:v>13277.195</c:v>
                </c:pt>
                <c:pt idx="265">
                  <c:v>13280.223</c:v>
                </c:pt>
                <c:pt idx="266">
                  <c:v>13283.27</c:v>
                </c:pt>
                <c:pt idx="267">
                  <c:v>13286.335999999999</c:v>
                </c:pt>
                <c:pt idx="268">
                  <c:v>13289.421</c:v>
                </c:pt>
                <c:pt idx="269">
                  <c:v>13292.526</c:v>
                </c:pt>
                <c:pt idx="270">
                  <c:v>13295.648999999999</c:v>
                </c:pt>
                <c:pt idx="271">
                  <c:v>13298.790999999999</c:v>
                </c:pt>
                <c:pt idx="272">
                  <c:v>13301.953</c:v>
                </c:pt>
                <c:pt idx="273">
                  <c:v>13305.133</c:v>
                </c:pt>
                <c:pt idx="274">
                  <c:v>13308.333000000001</c:v>
                </c:pt>
                <c:pt idx="275">
                  <c:v>13311.550999999999</c:v>
                </c:pt>
                <c:pt idx="276">
                  <c:v>13314.789000000001</c:v>
                </c:pt>
                <c:pt idx="277">
                  <c:v>13318.045</c:v>
                </c:pt>
                <c:pt idx="278">
                  <c:v>13321.321</c:v>
                </c:pt>
                <c:pt idx="279">
                  <c:v>13324.616</c:v>
                </c:pt>
                <c:pt idx="280">
                  <c:v>13327.93</c:v>
                </c:pt>
                <c:pt idx="281">
                  <c:v>13331.262000000001</c:v>
                </c:pt>
                <c:pt idx="282">
                  <c:v>13334.614</c:v>
                </c:pt>
                <c:pt idx="283">
                  <c:v>13337.985000000001</c:v>
                </c:pt>
                <c:pt idx="284">
                  <c:v>13341.375</c:v>
                </c:pt>
                <c:pt idx="285">
                  <c:v>13344.784</c:v>
                </c:pt>
                <c:pt idx="286">
                  <c:v>13348.212</c:v>
                </c:pt>
                <c:pt idx="287">
                  <c:v>13351.659</c:v>
                </c:pt>
                <c:pt idx="288">
                  <c:v>13355.126</c:v>
                </c:pt>
                <c:pt idx="289">
                  <c:v>13358.611000000001</c:v>
                </c:pt>
                <c:pt idx="290">
                  <c:v>13362.115</c:v>
                </c:pt>
                <c:pt idx="291">
                  <c:v>13365.638000000001</c:v>
                </c:pt>
                <c:pt idx="292">
                  <c:v>13369.181</c:v>
                </c:pt>
                <c:pt idx="293">
                  <c:v>13372.742</c:v>
                </c:pt>
                <c:pt idx="294">
                  <c:v>13376.323</c:v>
                </c:pt>
                <c:pt idx="295">
                  <c:v>13379.922</c:v>
                </c:pt>
                <c:pt idx="296">
                  <c:v>13383.540999999999</c:v>
                </c:pt>
                <c:pt idx="297">
                  <c:v>13387.178</c:v>
                </c:pt>
                <c:pt idx="298">
                  <c:v>13390.834999999999</c:v>
                </c:pt>
                <c:pt idx="299">
                  <c:v>13394.511</c:v>
                </c:pt>
                <c:pt idx="300">
                  <c:v>13398.206</c:v>
                </c:pt>
                <c:pt idx="301">
                  <c:v>13401.92</c:v>
                </c:pt>
                <c:pt idx="302">
                  <c:v>13405.652</c:v>
                </c:pt>
                <c:pt idx="303">
                  <c:v>13409.404</c:v>
                </c:pt>
                <c:pt idx="304">
                  <c:v>13413.174999999999</c:v>
                </c:pt>
                <c:pt idx="305">
                  <c:v>13416.164000000001</c:v>
                </c:pt>
              </c:numCache>
            </c:numRef>
          </c:xVal>
          <c:yVal>
            <c:numRef>
              <c:f>'BHK 10 LCF Data'!$T$43:$T$348</c:f>
              <c:numCache>
                <c:formatCode>0.00E+00</c:formatCode>
                <c:ptCount val="306"/>
                <c:pt idx="0">
                  <c:v>0.17986090645</c:v>
                </c:pt>
                <c:pt idx="1">
                  <c:v>0.17984502765999999</c:v>
                </c:pt>
                <c:pt idx="2">
                  <c:v>0.17982927663999998</c:v>
                </c:pt>
                <c:pt idx="3">
                  <c:v>0.17983796494999998</c:v>
                </c:pt>
                <c:pt idx="4">
                  <c:v>0.17985285724</c:v>
                </c:pt>
                <c:pt idx="5">
                  <c:v>0.17986250559</c:v>
                </c:pt>
                <c:pt idx="6">
                  <c:v>0.17987364752999999</c:v>
                </c:pt>
                <c:pt idx="7">
                  <c:v>0.17989321056999999</c:v>
                </c:pt>
                <c:pt idx="8">
                  <c:v>0.17991178576199998</c:v>
                </c:pt>
                <c:pt idx="9">
                  <c:v>0.17992088712400001</c:v>
                </c:pt>
                <c:pt idx="10">
                  <c:v>0.17993167912799998</c:v>
                </c:pt>
                <c:pt idx="11">
                  <c:v>0.179961395134</c:v>
                </c:pt>
                <c:pt idx="12">
                  <c:v>0.18001431756</c:v>
                </c:pt>
                <c:pt idx="13">
                  <c:v>0.1800896139</c:v>
                </c:pt>
                <c:pt idx="14">
                  <c:v>0.18019576728</c:v>
                </c:pt>
                <c:pt idx="15">
                  <c:v>0.18032155266</c:v>
                </c:pt>
                <c:pt idx="16">
                  <c:v>0.18039360489</c:v>
                </c:pt>
                <c:pt idx="17">
                  <c:v>0.18056788452</c:v>
                </c:pt>
                <c:pt idx="18">
                  <c:v>0.1814882672</c:v>
                </c:pt>
                <c:pt idx="19">
                  <c:v>0.18242025419999999</c:v>
                </c:pt>
                <c:pt idx="20">
                  <c:v>0.1811085657</c:v>
                </c:pt>
                <c:pt idx="21">
                  <c:v>0.18078825605999999</c:v>
                </c:pt>
                <c:pt idx="22">
                  <c:v>0.18075729725</c:v>
                </c:pt>
                <c:pt idx="23">
                  <c:v>0.18075729725</c:v>
                </c:pt>
                <c:pt idx="24">
                  <c:v>0.18075729725</c:v>
                </c:pt>
                <c:pt idx="25">
                  <c:v>0.18075729725</c:v>
                </c:pt>
                <c:pt idx="26">
                  <c:v>0.18075729725</c:v>
                </c:pt>
                <c:pt idx="27">
                  <c:v>0.18075729725</c:v>
                </c:pt>
                <c:pt idx="28">
                  <c:v>0.18075729725</c:v>
                </c:pt>
                <c:pt idx="29">
                  <c:v>0.18081436735</c:v>
                </c:pt>
                <c:pt idx="30">
                  <c:v>0.18119262489999999</c:v>
                </c:pt>
                <c:pt idx="31">
                  <c:v>0.18221287289999999</c:v>
                </c:pt>
                <c:pt idx="32">
                  <c:v>0.1835592627</c:v>
                </c:pt>
                <c:pt idx="33">
                  <c:v>0.1842242268</c:v>
                </c:pt>
                <c:pt idx="34">
                  <c:v>0.1837942739</c:v>
                </c:pt>
                <c:pt idx="35">
                  <c:v>0.1830357695</c:v>
                </c:pt>
                <c:pt idx="36">
                  <c:v>0.1826618247</c:v>
                </c:pt>
                <c:pt idx="37">
                  <c:v>0.18256520549999999</c:v>
                </c:pt>
                <c:pt idx="38">
                  <c:v>0.1825528673</c:v>
                </c:pt>
                <c:pt idx="39">
                  <c:v>0.18274392170000001</c:v>
                </c:pt>
                <c:pt idx="40">
                  <c:v>0.18311258919999998</c:v>
                </c:pt>
                <c:pt idx="41">
                  <c:v>0.18341659999999999</c:v>
                </c:pt>
                <c:pt idx="42">
                  <c:v>0.18360561149999999</c:v>
                </c:pt>
                <c:pt idx="43">
                  <c:v>0.18387155899999999</c:v>
                </c:pt>
                <c:pt idx="44">
                  <c:v>0.18429686919999999</c:v>
                </c:pt>
                <c:pt idx="45">
                  <c:v>0.1847081206</c:v>
                </c:pt>
                <c:pt idx="46">
                  <c:v>0.18498532200000001</c:v>
                </c:pt>
                <c:pt idx="47">
                  <c:v>0.18531488979999999</c:v>
                </c:pt>
                <c:pt idx="48">
                  <c:v>0.18588542619999998</c:v>
                </c:pt>
                <c:pt idx="49">
                  <c:v>0.18659907719999999</c:v>
                </c:pt>
                <c:pt idx="50">
                  <c:v>0.18738937510000001</c:v>
                </c:pt>
                <c:pt idx="51">
                  <c:v>0.18841528799999999</c:v>
                </c:pt>
                <c:pt idx="52">
                  <c:v>0.1896700221</c:v>
                </c:pt>
                <c:pt idx="53">
                  <c:v>0.19087770399999998</c:v>
                </c:pt>
                <c:pt idx="54">
                  <c:v>0.191961141</c:v>
                </c:pt>
                <c:pt idx="55">
                  <c:v>0.193081118</c:v>
                </c:pt>
                <c:pt idx="56">
                  <c:v>0.19414398999999999</c:v>
                </c:pt>
                <c:pt idx="57">
                  <c:v>0.195052527</c:v>
                </c:pt>
                <c:pt idx="58">
                  <c:v>0.196450925</c:v>
                </c:pt>
                <c:pt idx="59">
                  <c:v>0.19898558999999999</c:v>
                </c:pt>
                <c:pt idx="60">
                  <c:v>0.20178579099999999</c:v>
                </c:pt>
                <c:pt idx="61">
                  <c:v>0.203330502</c:v>
                </c:pt>
                <c:pt idx="62">
                  <c:v>0.20386101700000001</c:v>
                </c:pt>
                <c:pt idx="63">
                  <c:v>0.20530667</c:v>
                </c:pt>
                <c:pt idx="64">
                  <c:v>0.20894021399999999</c:v>
                </c:pt>
                <c:pt idx="65">
                  <c:v>0.21393541599999999</c:v>
                </c:pt>
                <c:pt idx="66">
                  <c:v>0.21840622900000001</c:v>
                </c:pt>
                <c:pt idx="67">
                  <c:v>0.22268919999999998</c:v>
                </c:pt>
                <c:pt idx="68">
                  <c:v>0.22979808199999999</c:v>
                </c:pt>
                <c:pt idx="69">
                  <c:v>0.239959599</c:v>
                </c:pt>
                <c:pt idx="70">
                  <c:v>0.24915528999999997</c:v>
                </c:pt>
                <c:pt idx="71">
                  <c:v>0.25577746800000001</c:v>
                </c:pt>
                <c:pt idx="72">
                  <c:v>0.26175340000000002</c:v>
                </c:pt>
                <c:pt idx="73">
                  <c:v>0.26688645599999999</c:v>
                </c:pt>
                <c:pt idx="74">
                  <c:v>0.27009722000000003</c:v>
                </c:pt>
                <c:pt idx="75">
                  <c:v>0.27386190300000002</c:v>
                </c:pt>
                <c:pt idx="76">
                  <c:v>0.28058090000000002</c:v>
                </c:pt>
                <c:pt idx="77">
                  <c:v>0.28711516999999998</c:v>
                </c:pt>
                <c:pt idx="78">
                  <c:v>0.28792898</c:v>
                </c:pt>
                <c:pt idx="79">
                  <c:v>0.28318877999999997</c:v>
                </c:pt>
                <c:pt idx="80">
                  <c:v>0.27854431400000002</c:v>
                </c:pt>
                <c:pt idx="81">
                  <c:v>0.27505786700000001</c:v>
                </c:pt>
                <c:pt idx="82">
                  <c:v>0.267131061</c:v>
                </c:pt>
                <c:pt idx="83">
                  <c:v>0.25295879700000001</c:v>
                </c:pt>
                <c:pt idx="84">
                  <c:v>0.23731609300000001</c:v>
                </c:pt>
                <c:pt idx="85">
                  <c:v>0.22305025000000001</c:v>
                </c:pt>
                <c:pt idx="86">
                  <c:v>0.20925233499999998</c:v>
                </c:pt>
                <c:pt idx="87">
                  <c:v>0.19668518999999998</c:v>
                </c:pt>
                <c:pt idx="88">
                  <c:v>0.18765150589999999</c:v>
                </c:pt>
                <c:pt idx="89">
                  <c:v>0.18231065019999998</c:v>
                </c:pt>
                <c:pt idx="90">
                  <c:v>0.17916278066999999</c:v>
                </c:pt>
                <c:pt idx="91">
                  <c:v>0.17725535539999998</c:v>
                </c:pt>
                <c:pt idx="92">
                  <c:v>0.17637495119999999</c:v>
                </c:pt>
                <c:pt idx="93">
                  <c:v>0.17641688189999999</c:v>
                </c:pt>
                <c:pt idx="94">
                  <c:v>0.17694082279999998</c:v>
                </c:pt>
                <c:pt idx="95">
                  <c:v>0.17706816849999998</c:v>
                </c:pt>
                <c:pt idx="96">
                  <c:v>0.176113935</c:v>
                </c:pt>
                <c:pt idx="97">
                  <c:v>0.17426970880000001</c:v>
                </c:pt>
                <c:pt idx="98">
                  <c:v>0.17224274649999999</c:v>
                </c:pt>
                <c:pt idx="99">
                  <c:v>0.170125571</c:v>
                </c:pt>
                <c:pt idx="100">
                  <c:v>0.16729639799999999</c:v>
                </c:pt>
                <c:pt idx="101">
                  <c:v>0.16386537600000001</c:v>
                </c:pt>
                <c:pt idx="102">
                  <c:v>0.16099285399999999</c:v>
                </c:pt>
                <c:pt idx="103">
                  <c:v>0.15927339799999998</c:v>
                </c:pt>
                <c:pt idx="104">
                  <c:v>0.158447756</c:v>
                </c:pt>
                <c:pt idx="105">
                  <c:v>0.15861204400000001</c:v>
                </c:pt>
                <c:pt idx="106">
                  <c:v>0.15989297299999999</c:v>
                </c:pt>
                <c:pt idx="107">
                  <c:v>0.16155818999999999</c:v>
                </c:pt>
                <c:pt idx="108">
                  <c:v>0.16288169499999999</c:v>
                </c:pt>
                <c:pt idx="109">
                  <c:v>0.16413676899999999</c:v>
                </c:pt>
                <c:pt idx="110">
                  <c:v>0.165867078</c:v>
                </c:pt>
                <c:pt idx="111">
                  <c:v>0.167850201</c:v>
                </c:pt>
                <c:pt idx="112">
                  <c:v>0.169554339</c:v>
                </c:pt>
                <c:pt idx="113">
                  <c:v>0.17119350349999998</c:v>
                </c:pt>
                <c:pt idx="114">
                  <c:v>0.17340528059999999</c:v>
                </c:pt>
                <c:pt idx="115">
                  <c:v>0.17611305099999999</c:v>
                </c:pt>
                <c:pt idx="116">
                  <c:v>0.17858653739999999</c:v>
                </c:pt>
                <c:pt idx="117">
                  <c:v>0.1803833172</c:v>
                </c:pt>
                <c:pt idx="118">
                  <c:v>0.1816313863</c:v>
                </c:pt>
                <c:pt idx="119">
                  <c:v>0.1826781683</c:v>
                </c:pt>
                <c:pt idx="120">
                  <c:v>0.18378797819999998</c:v>
                </c:pt>
                <c:pt idx="121">
                  <c:v>0.18506416009999999</c:v>
                </c:pt>
                <c:pt idx="122">
                  <c:v>0.18661773039999999</c:v>
                </c:pt>
                <c:pt idx="123">
                  <c:v>0.18867603999999999</c:v>
                </c:pt>
                <c:pt idx="124">
                  <c:v>0.19112305799999998</c:v>
                </c:pt>
                <c:pt idx="125">
                  <c:v>0.19310269299999999</c:v>
                </c:pt>
                <c:pt idx="126">
                  <c:v>0.19391464</c:v>
                </c:pt>
                <c:pt idx="127">
                  <c:v>0.194108011</c:v>
                </c:pt>
                <c:pt idx="128">
                  <c:v>0.19459992599999998</c:v>
                </c:pt>
                <c:pt idx="129">
                  <c:v>0.195165054</c:v>
                </c:pt>
                <c:pt idx="130">
                  <c:v>0.195003127</c:v>
                </c:pt>
                <c:pt idx="131">
                  <c:v>0.19400271399999999</c:v>
                </c:pt>
                <c:pt idx="132">
                  <c:v>0.19236055799999999</c:v>
                </c:pt>
                <c:pt idx="133">
                  <c:v>0.19011381699999999</c:v>
                </c:pt>
                <c:pt idx="134">
                  <c:v>0.18778606179999999</c:v>
                </c:pt>
                <c:pt idx="135">
                  <c:v>0.18620484009999999</c:v>
                </c:pt>
                <c:pt idx="136">
                  <c:v>0.18538266809999998</c:v>
                </c:pt>
                <c:pt idx="137">
                  <c:v>0.18455111199999999</c:v>
                </c:pt>
                <c:pt idx="138">
                  <c:v>0.18324813709999999</c:v>
                </c:pt>
                <c:pt idx="139">
                  <c:v>0.1817894139</c:v>
                </c:pt>
                <c:pt idx="140">
                  <c:v>0.18072991172</c:v>
                </c:pt>
                <c:pt idx="141">
                  <c:v>0.18024227016</c:v>
                </c:pt>
                <c:pt idx="142">
                  <c:v>0.18012156862000001</c:v>
                </c:pt>
                <c:pt idx="143">
                  <c:v>0.18012134918</c:v>
                </c:pt>
                <c:pt idx="144">
                  <c:v>0.18011426528999999</c:v>
                </c:pt>
                <c:pt idx="145">
                  <c:v>0.18006747691</c:v>
                </c:pt>
                <c:pt idx="146">
                  <c:v>0.1799966193982</c:v>
                </c:pt>
                <c:pt idx="147">
                  <c:v>0.179935673416</c:v>
                </c:pt>
                <c:pt idx="148">
                  <c:v>0.17991254882300001</c:v>
                </c:pt>
                <c:pt idx="149">
                  <c:v>0.179944932448</c:v>
                </c:pt>
                <c:pt idx="150">
                  <c:v>0.18004210187399999</c:v>
                </c:pt>
                <c:pt idx="151">
                  <c:v>0.18018190576999998</c:v>
                </c:pt>
                <c:pt idx="152">
                  <c:v>0.18030682636000001</c:v>
                </c:pt>
                <c:pt idx="153">
                  <c:v>0.18037430270999999</c:v>
                </c:pt>
                <c:pt idx="154">
                  <c:v>0.18039019447999999</c:v>
                </c:pt>
                <c:pt idx="155">
                  <c:v>0.18038226481</c:v>
                </c:pt>
                <c:pt idx="156">
                  <c:v>0.18036954551999998</c:v>
                </c:pt>
                <c:pt idx="157">
                  <c:v>0.18036007219</c:v>
                </c:pt>
                <c:pt idx="158">
                  <c:v>0.18035229139</c:v>
                </c:pt>
                <c:pt idx="159">
                  <c:v>0.18032725283000001</c:v>
                </c:pt>
                <c:pt idx="160">
                  <c:v>0.18025498578999999</c:v>
                </c:pt>
                <c:pt idx="161">
                  <c:v>0.18013364465999998</c:v>
                </c:pt>
                <c:pt idx="162">
                  <c:v>0.1800092649999</c:v>
                </c:pt>
                <c:pt idx="163">
                  <c:v>0.179918326855</c:v>
                </c:pt>
                <c:pt idx="164">
                  <c:v>0.17982208923999998</c:v>
                </c:pt>
                <c:pt idx="165">
                  <c:v>0.17964620707999998</c:v>
                </c:pt>
                <c:pt idx="166">
                  <c:v>0.17939186591</c:v>
                </c:pt>
                <c:pt idx="167">
                  <c:v>0.17915676171</c:v>
                </c:pt>
                <c:pt idx="168">
                  <c:v>0.17901102401999999</c:v>
                </c:pt>
                <c:pt idx="169">
                  <c:v>0.17887926479999999</c:v>
                </c:pt>
                <c:pt idx="170">
                  <c:v>0.17859463109999998</c:v>
                </c:pt>
                <c:pt idx="171">
                  <c:v>0.1781034443</c:v>
                </c:pt>
                <c:pt idx="172">
                  <c:v>0.17757231669999998</c:v>
                </c:pt>
                <c:pt idx="173">
                  <c:v>0.17721377019999998</c:v>
                </c:pt>
                <c:pt idx="174">
                  <c:v>0.1770681939</c:v>
                </c:pt>
                <c:pt idx="175">
                  <c:v>0.17699822730000001</c:v>
                </c:pt>
                <c:pt idx="176">
                  <c:v>0.17671307749999998</c:v>
                </c:pt>
                <c:pt idx="177">
                  <c:v>0.1757987251</c:v>
                </c:pt>
                <c:pt idx="178">
                  <c:v>0.1768222552</c:v>
                </c:pt>
                <c:pt idx="179">
                  <c:v>0.17708728439999999</c:v>
                </c:pt>
                <c:pt idx="180">
                  <c:v>0.17663956980000001</c:v>
                </c:pt>
                <c:pt idx="181">
                  <c:v>0.17675790759999999</c:v>
                </c:pt>
                <c:pt idx="182">
                  <c:v>0.17744517109999999</c:v>
                </c:pt>
                <c:pt idx="183">
                  <c:v>0.17844144919999999</c:v>
                </c:pt>
                <c:pt idx="184">
                  <c:v>0.17949313052999999</c:v>
                </c:pt>
                <c:pt idx="185">
                  <c:v>0.18049600609999999</c:v>
                </c:pt>
                <c:pt idx="186">
                  <c:v>0.18138936149999998</c:v>
                </c:pt>
                <c:pt idx="187">
                  <c:v>0.18206382209999999</c:v>
                </c:pt>
                <c:pt idx="188">
                  <c:v>0.1824154295</c:v>
                </c:pt>
                <c:pt idx="189">
                  <c:v>0.1824171936</c:v>
                </c:pt>
                <c:pt idx="190">
                  <c:v>0.18212391040000001</c:v>
                </c:pt>
                <c:pt idx="191">
                  <c:v>0.18163138139999999</c:v>
                </c:pt>
                <c:pt idx="192">
                  <c:v>0.18103648759999999</c:v>
                </c:pt>
                <c:pt idx="193">
                  <c:v>0.18043303389999998</c:v>
                </c:pt>
                <c:pt idx="194">
                  <c:v>0.179907690082</c:v>
                </c:pt>
                <c:pt idx="195">
                  <c:v>0.17951695464</c:v>
                </c:pt>
                <c:pt idx="196">
                  <c:v>0.17929481580000001</c:v>
                </c:pt>
                <c:pt idx="197">
                  <c:v>0.17926355670999999</c:v>
                </c:pt>
                <c:pt idx="198">
                  <c:v>0.17938598242999998</c:v>
                </c:pt>
                <c:pt idx="199">
                  <c:v>0.17954752833999998</c:v>
                </c:pt>
                <c:pt idx="200">
                  <c:v>0.17965403135999999</c:v>
                </c:pt>
                <c:pt idx="201">
                  <c:v>0.17970740879</c:v>
                </c:pt>
                <c:pt idx="202">
                  <c:v>0.17974211904999998</c:v>
                </c:pt>
                <c:pt idx="203">
                  <c:v>0.1797556314</c:v>
                </c:pt>
                <c:pt idx="204">
                  <c:v>0.17974930917999998</c:v>
                </c:pt>
                <c:pt idx="205">
                  <c:v>0.17977257612</c:v>
                </c:pt>
                <c:pt idx="206">
                  <c:v>0.17986712249</c:v>
                </c:pt>
                <c:pt idx="207">
                  <c:v>0.1800093468983</c:v>
                </c:pt>
                <c:pt idx="208">
                  <c:v>0.18015942145</c:v>
                </c:pt>
                <c:pt idx="209">
                  <c:v>0.18032602734</c:v>
                </c:pt>
                <c:pt idx="210">
                  <c:v>0.18053039415</c:v>
                </c:pt>
                <c:pt idx="211">
                  <c:v>0.18074305019</c:v>
                </c:pt>
                <c:pt idx="212">
                  <c:v>0.18090567966999999</c:v>
                </c:pt>
                <c:pt idx="213">
                  <c:v>0.18098450660999998</c:v>
                </c:pt>
                <c:pt idx="214">
                  <c:v>0.18095663301000001</c:v>
                </c:pt>
                <c:pt idx="215">
                  <c:v>0.18077923076999999</c:v>
                </c:pt>
                <c:pt idx="216">
                  <c:v>0.18043399470999999</c:v>
                </c:pt>
                <c:pt idx="217">
                  <c:v>0.179986561982</c:v>
                </c:pt>
                <c:pt idx="218">
                  <c:v>0.17956385176</c:v>
                </c:pt>
                <c:pt idx="219">
                  <c:v>0.17928488985999999</c:v>
                </c:pt>
                <c:pt idx="220">
                  <c:v>0.17920596043000001</c:v>
                </c:pt>
                <c:pt idx="221">
                  <c:v>0.17930329304000001</c:v>
                </c:pt>
                <c:pt idx="222">
                  <c:v>0.17951456225999998</c:v>
                </c:pt>
                <c:pt idx="223">
                  <c:v>0.17978872394000001</c:v>
                </c:pt>
                <c:pt idx="224">
                  <c:v>0.180071217403</c:v>
                </c:pt>
                <c:pt idx="225">
                  <c:v>0.18027734187</c:v>
                </c:pt>
                <c:pt idx="226">
                  <c:v>0.18034559010999998</c:v>
                </c:pt>
                <c:pt idx="227">
                  <c:v>0.18030698022</c:v>
                </c:pt>
                <c:pt idx="228">
                  <c:v>0.18025043223999998</c:v>
                </c:pt>
                <c:pt idx="229">
                  <c:v>0.18023400959999999</c:v>
                </c:pt>
                <c:pt idx="230">
                  <c:v>0.18025714356</c:v>
                </c:pt>
                <c:pt idx="231">
                  <c:v>0.18028740000999999</c:v>
                </c:pt>
                <c:pt idx="232">
                  <c:v>0.18028900918999999</c:v>
                </c:pt>
                <c:pt idx="233">
                  <c:v>0.18024044288999999</c:v>
                </c:pt>
                <c:pt idx="234">
                  <c:v>0.18014185624999998</c:v>
                </c:pt>
                <c:pt idx="235">
                  <c:v>0.18001307002</c:v>
                </c:pt>
                <c:pt idx="236">
                  <c:v>0.17988381701</c:v>
                </c:pt>
                <c:pt idx="237">
                  <c:v>0.17978174051999998</c:v>
                </c:pt>
                <c:pt idx="238">
                  <c:v>0.17972564095999999</c:v>
                </c:pt>
                <c:pt idx="239">
                  <c:v>0.17972169274999999</c:v>
                </c:pt>
                <c:pt idx="240">
                  <c:v>0.17975510429</c:v>
                </c:pt>
                <c:pt idx="241">
                  <c:v>0.17978626724999999</c:v>
                </c:pt>
                <c:pt idx="242">
                  <c:v>0.17977454803999998</c:v>
                </c:pt>
                <c:pt idx="243">
                  <c:v>0.17971647482</c:v>
                </c:pt>
                <c:pt idx="244">
                  <c:v>0.17964964783999998</c:v>
                </c:pt>
                <c:pt idx="245">
                  <c:v>0.17961911984999998</c:v>
                </c:pt>
                <c:pt idx="246">
                  <c:v>0.17964739997999998</c:v>
                </c:pt>
                <c:pt idx="247">
                  <c:v>0.17972638339999999</c:v>
                </c:pt>
                <c:pt idx="248">
                  <c:v>0.17982957106</c:v>
                </c:pt>
                <c:pt idx="249">
                  <c:v>0.17993385216999999</c:v>
                </c:pt>
                <c:pt idx="250">
                  <c:v>0.18002383414199999</c:v>
                </c:pt>
                <c:pt idx="251">
                  <c:v>0.18007833908999998</c:v>
                </c:pt>
                <c:pt idx="252">
                  <c:v>0.18007503536799999</c:v>
                </c:pt>
                <c:pt idx="253">
                  <c:v>0.180015336104</c:v>
                </c:pt>
                <c:pt idx="254">
                  <c:v>0.179930330015</c:v>
                </c:pt>
                <c:pt idx="255">
                  <c:v>0.17985870440999999</c:v>
                </c:pt>
                <c:pt idx="256">
                  <c:v>0.17982061102999999</c:v>
                </c:pt>
                <c:pt idx="257">
                  <c:v>0.17980556376999998</c:v>
                </c:pt>
                <c:pt idx="258">
                  <c:v>0.17978885242000001</c:v>
                </c:pt>
                <c:pt idx="259">
                  <c:v>0.17976403053999998</c:v>
                </c:pt>
                <c:pt idx="260">
                  <c:v>0.17974524581999998</c:v>
                </c:pt>
                <c:pt idx="261">
                  <c:v>0.17973875604</c:v>
                </c:pt>
                <c:pt idx="262">
                  <c:v>0.17973917192</c:v>
                </c:pt>
                <c:pt idx="263">
                  <c:v>0.17975530770000001</c:v>
                </c:pt>
                <c:pt idx="264">
                  <c:v>0.17980449307999999</c:v>
                </c:pt>
                <c:pt idx="265">
                  <c:v>0.17987213129999999</c:v>
                </c:pt>
                <c:pt idx="266">
                  <c:v>0.179915084704</c:v>
                </c:pt>
                <c:pt idx="267">
                  <c:v>0.179918577779</c:v>
                </c:pt>
                <c:pt idx="268">
                  <c:v>0.17991427925299999</c:v>
                </c:pt>
                <c:pt idx="269">
                  <c:v>0.179935062162</c:v>
                </c:pt>
                <c:pt idx="270">
                  <c:v>0.17998413844199998</c:v>
                </c:pt>
                <c:pt idx="271">
                  <c:v>0.18004799213199998</c:v>
                </c:pt>
                <c:pt idx="272">
                  <c:v>0.18010873295999999</c:v>
                </c:pt>
                <c:pt idx="273">
                  <c:v>0.18013986656</c:v>
                </c:pt>
                <c:pt idx="274">
                  <c:v>0.18011632103</c:v>
                </c:pt>
                <c:pt idx="275">
                  <c:v>0.18004305510899998</c:v>
                </c:pt>
                <c:pt idx="276">
                  <c:v>0.17995729483699999</c:v>
                </c:pt>
                <c:pt idx="277">
                  <c:v>0.17989286660999998</c:v>
                </c:pt>
                <c:pt idx="278">
                  <c:v>0.17985800115</c:v>
                </c:pt>
                <c:pt idx="279">
                  <c:v>0.17984843886999999</c:v>
                </c:pt>
                <c:pt idx="280">
                  <c:v>0.17986246254999999</c:v>
                </c:pt>
                <c:pt idx="281">
                  <c:v>0.17989972203999999</c:v>
                </c:pt>
                <c:pt idx="282">
                  <c:v>0.179954789393</c:v>
                </c:pt>
                <c:pt idx="283">
                  <c:v>0.18001488585</c:v>
                </c:pt>
                <c:pt idx="284">
                  <c:v>0.18006824652299999</c:v>
                </c:pt>
                <c:pt idx="285">
                  <c:v>0.18011929463999998</c:v>
                </c:pt>
                <c:pt idx="286">
                  <c:v>0.18018362772999999</c:v>
                </c:pt>
                <c:pt idx="287">
                  <c:v>0.18025765218000001</c:v>
                </c:pt>
                <c:pt idx="288">
                  <c:v>0.18030923964999998</c:v>
                </c:pt>
                <c:pt idx="289">
                  <c:v>0.18030908384</c:v>
                </c:pt>
                <c:pt idx="290">
                  <c:v>0.18025882980999999</c:v>
                </c:pt>
                <c:pt idx="291">
                  <c:v>0.18018821559000001</c:v>
                </c:pt>
                <c:pt idx="292">
                  <c:v>0.18012873077</c:v>
                </c:pt>
                <c:pt idx="293">
                  <c:v>0.180080407336</c:v>
                </c:pt>
                <c:pt idx="294">
                  <c:v>0.18002216846499999</c:v>
                </c:pt>
                <c:pt idx="295">
                  <c:v>0.179975205911</c:v>
                </c:pt>
                <c:pt idx="296">
                  <c:v>0.1800040304569</c:v>
                </c:pt>
                <c:pt idx="297">
                  <c:v>0.18011236139</c:v>
                </c:pt>
                <c:pt idx="298">
                  <c:v>0.18020999413</c:v>
                </c:pt>
                <c:pt idx="299">
                  <c:v>0.18023313013</c:v>
                </c:pt>
                <c:pt idx="300">
                  <c:v>0.18021857221999998</c:v>
                </c:pt>
                <c:pt idx="301">
                  <c:v>0.18022194630999999</c:v>
                </c:pt>
                <c:pt idx="302">
                  <c:v>0.18023894654</c:v>
                </c:pt>
                <c:pt idx="303">
                  <c:v>0.18022721646000001</c:v>
                </c:pt>
                <c:pt idx="304">
                  <c:v>0.18017874297</c:v>
                </c:pt>
                <c:pt idx="305">
                  <c:v>0.18014118615999999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B57-4F60-A523-C09B1AABA94E}"/>
            </c:ext>
          </c:extLst>
        </c:ser>
        <c:ser>
          <c:idx val="19"/>
          <c:order val="19"/>
          <c:tx>
            <c:v>19-45-F Fit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'BHK 10 LCF Data'!$R$43:$R$348</c:f>
              <c:numCache>
                <c:formatCode>General</c:formatCode>
                <c:ptCount val="306"/>
                <c:pt idx="0">
                  <c:v>12835.191000000001</c:v>
                </c:pt>
                <c:pt idx="1">
                  <c:v>12845.191000000001</c:v>
                </c:pt>
                <c:pt idx="2">
                  <c:v>12855.191000000001</c:v>
                </c:pt>
                <c:pt idx="3">
                  <c:v>12865.191000000001</c:v>
                </c:pt>
                <c:pt idx="4">
                  <c:v>12875.191000000001</c:v>
                </c:pt>
                <c:pt idx="5">
                  <c:v>12885.191000000001</c:v>
                </c:pt>
                <c:pt idx="6">
                  <c:v>12895.191000000001</c:v>
                </c:pt>
                <c:pt idx="7">
                  <c:v>12905.191000000001</c:v>
                </c:pt>
                <c:pt idx="8">
                  <c:v>12915.191000000001</c:v>
                </c:pt>
                <c:pt idx="9">
                  <c:v>12925.191000000001</c:v>
                </c:pt>
                <c:pt idx="10">
                  <c:v>12935.191000000001</c:v>
                </c:pt>
                <c:pt idx="11">
                  <c:v>12945.191000000001</c:v>
                </c:pt>
                <c:pt idx="12">
                  <c:v>12955.191000000001</c:v>
                </c:pt>
                <c:pt idx="13">
                  <c:v>12965.191000000001</c:v>
                </c:pt>
                <c:pt idx="14">
                  <c:v>12975.191000000001</c:v>
                </c:pt>
                <c:pt idx="15">
                  <c:v>12985.191000000001</c:v>
                </c:pt>
                <c:pt idx="16">
                  <c:v>12995.191000000001</c:v>
                </c:pt>
                <c:pt idx="17">
                  <c:v>13005.191000000001</c:v>
                </c:pt>
                <c:pt idx="18">
                  <c:v>13008.05</c:v>
                </c:pt>
                <c:pt idx="19">
                  <c:v>13008.55</c:v>
                </c:pt>
                <c:pt idx="20">
                  <c:v>13009.05</c:v>
                </c:pt>
                <c:pt idx="21">
                  <c:v>13009.55</c:v>
                </c:pt>
                <c:pt idx="22">
                  <c:v>13010.05</c:v>
                </c:pt>
                <c:pt idx="23">
                  <c:v>13010.55</c:v>
                </c:pt>
                <c:pt idx="24">
                  <c:v>13011.05</c:v>
                </c:pt>
                <c:pt idx="25">
                  <c:v>13011.55</c:v>
                </c:pt>
                <c:pt idx="26">
                  <c:v>13012.05</c:v>
                </c:pt>
                <c:pt idx="27">
                  <c:v>13012.55</c:v>
                </c:pt>
                <c:pt idx="28">
                  <c:v>13013.05</c:v>
                </c:pt>
                <c:pt idx="29">
                  <c:v>13013.55</c:v>
                </c:pt>
                <c:pt idx="30">
                  <c:v>13014.05</c:v>
                </c:pt>
                <c:pt idx="31">
                  <c:v>13014.55</c:v>
                </c:pt>
                <c:pt idx="32">
                  <c:v>13015.05</c:v>
                </c:pt>
                <c:pt idx="33">
                  <c:v>13015.55</c:v>
                </c:pt>
                <c:pt idx="34">
                  <c:v>13016.05</c:v>
                </c:pt>
                <c:pt idx="35">
                  <c:v>13016.55</c:v>
                </c:pt>
                <c:pt idx="36">
                  <c:v>13017.05</c:v>
                </c:pt>
                <c:pt idx="37">
                  <c:v>13017.55</c:v>
                </c:pt>
                <c:pt idx="38">
                  <c:v>13018.05</c:v>
                </c:pt>
                <c:pt idx="39">
                  <c:v>13018.55</c:v>
                </c:pt>
                <c:pt idx="40">
                  <c:v>13019.05</c:v>
                </c:pt>
                <c:pt idx="41">
                  <c:v>13019.55</c:v>
                </c:pt>
                <c:pt idx="42">
                  <c:v>13020.05</c:v>
                </c:pt>
                <c:pt idx="43">
                  <c:v>13020.55</c:v>
                </c:pt>
                <c:pt idx="44">
                  <c:v>13021.05</c:v>
                </c:pt>
                <c:pt idx="45">
                  <c:v>13021.55</c:v>
                </c:pt>
                <c:pt idx="46">
                  <c:v>13022.05</c:v>
                </c:pt>
                <c:pt idx="47">
                  <c:v>13022.55</c:v>
                </c:pt>
                <c:pt idx="48">
                  <c:v>13023.05</c:v>
                </c:pt>
                <c:pt idx="49">
                  <c:v>13023.55</c:v>
                </c:pt>
                <c:pt idx="50">
                  <c:v>13024.05</c:v>
                </c:pt>
                <c:pt idx="51">
                  <c:v>13024.55</c:v>
                </c:pt>
                <c:pt idx="52">
                  <c:v>13025.05</c:v>
                </c:pt>
                <c:pt idx="53">
                  <c:v>13025.55</c:v>
                </c:pt>
                <c:pt idx="54">
                  <c:v>13026.05</c:v>
                </c:pt>
                <c:pt idx="55">
                  <c:v>13026.55</c:v>
                </c:pt>
                <c:pt idx="56">
                  <c:v>13027.05</c:v>
                </c:pt>
                <c:pt idx="57">
                  <c:v>13027.55</c:v>
                </c:pt>
                <c:pt idx="58">
                  <c:v>13028.05</c:v>
                </c:pt>
                <c:pt idx="59">
                  <c:v>13028.55</c:v>
                </c:pt>
                <c:pt idx="60">
                  <c:v>13029.05</c:v>
                </c:pt>
                <c:pt idx="61">
                  <c:v>13029.55</c:v>
                </c:pt>
                <c:pt idx="62">
                  <c:v>13030.05</c:v>
                </c:pt>
                <c:pt idx="63">
                  <c:v>13030.55</c:v>
                </c:pt>
                <c:pt idx="64">
                  <c:v>13031.05</c:v>
                </c:pt>
                <c:pt idx="65">
                  <c:v>13031.55</c:v>
                </c:pt>
                <c:pt idx="66">
                  <c:v>13032.05</c:v>
                </c:pt>
                <c:pt idx="67">
                  <c:v>13032.55</c:v>
                </c:pt>
                <c:pt idx="68">
                  <c:v>13033.05</c:v>
                </c:pt>
                <c:pt idx="69">
                  <c:v>13033.55</c:v>
                </c:pt>
                <c:pt idx="70">
                  <c:v>13034.05</c:v>
                </c:pt>
                <c:pt idx="71">
                  <c:v>13034.55</c:v>
                </c:pt>
                <c:pt idx="72">
                  <c:v>13035.05</c:v>
                </c:pt>
                <c:pt idx="73">
                  <c:v>13035.55</c:v>
                </c:pt>
                <c:pt idx="74">
                  <c:v>13036.05</c:v>
                </c:pt>
                <c:pt idx="75">
                  <c:v>13036.55</c:v>
                </c:pt>
                <c:pt idx="76">
                  <c:v>13037.05</c:v>
                </c:pt>
                <c:pt idx="77">
                  <c:v>13037.55</c:v>
                </c:pt>
                <c:pt idx="78">
                  <c:v>13038.05</c:v>
                </c:pt>
                <c:pt idx="79">
                  <c:v>13038.55</c:v>
                </c:pt>
                <c:pt idx="80">
                  <c:v>13039.05</c:v>
                </c:pt>
                <c:pt idx="81">
                  <c:v>13039.55</c:v>
                </c:pt>
                <c:pt idx="82">
                  <c:v>13040.05</c:v>
                </c:pt>
                <c:pt idx="83">
                  <c:v>13040.55</c:v>
                </c:pt>
                <c:pt idx="84">
                  <c:v>13041.05</c:v>
                </c:pt>
                <c:pt idx="85">
                  <c:v>13041.55</c:v>
                </c:pt>
                <c:pt idx="86">
                  <c:v>13042.05</c:v>
                </c:pt>
                <c:pt idx="87">
                  <c:v>13042.55</c:v>
                </c:pt>
                <c:pt idx="88">
                  <c:v>13043.05</c:v>
                </c:pt>
                <c:pt idx="89">
                  <c:v>13043.55</c:v>
                </c:pt>
                <c:pt idx="90">
                  <c:v>13044.05</c:v>
                </c:pt>
                <c:pt idx="91">
                  <c:v>13044.55</c:v>
                </c:pt>
                <c:pt idx="92">
                  <c:v>13045.05</c:v>
                </c:pt>
                <c:pt idx="93">
                  <c:v>13045.55</c:v>
                </c:pt>
                <c:pt idx="94">
                  <c:v>13046.05</c:v>
                </c:pt>
                <c:pt idx="95">
                  <c:v>13046.55</c:v>
                </c:pt>
                <c:pt idx="96">
                  <c:v>13047.05</c:v>
                </c:pt>
                <c:pt idx="97">
                  <c:v>13047.55</c:v>
                </c:pt>
                <c:pt idx="98">
                  <c:v>13048.05</c:v>
                </c:pt>
                <c:pt idx="99">
                  <c:v>13048.55</c:v>
                </c:pt>
                <c:pt idx="100">
                  <c:v>13049.05</c:v>
                </c:pt>
                <c:pt idx="101">
                  <c:v>13049.55</c:v>
                </c:pt>
                <c:pt idx="102">
                  <c:v>13050.05</c:v>
                </c:pt>
                <c:pt idx="103">
                  <c:v>13050.55</c:v>
                </c:pt>
                <c:pt idx="104">
                  <c:v>13051.05</c:v>
                </c:pt>
                <c:pt idx="105">
                  <c:v>13051.55</c:v>
                </c:pt>
                <c:pt idx="106">
                  <c:v>13052.05</c:v>
                </c:pt>
                <c:pt idx="107">
                  <c:v>13052.55</c:v>
                </c:pt>
                <c:pt idx="108">
                  <c:v>13053.05</c:v>
                </c:pt>
                <c:pt idx="109">
                  <c:v>13053.55</c:v>
                </c:pt>
                <c:pt idx="110">
                  <c:v>13054.05</c:v>
                </c:pt>
                <c:pt idx="111">
                  <c:v>13054.55</c:v>
                </c:pt>
                <c:pt idx="112">
                  <c:v>13055.05</c:v>
                </c:pt>
                <c:pt idx="113">
                  <c:v>13055.55</c:v>
                </c:pt>
                <c:pt idx="114">
                  <c:v>13056.05</c:v>
                </c:pt>
                <c:pt idx="115">
                  <c:v>13056.55</c:v>
                </c:pt>
                <c:pt idx="116">
                  <c:v>13057.05</c:v>
                </c:pt>
                <c:pt idx="117">
                  <c:v>13057.55</c:v>
                </c:pt>
                <c:pt idx="118">
                  <c:v>13058.05</c:v>
                </c:pt>
                <c:pt idx="119">
                  <c:v>13058.55</c:v>
                </c:pt>
                <c:pt idx="120">
                  <c:v>13059.05</c:v>
                </c:pt>
                <c:pt idx="121">
                  <c:v>13059.55</c:v>
                </c:pt>
                <c:pt idx="122">
                  <c:v>13060.05</c:v>
                </c:pt>
                <c:pt idx="123">
                  <c:v>13060.55</c:v>
                </c:pt>
                <c:pt idx="124">
                  <c:v>13061.05</c:v>
                </c:pt>
                <c:pt idx="125">
                  <c:v>13061.55</c:v>
                </c:pt>
                <c:pt idx="126">
                  <c:v>13062.05</c:v>
                </c:pt>
                <c:pt idx="127">
                  <c:v>13062.55</c:v>
                </c:pt>
                <c:pt idx="128">
                  <c:v>13063.05</c:v>
                </c:pt>
                <c:pt idx="129">
                  <c:v>13063.55</c:v>
                </c:pt>
                <c:pt idx="130">
                  <c:v>13064.05</c:v>
                </c:pt>
                <c:pt idx="131">
                  <c:v>13064.55</c:v>
                </c:pt>
                <c:pt idx="132">
                  <c:v>13065.05</c:v>
                </c:pt>
                <c:pt idx="133">
                  <c:v>13065.55</c:v>
                </c:pt>
                <c:pt idx="134">
                  <c:v>13066.05</c:v>
                </c:pt>
                <c:pt idx="135">
                  <c:v>13066.55</c:v>
                </c:pt>
                <c:pt idx="136">
                  <c:v>13067.05</c:v>
                </c:pt>
                <c:pt idx="137">
                  <c:v>13067.55</c:v>
                </c:pt>
                <c:pt idx="138">
                  <c:v>13068.05</c:v>
                </c:pt>
                <c:pt idx="139">
                  <c:v>13068.55</c:v>
                </c:pt>
                <c:pt idx="140">
                  <c:v>13069.05</c:v>
                </c:pt>
                <c:pt idx="141">
                  <c:v>13069.55</c:v>
                </c:pt>
                <c:pt idx="142">
                  <c:v>13070.05</c:v>
                </c:pt>
                <c:pt idx="143">
                  <c:v>13070.55</c:v>
                </c:pt>
                <c:pt idx="144">
                  <c:v>13071.05</c:v>
                </c:pt>
                <c:pt idx="145">
                  <c:v>13071.55</c:v>
                </c:pt>
                <c:pt idx="146">
                  <c:v>13072.05</c:v>
                </c:pt>
                <c:pt idx="147">
                  <c:v>13072.55</c:v>
                </c:pt>
                <c:pt idx="148">
                  <c:v>13073.05</c:v>
                </c:pt>
                <c:pt idx="149">
                  <c:v>13073.55</c:v>
                </c:pt>
                <c:pt idx="150">
                  <c:v>13074.05</c:v>
                </c:pt>
                <c:pt idx="151">
                  <c:v>13074.55</c:v>
                </c:pt>
                <c:pt idx="152">
                  <c:v>13075.05</c:v>
                </c:pt>
                <c:pt idx="153">
                  <c:v>13075.55</c:v>
                </c:pt>
                <c:pt idx="154">
                  <c:v>13076.05</c:v>
                </c:pt>
                <c:pt idx="155">
                  <c:v>13076.55</c:v>
                </c:pt>
                <c:pt idx="156">
                  <c:v>13077.05</c:v>
                </c:pt>
                <c:pt idx="157">
                  <c:v>13077.55</c:v>
                </c:pt>
                <c:pt idx="158">
                  <c:v>13078.05</c:v>
                </c:pt>
                <c:pt idx="159">
                  <c:v>13078.55</c:v>
                </c:pt>
                <c:pt idx="160">
                  <c:v>13079.05</c:v>
                </c:pt>
                <c:pt idx="161">
                  <c:v>13079.55</c:v>
                </c:pt>
                <c:pt idx="162">
                  <c:v>13080.05</c:v>
                </c:pt>
                <c:pt idx="163">
                  <c:v>13080.55</c:v>
                </c:pt>
                <c:pt idx="164">
                  <c:v>13081.05</c:v>
                </c:pt>
                <c:pt idx="165">
                  <c:v>13081.55</c:v>
                </c:pt>
                <c:pt idx="166">
                  <c:v>13082.05</c:v>
                </c:pt>
                <c:pt idx="167">
                  <c:v>13082.55</c:v>
                </c:pt>
                <c:pt idx="168">
                  <c:v>13083.05</c:v>
                </c:pt>
                <c:pt idx="169">
                  <c:v>13083.55</c:v>
                </c:pt>
                <c:pt idx="170">
                  <c:v>13084.05</c:v>
                </c:pt>
                <c:pt idx="171">
                  <c:v>13084.55</c:v>
                </c:pt>
                <c:pt idx="172">
                  <c:v>13085.05</c:v>
                </c:pt>
                <c:pt idx="173">
                  <c:v>13085.55</c:v>
                </c:pt>
                <c:pt idx="174">
                  <c:v>13086.05</c:v>
                </c:pt>
                <c:pt idx="175">
                  <c:v>13086.55</c:v>
                </c:pt>
                <c:pt idx="176">
                  <c:v>13087.05</c:v>
                </c:pt>
                <c:pt idx="177">
                  <c:v>13087.55</c:v>
                </c:pt>
                <c:pt idx="178">
                  <c:v>13088.05</c:v>
                </c:pt>
                <c:pt idx="179">
                  <c:v>13089.44</c:v>
                </c:pt>
                <c:pt idx="180">
                  <c:v>13090.849</c:v>
                </c:pt>
                <c:pt idx="181">
                  <c:v>13092.276</c:v>
                </c:pt>
                <c:pt idx="182">
                  <c:v>13093.723</c:v>
                </c:pt>
                <c:pt idx="183">
                  <c:v>13095.189</c:v>
                </c:pt>
                <c:pt idx="184">
                  <c:v>13096.674000000001</c:v>
                </c:pt>
                <c:pt idx="185">
                  <c:v>13098.178</c:v>
                </c:pt>
                <c:pt idx="186">
                  <c:v>13099.700999999999</c:v>
                </c:pt>
                <c:pt idx="187">
                  <c:v>13101.243</c:v>
                </c:pt>
                <c:pt idx="188">
                  <c:v>13102.805</c:v>
                </c:pt>
                <c:pt idx="189">
                  <c:v>13104.385</c:v>
                </c:pt>
                <c:pt idx="190">
                  <c:v>13105.984</c:v>
                </c:pt>
                <c:pt idx="191">
                  <c:v>13107.602999999999</c:v>
                </c:pt>
                <c:pt idx="192">
                  <c:v>13109.24</c:v>
                </c:pt>
                <c:pt idx="193">
                  <c:v>13110.896000000001</c:v>
                </c:pt>
                <c:pt idx="194">
                  <c:v>13112.572</c:v>
                </c:pt>
                <c:pt idx="195">
                  <c:v>13114.266</c:v>
                </c:pt>
                <c:pt idx="196">
                  <c:v>13115.98</c:v>
                </c:pt>
                <c:pt idx="197">
                  <c:v>13117.713</c:v>
                </c:pt>
                <c:pt idx="198">
                  <c:v>13119.464</c:v>
                </c:pt>
                <c:pt idx="199">
                  <c:v>13121.235000000001</c:v>
                </c:pt>
                <c:pt idx="200">
                  <c:v>13123.025</c:v>
                </c:pt>
                <c:pt idx="201">
                  <c:v>13124.834000000001</c:v>
                </c:pt>
                <c:pt idx="202">
                  <c:v>13126.662</c:v>
                </c:pt>
                <c:pt idx="203">
                  <c:v>13128.508</c:v>
                </c:pt>
                <c:pt idx="204">
                  <c:v>13130.374</c:v>
                </c:pt>
                <c:pt idx="205">
                  <c:v>13132.259</c:v>
                </c:pt>
                <c:pt idx="206">
                  <c:v>13134.164000000001</c:v>
                </c:pt>
                <c:pt idx="207">
                  <c:v>13136.087</c:v>
                </c:pt>
                <c:pt idx="208">
                  <c:v>13138.029</c:v>
                </c:pt>
                <c:pt idx="209">
                  <c:v>13139.99</c:v>
                </c:pt>
                <c:pt idx="210">
                  <c:v>13141.97</c:v>
                </c:pt>
                <c:pt idx="211">
                  <c:v>13143.97</c:v>
                </c:pt>
                <c:pt idx="212">
                  <c:v>13145.987999999999</c:v>
                </c:pt>
                <c:pt idx="213">
                  <c:v>13148.026</c:v>
                </c:pt>
                <c:pt idx="214">
                  <c:v>13150.082</c:v>
                </c:pt>
                <c:pt idx="215">
                  <c:v>13152.157999999999</c:v>
                </c:pt>
                <c:pt idx="216">
                  <c:v>13154.252</c:v>
                </c:pt>
                <c:pt idx="217">
                  <c:v>13156.366</c:v>
                </c:pt>
                <c:pt idx="218">
                  <c:v>13158.499</c:v>
                </c:pt>
                <c:pt idx="219">
                  <c:v>13160.65</c:v>
                </c:pt>
                <c:pt idx="220">
                  <c:v>13162.821</c:v>
                </c:pt>
                <c:pt idx="221">
                  <c:v>13165.011</c:v>
                </c:pt>
                <c:pt idx="222">
                  <c:v>13167.22</c:v>
                </c:pt>
                <c:pt idx="223">
                  <c:v>13169.448</c:v>
                </c:pt>
                <c:pt idx="224">
                  <c:v>13171.695</c:v>
                </c:pt>
                <c:pt idx="225">
                  <c:v>13173.960999999999</c:v>
                </c:pt>
                <c:pt idx="226">
                  <c:v>13176.245999999999</c:v>
                </c:pt>
                <c:pt idx="227">
                  <c:v>13178.55</c:v>
                </c:pt>
                <c:pt idx="228">
                  <c:v>13180.873</c:v>
                </c:pt>
                <c:pt idx="229">
                  <c:v>13183.215</c:v>
                </c:pt>
                <c:pt idx="230">
                  <c:v>13185.576999999999</c:v>
                </c:pt>
                <c:pt idx="231">
                  <c:v>13187.957</c:v>
                </c:pt>
                <c:pt idx="232">
                  <c:v>13190.356</c:v>
                </c:pt>
                <c:pt idx="233">
                  <c:v>13192.775</c:v>
                </c:pt>
                <c:pt idx="234">
                  <c:v>13195.212</c:v>
                </c:pt>
                <c:pt idx="235">
                  <c:v>13197.669</c:v>
                </c:pt>
                <c:pt idx="236">
                  <c:v>13200.144</c:v>
                </c:pt>
                <c:pt idx="237">
                  <c:v>13202.638999999999</c:v>
                </c:pt>
                <c:pt idx="238">
                  <c:v>13205.153</c:v>
                </c:pt>
                <c:pt idx="239">
                  <c:v>13207.684999999999</c:v>
                </c:pt>
                <c:pt idx="240">
                  <c:v>13210.236999999999</c:v>
                </c:pt>
                <c:pt idx="241">
                  <c:v>13212.808000000001</c:v>
                </c:pt>
                <c:pt idx="242">
                  <c:v>13215.397999999999</c:v>
                </c:pt>
                <c:pt idx="243">
                  <c:v>13218.007</c:v>
                </c:pt>
                <c:pt idx="244">
                  <c:v>13220.635</c:v>
                </c:pt>
                <c:pt idx="245">
                  <c:v>13223.281999999999</c:v>
                </c:pt>
                <c:pt idx="246">
                  <c:v>13225.948</c:v>
                </c:pt>
                <c:pt idx="247">
                  <c:v>13228.633</c:v>
                </c:pt>
                <c:pt idx="248">
                  <c:v>13231.337</c:v>
                </c:pt>
                <c:pt idx="249">
                  <c:v>13234.061</c:v>
                </c:pt>
                <c:pt idx="250">
                  <c:v>13236.803</c:v>
                </c:pt>
                <c:pt idx="251">
                  <c:v>13239.564</c:v>
                </c:pt>
                <c:pt idx="252">
                  <c:v>13242.344999999999</c:v>
                </c:pt>
                <c:pt idx="253">
                  <c:v>13245.144</c:v>
                </c:pt>
                <c:pt idx="254">
                  <c:v>13247.962</c:v>
                </c:pt>
                <c:pt idx="255">
                  <c:v>13250.8</c:v>
                </c:pt>
                <c:pt idx="256">
                  <c:v>13253.656999999999</c:v>
                </c:pt>
                <c:pt idx="257">
                  <c:v>13256.531999999999</c:v>
                </c:pt>
                <c:pt idx="258">
                  <c:v>13259.427</c:v>
                </c:pt>
                <c:pt idx="259">
                  <c:v>13262.341</c:v>
                </c:pt>
                <c:pt idx="260">
                  <c:v>13265.272999999999</c:v>
                </c:pt>
                <c:pt idx="261">
                  <c:v>13268.225</c:v>
                </c:pt>
                <c:pt idx="262">
                  <c:v>13271.196</c:v>
                </c:pt>
                <c:pt idx="263">
                  <c:v>13274.186</c:v>
                </c:pt>
                <c:pt idx="264">
                  <c:v>13277.195</c:v>
                </c:pt>
                <c:pt idx="265">
                  <c:v>13280.223</c:v>
                </c:pt>
                <c:pt idx="266">
                  <c:v>13283.27</c:v>
                </c:pt>
                <c:pt idx="267">
                  <c:v>13286.335999999999</c:v>
                </c:pt>
                <c:pt idx="268">
                  <c:v>13289.421</c:v>
                </c:pt>
                <c:pt idx="269">
                  <c:v>13292.526</c:v>
                </c:pt>
                <c:pt idx="270">
                  <c:v>13295.648999999999</c:v>
                </c:pt>
                <c:pt idx="271">
                  <c:v>13298.790999999999</c:v>
                </c:pt>
                <c:pt idx="272">
                  <c:v>13301.953</c:v>
                </c:pt>
                <c:pt idx="273">
                  <c:v>13305.133</c:v>
                </c:pt>
                <c:pt idx="274">
                  <c:v>13308.333000000001</c:v>
                </c:pt>
                <c:pt idx="275">
                  <c:v>13311.550999999999</c:v>
                </c:pt>
                <c:pt idx="276">
                  <c:v>13314.789000000001</c:v>
                </c:pt>
                <c:pt idx="277">
                  <c:v>13318.045</c:v>
                </c:pt>
                <c:pt idx="278">
                  <c:v>13321.321</c:v>
                </c:pt>
                <c:pt idx="279">
                  <c:v>13324.616</c:v>
                </c:pt>
                <c:pt idx="280">
                  <c:v>13327.93</c:v>
                </c:pt>
                <c:pt idx="281">
                  <c:v>13331.262000000001</c:v>
                </c:pt>
                <c:pt idx="282">
                  <c:v>13334.614</c:v>
                </c:pt>
                <c:pt idx="283">
                  <c:v>13337.985000000001</c:v>
                </c:pt>
                <c:pt idx="284">
                  <c:v>13341.375</c:v>
                </c:pt>
                <c:pt idx="285">
                  <c:v>13344.784</c:v>
                </c:pt>
                <c:pt idx="286">
                  <c:v>13348.212</c:v>
                </c:pt>
                <c:pt idx="287">
                  <c:v>13351.659</c:v>
                </c:pt>
                <c:pt idx="288">
                  <c:v>13355.126</c:v>
                </c:pt>
                <c:pt idx="289">
                  <c:v>13358.611000000001</c:v>
                </c:pt>
                <c:pt idx="290">
                  <c:v>13362.115</c:v>
                </c:pt>
                <c:pt idx="291">
                  <c:v>13365.638000000001</c:v>
                </c:pt>
                <c:pt idx="292">
                  <c:v>13369.181</c:v>
                </c:pt>
                <c:pt idx="293">
                  <c:v>13372.742</c:v>
                </c:pt>
                <c:pt idx="294">
                  <c:v>13376.323</c:v>
                </c:pt>
                <c:pt idx="295">
                  <c:v>13379.922</c:v>
                </c:pt>
                <c:pt idx="296">
                  <c:v>13383.540999999999</c:v>
                </c:pt>
                <c:pt idx="297">
                  <c:v>13387.178</c:v>
                </c:pt>
                <c:pt idx="298">
                  <c:v>13390.834999999999</c:v>
                </c:pt>
                <c:pt idx="299">
                  <c:v>13394.511</c:v>
                </c:pt>
                <c:pt idx="300">
                  <c:v>13398.206</c:v>
                </c:pt>
                <c:pt idx="301">
                  <c:v>13401.92</c:v>
                </c:pt>
                <c:pt idx="302">
                  <c:v>13405.652</c:v>
                </c:pt>
                <c:pt idx="303">
                  <c:v>13409.404</c:v>
                </c:pt>
                <c:pt idx="304">
                  <c:v>13413.174999999999</c:v>
                </c:pt>
                <c:pt idx="305">
                  <c:v>13416.164000000001</c:v>
                </c:pt>
              </c:numCache>
            </c:numRef>
          </c:xVal>
          <c:yVal>
            <c:numRef>
              <c:f>'BHK 10 LCF Data'!$V$43:$V$348</c:f>
              <c:numCache>
                <c:formatCode>0.00E+00</c:formatCode>
                <c:ptCount val="306"/>
                <c:pt idx="0">
                  <c:v>0.17994785230099999</c:v>
                </c:pt>
                <c:pt idx="1">
                  <c:v>0.17995270229300001</c:v>
                </c:pt>
                <c:pt idx="2">
                  <c:v>0.17994673605100001</c:v>
                </c:pt>
                <c:pt idx="3">
                  <c:v>0.17994452907799999</c:v>
                </c:pt>
                <c:pt idx="4">
                  <c:v>0.17992905447800001</c:v>
                </c:pt>
                <c:pt idx="5">
                  <c:v>0.17990601661699998</c:v>
                </c:pt>
                <c:pt idx="6">
                  <c:v>0.17992108805900001</c:v>
                </c:pt>
                <c:pt idx="7">
                  <c:v>0.17994798435099998</c:v>
                </c:pt>
                <c:pt idx="8">
                  <c:v>0.17994681991399999</c:v>
                </c:pt>
                <c:pt idx="9">
                  <c:v>0.179953381218</c:v>
                </c:pt>
                <c:pt idx="10">
                  <c:v>0.179972341486</c:v>
                </c:pt>
                <c:pt idx="11">
                  <c:v>0.179980089766</c:v>
                </c:pt>
                <c:pt idx="12">
                  <c:v>0.1800045061552</c:v>
                </c:pt>
                <c:pt idx="13">
                  <c:v>0.18006193471999998</c:v>
                </c:pt>
                <c:pt idx="14">
                  <c:v>0.18011217419</c:v>
                </c:pt>
                <c:pt idx="15">
                  <c:v>0.18020346527</c:v>
                </c:pt>
                <c:pt idx="16">
                  <c:v>0.18041999295</c:v>
                </c:pt>
                <c:pt idx="17">
                  <c:v>0.18062875364</c:v>
                </c:pt>
                <c:pt idx="18">
                  <c:v>0.18084139190999998</c:v>
                </c:pt>
                <c:pt idx="19">
                  <c:v>0.18083923463999999</c:v>
                </c:pt>
                <c:pt idx="20">
                  <c:v>0.18084863336999998</c:v>
                </c:pt>
                <c:pt idx="21">
                  <c:v>0.1809241993</c:v>
                </c:pt>
                <c:pt idx="22">
                  <c:v>0.18107010509999999</c:v>
                </c:pt>
                <c:pt idx="23">
                  <c:v>0.18104377089999998</c:v>
                </c:pt>
                <c:pt idx="24">
                  <c:v>0.18084121894999999</c:v>
                </c:pt>
                <c:pt idx="25">
                  <c:v>0.181039643</c:v>
                </c:pt>
                <c:pt idx="26">
                  <c:v>0.1814532807</c:v>
                </c:pt>
                <c:pt idx="27">
                  <c:v>0.18187368579999999</c:v>
                </c:pt>
                <c:pt idx="28">
                  <c:v>0.18224072589999998</c:v>
                </c:pt>
                <c:pt idx="29">
                  <c:v>0.18205620689999999</c:v>
                </c:pt>
                <c:pt idx="30">
                  <c:v>0.1817253925</c:v>
                </c:pt>
                <c:pt idx="31">
                  <c:v>0.18154116770000001</c:v>
                </c:pt>
                <c:pt idx="32">
                  <c:v>0.18159481929999999</c:v>
                </c:pt>
                <c:pt idx="33">
                  <c:v>0.18178727140000001</c:v>
                </c:pt>
                <c:pt idx="34">
                  <c:v>0.18196334449999998</c:v>
                </c:pt>
                <c:pt idx="35">
                  <c:v>0.18225981299999999</c:v>
                </c:pt>
                <c:pt idx="36">
                  <c:v>0.1822747468</c:v>
                </c:pt>
                <c:pt idx="37">
                  <c:v>0.18226941150000001</c:v>
                </c:pt>
                <c:pt idx="38">
                  <c:v>0.18259086799999999</c:v>
                </c:pt>
                <c:pt idx="39">
                  <c:v>0.18272490199999999</c:v>
                </c:pt>
                <c:pt idx="40">
                  <c:v>0.18292019179999999</c:v>
                </c:pt>
                <c:pt idx="41">
                  <c:v>0.18320846390000001</c:v>
                </c:pt>
                <c:pt idx="42">
                  <c:v>0.1833014234</c:v>
                </c:pt>
                <c:pt idx="43">
                  <c:v>0.1836240921</c:v>
                </c:pt>
                <c:pt idx="44">
                  <c:v>0.18383523760000001</c:v>
                </c:pt>
                <c:pt idx="45">
                  <c:v>0.18408574919999998</c:v>
                </c:pt>
                <c:pt idx="46">
                  <c:v>0.18442033799999999</c:v>
                </c:pt>
                <c:pt idx="47">
                  <c:v>0.18493563799999999</c:v>
                </c:pt>
                <c:pt idx="48">
                  <c:v>0.18531857059999998</c:v>
                </c:pt>
                <c:pt idx="49">
                  <c:v>0.18562620969999999</c:v>
                </c:pt>
                <c:pt idx="50">
                  <c:v>0.18630880389999999</c:v>
                </c:pt>
                <c:pt idx="51">
                  <c:v>0.18674080739999999</c:v>
                </c:pt>
                <c:pt idx="52">
                  <c:v>0.1870854455</c:v>
                </c:pt>
                <c:pt idx="53">
                  <c:v>0.1878669869</c:v>
                </c:pt>
                <c:pt idx="54">
                  <c:v>0.18887870539999999</c:v>
                </c:pt>
                <c:pt idx="55">
                  <c:v>0.190185828</c:v>
                </c:pt>
                <c:pt idx="56">
                  <c:v>0.19128551999999999</c:v>
                </c:pt>
                <c:pt idx="57">
                  <c:v>0.19218252499999999</c:v>
                </c:pt>
                <c:pt idx="58">
                  <c:v>0.19375835699999999</c:v>
                </c:pt>
                <c:pt idx="59">
                  <c:v>0.19551158499999999</c:v>
                </c:pt>
                <c:pt idx="60">
                  <c:v>0.196749809</c:v>
                </c:pt>
                <c:pt idx="61">
                  <c:v>0.198524905</c:v>
                </c:pt>
                <c:pt idx="62">
                  <c:v>0.20088130900000001</c:v>
                </c:pt>
                <c:pt idx="63">
                  <c:v>0.20307140299999998</c:v>
                </c:pt>
                <c:pt idx="64">
                  <c:v>0.20493953199999998</c:v>
                </c:pt>
                <c:pt idx="65">
                  <c:v>0.206920404</c:v>
                </c:pt>
                <c:pt idx="66">
                  <c:v>0.20994241999999999</c:v>
                </c:pt>
                <c:pt idx="67">
                  <c:v>0.213416788</c:v>
                </c:pt>
                <c:pt idx="68">
                  <c:v>0.21777123900000001</c:v>
                </c:pt>
                <c:pt idx="69">
                  <c:v>0.22411456699999999</c:v>
                </c:pt>
                <c:pt idx="70">
                  <c:v>0.230231081</c:v>
                </c:pt>
                <c:pt idx="71">
                  <c:v>0.239570109</c:v>
                </c:pt>
                <c:pt idx="72">
                  <c:v>0.24961673200000001</c:v>
                </c:pt>
                <c:pt idx="73">
                  <c:v>0.25419182000000001</c:v>
                </c:pt>
                <c:pt idx="74">
                  <c:v>0.26305453899999998</c:v>
                </c:pt>
                <c:pt idx="75">
                  <c:v>0.27340811700000001</c:v>
                </c:pt>
                <c:pt idx="76">
                  <c:v>0.27924409</c:v>
                </c:pt>
                <c:pt idx="77">
                  <c:v>0.28491896</c:v>
                </c:pt>
                <c:pt idx="78">
                  <c:v>0.28783120000000001</c:v>
                </c:pt>
                <c:pt idx="79">
                  <c:v>0.28373474999999998</c:v>
                </c:pt>
                <c:pt idx="80">
                  <c:v>0.28273393999999996</c:v>
                </c:pt>
                <c:pt idx="81">
                  <c:v>0.28343304999999996</c:v>
                </c:pt>
                <c:pt idx="82">
                  <c:v>0.27726869999999998</c:v>
                </c:pt>
                <c:pt idx="83">
                  <c:v>0.26805819600000003</c:v>
                </c:pt>
                <c:pt idx="84">
                  <c:v>0.25696586399999999</c:v>
                </c:pt>
                <c:pt idx="85">
                  <c:v>0.24589618599999999</c:v>
                </c:pt>
                <c:pt idx="86">
                  <c:v>0.23216140499999999</c:v>
                </c:pt>
                <c:pt idx="87">
                  <c:v>0.215432077</c:v>
                </c:pt>
                <c:pt idx="88">
                  <c:v>0.20376429399999998</c:v>
                </c:pt>
                <c:pt idx="89">
                  <c:v>0.19378551599999999</c:v>
                </c:pt>
                <c:pt idx="90">
                  <c:v>0.1859506353</c:v>
                </c:pt>
                <c:pt idx="91">
                  <c:v>0.18050119193</c:v>
                </c:pt>
                <c:pt idx="92">
                  <c:v>0.17835143840000001</c:v>
                </c:pt>
                <c:pt idx="93">
                  <c:v>0.17743380819999999</c:v>
                </c:pt>
                <c:pt idx="94">
                  <c:v>0.17810392059999999</c:v>
                </c:pt>
                <c:pt idx="95">
                  <c:v>0.1789983121</c:v>
                </c:pt>
                <c:pt idx="96">
                  <c:v>0.17955691376999999</c:v>
                </c:pt>
                <c:pt idx="97">
                  <c:v>0.17977210459999998</c:v>
                </c:pt>
                <c:pt idx="98">
                  <c:v>0.17892851779999999</c:v>
                </c:pt>
                <c:pt idx="99">
                  <c:v>0.17740485759999999</c:v>
                </c:pt>
                <c:pt idx="100">
                  <c:v>0.17514981639999999</c:v>
                </c:pt>
                <c:pt idx="101">
                  <c:v>0.1715764981</c:v>
                </c:pt>
                <c:pt idx="102">
                  <c:v>0.167490838</c:v>
                </c:pt>
                <c:pt idx="103">
                  <c:v>0.164098889</c:v>
                </c:pt>
                <c:pt idx="104">
                  <c:v>0.16032505499999999</c:v>
                </c:pt>
                <c:pt idx="105">
                  <c:v>0.15793871500000001</c:v>
                </c:pt>
                <c:pt idx="106">
                  <c:v>0.15745309699999999</c:v>
                </c:pt>
                <c:pt idx="107">
                  <c:v>0.156689668</c:v>
                </c:pt>
                <c:pt idx="108">
                  <c:v>0.15728313199999999</c:v>
                </c:pt>
                <c:pt idx="109">
                  <c:v>0.159142125</c:v>
                </c:pt>
                <c:pt idx="110">
                  <c:v>0.16108572199999999</c:v>
                </c:pt>
                <c:pt idx="111">
                  <c:v>0.16386719499999999</c:v>
                </c:pt>
                <c:pt idx="112">
                  <c:v>0.16701801499999999</c:v>
                </c:pt>
                <c:pt idx="113">
                  <c:v>0.17010611589999999</c:v>
                </c:pt>
                <c:pt idx="114">
                  <c:v>0.1725221217</c:v>
                </c:pt>
                <c:pt idx="115">
                  <c:v>0.17453880999999999</c:v>
                </c:pt>
                <c:pt idx="116">
                  <c:v>0.1763732331</c:v>
                </c:pt>
                <c:pt idx="117">
                  <c:v>0.17821948539999999</c:v>
                </c:pt>
                <c:pt idx="118">
                  <c:v>0.17952840535</c:v>
                </c:pt>
                <c:pt idx="119">
                  <c:v>0.18040502649999998</c:v>
                </c:pt>
                <c:pt idx="120">
                  <c:v>0.18126917639999998</c:v>
                </c:pt>
                <c:pt idx="121">
                  <c:v>0.18244909679999999</c:v>
                </c:pt>
                <c:pt idx="122">
                  <c:v>0.18349872409999998</c:v>
                </c:pt>
                <c:pt idx="123">
                  <c:v>0.18517141970000001</c:v>
                </c:pt>
                <c:pt idx="124">
                  <c:v>0.18718075889999999</c:v>
                </c:pt>
                <c:pt idx="125">
                  <c:v>0.1888480844</c:v>
                </c:pt>
                <c:pt idx="126">
                  <c:v>0.190981504</c:v>
                </c:pt>
                <c:pt idx="127">
                  <c:v>0.19308419999999998</c:v>
                </c:pt>
                <c:pt idx="128">
                  <c:v>0.194029853</c:v>
                </c:pt>
                <c:pt idx="129">
                  <c:v>0.194832373</c:v>
                </c:pt>
                <c:pt idx="130">
                  <c:v>0.19547777699999999</c:v>
                </c:pt>
                <c:pt idx="131">
                  <c:v>0.19530091599999999</c:v>
                </c:pt>
                <c:pt idx="132">
                  <c:v>0.19494608199999999</c:v>
                </c:pt>
                <c:pt idx="133">
                  <c:v>0.19421908499999999</c:v>
                </c:pt>
                <c:pt idx="134">
                  <c:v>0.19289748499999998</c:v>
                </c:pt>
                <c:pt idx="135">
                  <c:v>0.190433882</c:v>
                </c:pt>
                <c:pt idx="136">
                  <c:v>0.1884608418</c:v>
                </c:pt>
                <c:pt idx="137">
                  <c:v>0.18672717049999998</c:v>
                </c:pt>
                <c:pt idx="138">
                  <c:v>0.184594972</c:v>
                </c:pt>
                <c:pt idx="139">
                  <c:v>0.18285426939999999</c:v>
                </c:pt>
                <c:pt idx="140">
                  <c:v>0.18149192889999999</c:v>
                </c:pt>
                <c:pt idx="141">
                  <c:v>0.18054454479999998</c:v>
                </c:pt>
                <c:pt idx="142">
                  <c:v>0.18014997556999998</c:v>
                </c:pt>
                <c:pt idx="143">
                  <c:v>0.18025819348</c:v>
                </c:pt>
                <c:pt idx="144">
                  <c:v>0.18010412725</c:v>
                </c:pt>
                <c:pt idx="145">
                  <c:v>0.180058781812</c:v>
                </c:pt>
                <c:pt idx="146">
                  <c:v>0.18029871303</c:v>
                </c:pt>
                <c:pt idx="147">
                  <c:v>0.18097465933999998</c:v>
                </c:pt>
                <c:pt idx="148">
                  <c:v>0.181570491</c:v>
                </c:pt>
                <c:pt idx="149">
                  <c:v>0.18170149389999998</c:v>
                </c:pt>
                <c:pt idx="150">
                  <c:v>0.18200476290000001</c:v>
                </c:pt>
                <c:pt idx="151">
                  <c:v>0.18186067659999999</c:v>
                </c:pt>
                <c:pt idx="152">
                  <c:v>0.18132855479999999</c:v>
                </c:pt>
                <c:pt idx="153">
                  <c:v>0.1811504585</c:v>
                </c:pt>
                <c:pt idx="154">
                  <c:v>0.18097881711</c:v>
                </c:pt>
                <c:pt idx="155">
                  <c:v>0.1805980542</c:v>
                </c:pt>
                <c:pt idx="156">
                  <c:v>0.18015627240999998</c:v>
                </c:pt>
                <c:pt idx="157">
                  <c:v>0.18011768989999999</c:v>
                </c:pt>
                <c:pt idx="158">
                  <c:v>0.17987264689999999</c:v>
                </c:pt>
                <c:pt idx="159">
                  <c:v>0.17973228093999999</c:v>
                </c:pt>
                <c:pt idx="160">
                  <c:v>0.17982696301999998</c:v>
                </c:pt>
                <c:pt idx="161">
                  <c:v>0.17949027043999999</c:v>
                </c:pt>
                <c:pt idx="162">
                  <c:v>0.17963124903</c:v>
                </c:pt>
                <c:pt idx="163">
                  <c:v>0.17973610100999998</c:v>
                </c:pt>
                <c:pt idx="164">
                  <c:v>0.17967767679999999</c:v>
                </c:pt>
                <c:pt idx="165">
                  <c:v>0.17994199960999999</c:v>
                </c:pt>
                <c:pt idx="166">
                  <c:v>0.18049694820999998</c:v>
                </c:pt>
                <c:pt idx="167">
                  <c:v>0.18103081109999999</c:v>
                </c:pt>
                <c:pt idx="168">
                  <c:v>0.1810635015</c:v>
                </c:pt>
                <c:pt idx="169">
                  <c:v>0.18066804912999998</c:v>
                </c:pt>
                <c:pt idx="170">
                  <c:v>0.18032731954</c:v>
                </c:pt>
                <c:pt idx="171">
                  <c:v>0.17992695225700001</c:v>
                </c:pt>
                <c:pt idx="172">
                  <c:v>0.17967079028999999</c:v>
                </c:pt>
                <c:pt idx="173">
                  <c:v>0.17992396186599999</c:v>
                </c:pt>
                <c:pt idx="174">
                  <c:v>0.17970699823</c:v>
                </c:pt>
                <c:pt idx="175">
                  <c:v>0.17907632778999999</c:v>
                </c:pt>
                <c:pt idx="176">
                  <c:v>0.17873832779999999</c:v>
                </c:pt>
                <c:pt idx="177">
                  <c:v>0.17839175359999998</c:v>
                </c:pt>
                <c:pt idx="178">
                  <c:v>0.17800670709999999</c:v>
                </c:pt>
                <c:pt idx="179">
                  <c:v>0.1765971435</c:v>
                </c:pt>
                <c:pt idx="180">
                  <c:v>0.17500987379999999</c:v>
                </c:pt>
                <c:pt idx="181">
                  <c:v>0.1741158739</c:v>
                </c:pt>
                <c:pt idx="182">
                  <c:v>0.1738431866</c:v>
                </c:pt>
                <c:pt idx="183">
                  <c:v>0.17535606009999999</c:v>
                </c:pt>
                <c:pt idx="184">
                  <c:v>0.17750914099999998</c:v>
                </c:pt>
                <c:pt idx="185">
                  <c:v>0.17938858716</c:v>
                </c:pt>
                <c:pt idx="186">
                  <c:v>0.18109233299999999</c:v>
                </c:pt>
                <c:pt idx="187">
                  <c:v>0.18229964209999999</c:v>
                </c:pt>
                <c:pt idx="188">
                  <c:v>0.1829089133</c:v>
                </c:pt>
                <c:pt idx="189">
                  <c:v>0.1835058</c:v>
                </c:pt>
                <c:pt idx="190">
                  <c:v>0.18336480469999999</c:v>
                </c:pt>
                <c:pt idx="191">
                  <c:v>0.1831679903</c:v>
                </c:pt>
                <c:pt idx="192">
                  <c:v>0.18257588629999999</c:v>
                </c:pt>
                <c:pt idx="193">
                  <c:v>0.18060329603</c:v>
                </c:pt>
                <c:pt idx="194">
                  <c:v>0.18065025356</c:v>
                </c:pt>
                <c:pt idx="195">
                  <c:v>0.17978969648999998</c:v>
                </c:pt>
                <c:pt idx="196">
                  <c:v>0.17902382446999998</c:v>
                </c:pt>
                <c:pt idx="197">
                  <c:v>0.17878619630000001</c:v>
                </c:pt>
                <c:pt idx="198">
                  <c:v>0.1785457926</c:v>
                </c:pt>
                <c:pt idx="199">
                  <c:v>0.17838757719999998</c:v>
                </c:pt>
                <c:pt idx="200">
                  <c:v>0.178488642</c:v>
                </c:pt>
                <c:pt idx="201">
                  <c:v>0.1788727051</c:v>
                </c:pt>
                <c:pt idx="202">
                  <c:v>0.17931356174999999</c:v>
                </c:pt>
                <c:pt idx="203">
                  <c:v>0.17961169659999998</c:v>
                </c:pt>
                <c:pt idx="204">
                  <c:v>0.17971092683000001</c:v>
                </c:pt>
                <c:pt idx="205">
                  <c:v>0.17971446414</c:v>
                </c:pt>
                <c:pt idx="206">
                  <c:v>0.17972865042</c:v>
                </c:pt>
                <c:pt idx="207">
                  <c:v>0.17978540532999998</c:v>
                </c:pt>
                <c:pt idx="208">
                  <c:v>0.17984880437</c:v>
                </c:pt>
                <c:pt idx="209">
                  <c:v>0.17990147969099998</c:v>
                </c:pt>
                <c:pt idx="210">
                  <c:v>0.17996525296300001</c:v>
                </c:pt>
                <c:pt idx="211">
                  <c:v>0.18013043723</c:v>
                </c:pt>
                <c:pt idx="212">
                  <c:v>0.18040084961</c:v>
                </c:pt>
                <c:pt idx="213">
                  <c:v>0.18068472117000001</c:v>
                </c:pt>
                <c:pt idx="214">
                  <c:v>0.18081503253</c:v>
                </c:pt>
                <c:pt idx="215">
                  <c:v>0.18073778361999998</c:v>
                </c:pt>
                <c:pt idx="216">
                  <c:v>0.18052468797999999</c:v>
                </c:pt>
                <c:pt idx="217">
                  <c:v>0.18021428203000001</c:v>
                </c:pt>
                <c:pt idx="218">
                  <c:v>0.17979642231999998</c:v>
                </c:pt>
                <c:pt idx="219">
                  <c:v>0.17930298782999998</c:v>
                </c:pt>
                <c:pt idx="220">
                  <c:v>0.17893133999999999</c:v>
                </c:pt>
                <c:pt idx="221">
                  <c:v>0.17881425369999998</c:v>
                </c:pt>
                <c:pt idx="222">
                  <c:v>0.17889798309999999</c:v>
                </c:pt>
                <c:pt idx="223">
                  <c:v>0.17901668886</c:v>
                </c:pt>
                <c:pt idx="224">
                  <c:v>0.17914063264999999</c:v>
                </c:pt>
                <c:pt idx="225">
                  <c:v>0.17939970249999998</c:v>
                </c:pt>
                <c:pt idx="226">
                  <c:v>0.17972868702</c:v>
                </c:pt>
                <c:pt idx="227">
                  <c:v>0.17993140263599999</c:v>
                </c:pt>
                <c:pt idx="228">
                  <c:v>0.17997434191</c:v>
                </c:pt>
                <c:pt idx="229">
                  <c:v>0.18000760176280001</c:v>
                </c:pt>
                <c:pt idx="230">
                  <c:v>0.18010990893999998</c:v>
                </c:pt>
                <c:pt idx="231">
                  <c:v>0.18022181365999998</c:v>
                </c:pt>
                <c:pt idx="232">
                  <c:v>0.18030110677</c:v>
                </c:pt>
                <c:pt idx="233">
                  <c:v>0.18036674348999998</c:v>
                </c:pt>
                <c:pt idx="234">
                  <c:v>0.18042434366999999</c:v>
                </c:pt>
                <c:pt idx="235">
                  <c:v>0.18039732359999999</c:v>
                </c:pt>
                <c:pt idx="236">
                  <c:v>0.18022516125999999</c:v>
                </c:pt>
                <c:pt idx="237">
                  <c:v>0.17997899870799999</c:v>
                </c:pt>
                <c:pt idx="238">
                  <c:v>0.17975654531999999</c:v>
                </c:pt>
                <c:pt idx="239">
                  <c:v>0.17960359502999998</c:v>
                </c:pt>
                <c:pt idx="240">
                  <c:v>0.17947055540999998</c:v>
                </c:pt>
                <c:pt idx="241">
                  <c:v>0.17939875338</c:v>
                </c:pt>
                <c:pt idx="242">
                  <c:v>0.17943964974999999</c:v>
                </c:pt>
                <c:pt idx="243">
                  <c:v>0.17956676362999999</c:v>
                </c:pt>
                <c:pt idx="244">
                  <c:v>0.17970948070999998</c:v>
                </c:pt>
                <c:pt idx="245">
                  <c:v>0.17983858942</c:v>
                </c:pt>
                <c:pt idx="246">
                  <c:v>0.17995040086799999</c:v>
                </c:pt>
                <c:pt idx="247">
                  <c:v>0.17997879826300001</c:v>
                </c:pt>
                <c:pt idx="248">
                  <c:v>0.17994848011199999</c:v>
                </c:pt>
                <c:pt idx="249">
                  <c:v>0.17999142044219998</c:v>
                </c:pt>
                <c:pt idx="250">
                  <c:v>0.18009009090299999</c:v>
                </c:pt>
                <c:pt idx="251">
                  <c:v>0.18013447420000001</c:v>
                </c:pt>
                <c:pt idx="252">
                  <c:v>0.18008836638699999</c:v>
                </c:pt>
                <c:pt idx="253">
                  <c:v>0.18007353839099999</c:v>
                </c:pt>
                <c:pt idx="254">
                  <c:v>0.18015116707000001</c:v>
                </c:pt>
                <c:pt idx="255">
                  <c:v>0.18021644997</c:v>
                </c:pt>
                <c:pt idx="256">
                  <c:v>0.18017192611999999</c:v>
                </c:pt>
                <c:pt idx="257">
                  <c:v>0.18003033833599999</c:v>
                </c:pt>
                <c:pt idx="258">
                  <c:v>0.17989544726999998</c:v>
                </c:pt>
                <c:pt idx="259">
                  <c:v>0.17980803361</c:v>
                </c:pt>
                <c:pt idx="260">
                  <c:v>0.17976189923999999</c:v>
                </c:pt>
                <c:pt idx="261">
                  <c:v>0.17972695761999999</c:v>
                </c:pt>
                <c:pt idx="262">
                  <c:v>0.17974520341</c:v>
                </c:pt>
                <c:pt idx="263">
                  <c:v>0.17983827972999999</c:v>
                </c:pt>
                <c:pt idx="264">
                  <c:v>0.17994310007199998</c:v>
                </c:pt>
                <c:pt idx="265">
                  <c:v>0.17998158775299999</c:v>
                </c:pt>
                <c:pt idx="266">
                  <c:v>0.179918525932</c:v>
                </c:pt>
                <c:pt idx="267">
                  <c:v>0.17986181303999998</c:v>
                </c:pt>
                <c:pt idx="268">
                  <c:v>0.17985865444999999</c:v>
                </c:pt>
                <c:pt idx="269">
                  <c:v>0.179903119394</c:v>
                </c:pt>
                <c:pt idx="270">
                  <c:v>0.17996038113999999</c:v>
                </c:pt>
                <c:pt idx="271">
                  <c:v>0.18000611072219999</c:v>
                </c:pt>
                <c:pt idx="272">
                  <c:v>0.180043537975</c:v>
                </c:pt>
                <c:pt idx="273">
                  <c:v>0.18005112657299999</c:v>
                </c:pt>
                <c:pt idx="274">
                  <c:v>0.18001977676299999</c:v>
                </c:pt>
                <c:pt idx="275">
                  <c:v>0.17998832876400001</c:v>
                </c:pt>
                <c:pt idx="276">
                  <c:v>0.1799946281806</c:v>
                </c:pt>
                <c:pt idx="277">
                  <c:v>0.17999379586109998</c:v>
                </c:pt>
                <c:pt idx="278">
                  <c:v>0.17993079259799999</c:v>
                </c:pt>
                <c:pt idx="279">
                  <c:v>0.17988378081</c:v>
                </c:pt>
                <c:pt idx="280">
                  <c:v>0.17987521735000001</c:v>
                </c:pt>
                <c:pt idx="281">
                  <c:v>0.17986987598999998</c:v>
                </c:pt>
                <c:pt idx="282">
                  <c:v>0.17987545358999998</c:v>
                </c:pt>
                <c:pt idx="283">
                  <c:v>0.17989407992000001</c:v>
                </c:pt>
                <c:pt idx="284">
                  <c:v>0.17992236267</c:v>
                </c:pt>
                <c:pt idx="285">
                  <c:v>0.17991720702199998</c:v>
                </c:pt>
                <c:pt idx="286">
                  <c:v>0.179917912461</c:v>
                </c:pt>
                <c:pt idx="287">
                  <c:v>0.179970253522</c:v>
                </c:pt>
                <c:pt idx="288">
                  <c:v>0.18000694307359999</c:v>
                </c:pt>
                <c:pt idx="289">
                  <c:v>0.18000737866389999</c:v>
                </c:pt>
                <c:pt idx="290">
                  <c:v>0.179981164562</c:v>
                </c:pt>
                <c:pt idx="291">
                  <c:v>0.179977630955</c:v>
                </c:pt>
                <c:pt idx="292">
                  <c:v>0.18000080408879998</c:v>
                </c:pt>
                <c:pt idx="293">
                  <c:v>0.180010030943</c:v>
                </c:pt>
                <c:pt idx="294">
                  <c:v>0.18000487329679998</c:v>
                </c:pt>
                <c:pt idx="295">
                  <c:v>0.17999969132083998</c:v>
                </c:pt>
                <c:pt idx="296">
                  <c:v>0.18000407572259999</c:v>
                </c:pt>
                <c:pt idx="297">
                  <c:v>0.1800061661607</c:v>
                </c:pt>
                <c:pt idx="298">
                  <c:v>0.17999075053659999</c:v>
                </c:pt>
                <c:pt idx="299">
                  <c:v>0.17996513877799999</c:v>
                </c:pt>
                <c:pt idx="300">
                  <c:v>0.179949512186</c:v>
                </c:pt>
                <c:pt idx="301">
                  <c:v>0.17995642713599999</c:v>
                </c:pt>
                <c:pt idx="302">
                  <c:v>0.179972343581</c:v>
                </c:pt>
                <c:pt idx="303">
                  <c:v>0.179950220818</c:v>
                </c:pt>
                <c:pt idx="304">
                  <c:v>0.179925189416</c:v>
                </c:pt>
                <c:pt idx="305">
                  <c:v>0.179944722684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B57-4F60-A523-C09B1AABA94E}"/>
            </c:ext>
          </c:extLst>
        </c:ser>
        <c:ser>
          <c:idx val="20"/>
          <c:order val="20"/>
          <c:tx>
            <c:v>19-45-C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'BHK 10 LCF Data'!$X$43:$X$349</c:f>
              <c:numCache>
                <c:formatCode>General</c:formatCode>
                <c:ptCount val="307"/>
                <c:pt idx="0">
                  <c:v>12835.191000000001</c:v>
                </c:pt>
                <c:pt idx="1">
                  <c:v>12845.191000000001</c:v>
                </c:pt>
                <c:pt idx="2">
                  <c:v>12855.191000000001</c:v>
                </c:pt>
                <c:pt idx="3">
                  <c:v>12865.191000000001</c:v>
                </c:pt>
                <c:pt idx="4">
                  <c:v>12875.191000000001</c:v>
                </c:pt>
                <c:pt idx="5">
                  <c:v>12885.191000000001</c:v>
                </c:pt>
                <c:pt idx="6">
                  <c:v>12895.191000000001</c:v>
                </c:pt>
                <c:pt idx="7">
                  <c:v>12905.191000000001</c:v>
                </c:pt>
                <c:pt idx="8">
                  <c:v>12915.191000000001</c:v>
                </c:pt>
                <c:pt idx="9">
                  <c:v>12925.191000000001</c:v>
                </c:pt>
                <c:pt idx="10">
                  <c:v>12935.191000000001</c:v>
                </c:pt>
                <c:pt idx="11">
                  <c:v>12945.191000000001</c:v>
                </c:pt>
                <c:pt idx="12">
                  <c:v>12955.191000000001</c:v>
                </c:pt>
                <c:pt idx="13">
                  <c:v>12965.191000000001</c:v>
                </c:pt>
                <c:pt idx="14">
                  <c:v>12975.191000000001</c:v>
                </c:pt>
                <c:pt idx="15">
                  <c:v>12985.191000000001</c:v>
                </c:pt>
                <c:pt idx="16">
                  <c:v>12995.191000000001</c:v>
                </c:pt>
                <c:pt idx="17">
                  <c:v>13005.191000000001</c:v>
                </c:pt>
                <c:pt idx="18">
                  <c:v>13005.602999999999</c:v>
                </c:pt>
                <c:pt idx="19">
                  <c:v>13006.102999999999</c:v>
                </c:pt>
                <c:pt idx="20">
                  <c:v>13006.602999999999</c:v>
                </c:pt>
                <c:pt idx="21">
                  <c:v>13007.102999999999</c:v>
                </c:pt>
                <c:pt idx="22">
                  <c:v>13007.602999999999</c:v>
                </c:pt>
                <c:pt idx="23">
                  <c:v>13008.102999999999</c:v>
                </c:pt>
                <c:pt idx="24">
                  <c:v>13008.602999999999</c:v>
                </c:pt>
                <c:pt idx="25">
                  <c:v>13009.102999999999</c:v>
                </c:pt>
                <c:pt idx="26">
                  <c:v>13009.602999999999</c:v>
                </c:pt>
                <c:pt idx="27">
                  <c:v>13010.102999999999</c:v>
                </c:pt>
                <c:pt idx="28">
                  <c:v>13010.602999999999</c:v>
                </c:pt>
                <c:pt idx="29">
                  <c:v>13011.102999999999</c:v>
                </c:pt>
                <c:pt idx="30">
                  <c:v>13011.602999999999</c:v>
                </c:pt>
                <c:pt idx="31">
                  <c:v>13012.102999999999</c:v>
                </c:pt>
                <c:pt idx="32">
                  <c:v>13012.602999999999</c:v>
                </c:pt>
                <c:pt idx="33">
                  <c:v>13013.102999999999</c:v>
                </c:pt>
                <c:pt idx="34">
                  <c:v>13013.602999999999</c:v>
                </c:pt>
                <c:pt idx="35">
                  <c:v>13014.102999999999</c:v>
                </c:pt>
                <c:pt idx="36">
                  <c:v>13014.602999999999</c:v>
                </c:pt>
                <c:pt idx="37">
                  <c:v>13015.102999999999</c:v>
                </c:pt>
                <c:pt idx="38">
                  <c:v>13015.602999999999</c:v>
                </c:pt>
                <c:pt idx="39">
                  <c:v>13016.102999999999</c:v>
                </c:pt>
                <c:pt idx="40">
                  <c:v>13016.602999999999</c:v>
                </c:pt>
                <c:pt idx="41">
                  <c:v>13017.102999999999</c:v>
                </c:pt>
                <c:pt idx="42">
                  <c:v>13017.602999999999</c:v>
                </c:pt>
                <c:pt idx="43">
                  <c:v>13018.102999999999</c:v>
                </c:pt>
                <c:pt idx="44">
                  <c:v>13018.602999999999</c:v>
                </c:pt>
                <c:pt idx="45">
                  <c:v>13019.102999999999</c:v>
                </c:pt>
                <c:pt idx="46">
                  <c:v>13019.602999999999</c:v>
                </c:pt>
                <c:pt idx="47">
                  <c:v>13020.102999999999</c:v>
                </c:pt>
                <c:pt idx="48">
                  <c:v>13020.602999999999</c:v>
                </c:pt>
                <c:pt idx="49">
                  <c:v>13021.102999999999</c:v>
                </c:pt>
                <c:pt idx="50">
                  <c:v>13021.602999999999</c:v>
                </c:pt>
                <c:pt idx="51">
                  <c:v>13022.102999999999</c:v>
                </c:pt>
                <c:pt idx="52">
                  <c:v>13022.602999999999</c:v>
                </c:pt>
                <c:pt idx="53">
                  <c:v>13023.102999999999</c:v>
                </c:pt>
                <c:pt idx="54">
                  <c:v>13023.602999999999</c:v>
                </c:pt>
                <c:pt idx="55">
                  <c:v>13024.102999999999</c:v>
                </c:pt>
                <c:pt idx="56">
                  <c:v>13024.602999999999</c:v>
                </c:pt>
                <c:pt idx="57">
                  <c:v>13025.102999999999</c:v>
                </c:pt>
                <c:pt idx="58">
                  <c:v>13025.602999999999</c:v>
                </c:pt>
                <c:pt idx="59">
                  <c:v>13026.102999999999</c:v>
                </c:pt>
                <c:pt idx="60">
                  <c:v>13026.602999999999</c:v>
                </c:pt>
                <c:pt idx="61">
                  <c:v>13027.102999999999</c:v>
                </c:pt>
                <c:pt idx="62">
                  <c:v>13027.602999999999</c:v>
                </c:pt>
                <c:pt idx="63">
                  <c:v>13028.102999999999</c:v>
                </c:pt>
                <c:pt idx="64">
                  <c:v>13028.602999999999</c:v>
                </c:pt>
                <c:pt idx="65">
                  <c:v>13029.102999999999</c:v>
                </c:pt>
                <c:pt idx="66">
                  <c:v>13029.602999999999</c:v>
                </c:pt>
                <c:pt idx="67">
                  <c:v>13030.102999999999</c:v>
                </c:pt>
                <c:pt idx="68">
                  <c:v>13030.602999999999</c:v>
                </c:pt>
                <c:pt idx="69">
                  <c:v>13031.102999999999</c:v>
                </c:pt>
                <c:pt idx="70">
                  <c:v>13031.602999999999</c:v>
                </c:pt>
                <c:pt idx="71">
                  <c:v>13032.102999999999</c:v>
                </c:pt>
                <c:pt idx="72">
                  <c:v>13032.602999999999</c:v>
                </c:pt>
                <c:pt idx="73">
                  <c:v>13033.102999999999</c:v>
                </c:pt>
                <c:pt idx="74">
                  <c:v>13033.602999999999</c:v>
                </c:pt>
                <c:pt idx="75">
                  <c:v>13034.102999999999</c:v>
                </c:pt>
                <c:pt idx="76">
                  <c:v>13034.602999999999</c:v>
                </c:pt>
                <c:pt idx="77">
                  <c:v>13035.102999999999</c:v>
                </c:pt>
                <c:pt idx="78">
                  <c:v>13035.602999999999</c:v>
                </c:pt>
                <c:pt idx="79">
                  <c:v>13036.102999999999</c:v>
                </c:pt>
                <c:pt idx="80">
                  <c:v>13036.602999999999</c:v>
                </c:pt>
                <c:pt idx="81">
                  <c:v>13037.102999999999</c:v>
                </c:pt>
                <c:pt idx="82">
                  <c:v>13037.602999999999</c:v>
                </c:pt>
                <c:pt idx="83">
                  <c:v>13038.102999999999</c:v>
                </c:pt>
                <c:pt idx="84">
                  <c:v>13038.602999999999</c:v>
                </c:pt>
                <c:pt idx="85">
                  <c:v>13039.102999999999</c:v>
                </c:pt>
                <c:pt idx="86">
                  <c:v>13039.602999999999</c:v>
                </c:pt>
                <c:pt idx="87">
                  <c:v>13040.102999999999</c:v>
                </c:pt>
                <c:pt idx="88">
                  <c:v>13040.602999999999</c:v>
                </c:pt>
                <c:pt idx="89">
                  <c:v>13041.102999999999</c:v>
                </c:pt>
                <c:pt idx="90">
                  <c:v>13041.602999999999</c:v>
                </c:pt>
                <c:pt idx="91">
                  <c:v>13042.102999999999</c:v>
                </c:pt>
                <c:pt idx="92">
                  <c:v>13042.602999999999</c:v>
                </c:pt>
                <c:pt idx="93">
                  <c:v>13043.102999999999</c:v>
                </c:pt>
                <c:pt idx="94">
                  <c:v>13043.602999999999</c:v>
                </c:pt>
                <c:pt idx="95">
                  <c:v>13044.102999999999</c:v>
                </c:pt>
                <c:pt idx="96">
                  <c:v>13044.602999999999</c:v>
                </c:pt>
                <c:pt idx="97">
                  <c:v>13045.102999999999</c:v>
                </c:pt>
                <c:pt idx="98">
                  <c:v>13045.602999999999</c:v>
                </c:pt>
                <c:pt idx="99">
                  <c:v>13046.102999999999</c:v>
                </c:pt>
                <c:pt idx="100">
                  <c:v>13046.602999999999</c:v>
                </c:pt>
                <c:pt idx="101">
                  <c:v>13047.102999999999</c:v>
                </c:pt>
                <c:pt idx="102">
                  <c:v>13047.602999999999</c:v>
                </c:pt>
                <c:pt idx="103">
                  <c:v>13048.102999999999</c:v>
                </c:pt>
                <c:pt idx="104">
                  <c:v>13048.602999999999</c:v>
                </c:pt>
                <c:pt idx="105">
                  <c:v>13049.102999999999</c:v>
                </c:pt>
                <c:pt idx="106">
                  <c:v>13049.602999999999</c:v>
                </c:pt>
                <c:pt idx="107">
                  <c:v>13050.102999999999</c:v>
                </c:pt>
                <c:pt idx="108">
                  <c:v>13050.602999999999</c:v>
                </c:pt>
                <c:pt idx="109">
                  <c:v>13051.102999999999</c:v>
                </c:pt>
                <c:pt idx="110">
                  <c:v>13051.602999999999</c:v>
                </c:pt>
                <c:pt idx="111">
                  <c:v>13052.102999999999</c:v>
                </c:pt>
                <c:pt idx="112">
                  <c:v>13052.602999999999</c:v>
                </c:pt>
                <c:pt idx="113">
                  <c:v>13053.102999999999</c:v>
                </c:pt>
                <c:pt idx="114">
                  <c:v>13053.602999999999</c:v>
                </c:pt>
                <c:pt idx="115">
                  <c:v>13054.102999999999</c:v>
                </c:pt>
                <c:pt idx="116">
                  <c:v>13054.602999999999</c:v>
                </c:pt>
                <c:pt idx="117">
                  <c:v>13055.102999999999</c:v>
                </c:pt>
                <c:pt idx="118">
                  <c:v>13055.602999999999</c:v>
                </c:pt>
                <c:pt idx="119">
                  <c:v>13056.102999999999</c:v>
                </c:pt>
                <c:pt idx="120">
                  <c:v>13056.602999999999</c:v>
                </c:pt>
                <c:pt idx="121">
                  <c:v>13057.102999999999</c:v>
                </c:pt>
                <c:pt idx="122">
                  <c:v>13057.602999999999</c:v>
                </c:pt>
                <c:pt idx="123">
                  <c:v>13058.102999999999</c:v>
                </c:pt>
                <c:pt idx="124">
                  <c:v>13058.602999999999</c:v>
                </c:pt>
                <c:pt idx="125">
                  <c:v>13059.102999999999</c:v>
                </c:pt>
                <c:pt idx="126">
                  <c:v>13059.602999999999</c:v>
                </c:pt>
                <c:pt idx="127">
                  <c:v>13060.102999999999</c:v>
                </c:pt>
                <c:pt idx="128">
                  <c:v>13060.602999999999</c:v>
                </c:pt>
                <c:pt idx="129">
                  <c:v>13061.102999999999</c:v>
                </c:pt>
                <c:pt idx="130">
                  <c:v>13061.602999999999</c:v>
                </c:pt>
                <c:pt idx="131">
                  <c:v>13062.102999999999</c:v>
                </c:pt>
                <c:pt idx="132">
                  <c:v>13062.602999999999</c:v>
                </c:pt>
                <c:pt idx="133">
                  <c:v>13063.102999999999</c:v>
                </c:pt>
                <c:pt idx="134">
                  <c:v>13063.602999999999</c:v>
                </c:pt>
                <c:pt idx="135">
                  <c:v>13064.102999999999</c:v>
                </c:pt>
                <c:pt idx="136">
                  <c:v>13064.602999999999</c:v>
                </c:pt>
                <c:pt idx="137">
                  <c:v>13065.102999999999</c:v>
                </c:pt>
                <c:pt idx="138">
                  <c:v>13065.602999999999</c:v>
                </c:pt>
                <c:pt idx="139">
                  <c:v>13066.102999999999</c:v>
                </c:pt>
                <c:pt idx="140">
                  <c:v>13066.602999999999</c:v>
                </c:pt>
                <c:pt idx="141">
                  <c:v>13067.102999999999</c:v>
                </c:pt>
                <c:pt idx="142">
                  <c:v>13067.602999999999</c:v>
                </c:pt>
                <c:pt idx="143">
                  <c:v>13068.102999999999</c:v>
                </c:pt>
                <c:pt idx="144">
                  <c:v>13068.602999999999</c:v>
                </c:pt>
                <c:pt idx="145">
                  <c:v>13069.102999999999</c:v>
                </c:pt>
                <c:pt idx="146">
                  <c:v>13069.602999999999</c:v>
                </c:pt>
                <c:pt idx="147">
                  <c:v>13070.102999999999</c:v>
                </c:pt>
                <c:pt idx="148">
                  <c:v>13070.602999999999</c:v>
                </c:pt>
                <c:pt idx="149">
                  <c:v>13071.102999999999</c:v>
                </c:pt>
                <c:pt idx="150">
                  <c:v>13071.602999999999</c:v>
                </c:pt>
                <c:pt idx="151">
                  <c:v>13072.102999999999</c:v>
                </c:pt>
                <c:pt idx="152">
                  <c:v>13072.602999999999</c:v>
                </c:pt>
                <c:pt idx="153">
                  <c:v>13073.102999999999</c:v>
                </c:pt>
                <c:pt idx="154">
                  <c:v>13073.602999999999</c:v>
                </c:pt>
                <c:pt idx="155">
                  <c:v>13074.102999999999</c:v>
                </c:pt>
                <c:pt idx="156">
                  <c:v>13074.602999999999</c:v>
                </c:pt>
                <c:pt idx="157">
                  <c:v>13075.102999999999</c:v>
                </c:pt>
                <c:pt idx="158">
                  <c:v>13075.602999999999</c:v>
                </c:pt>
                <c:pt idx="159">
                  <c:v>13076.102999999999</c:v>
                </c:pt>
                <c:pt idx="160">
                  <c:v>13076.602999999999</c:v>
                </c:pt>
                <c:pt idx="161">
                  <c:v>13077.102999999999</c:v>
                </c:pt>
                <c:pt idx="162">
                  <c:v>13077.602999999999</c:v>
                </c:pt>
                <c:pt idx="163">
                  <c:v>13078.102999999999</c:v>
                </c:pt>
                <c:pt idx="164">
                  <c:v>13078.602999999999</c:v>
                </c:pt>
                <c:pt idx="165">
                  <c:v>13079.102999999999</c:v>
                </c:pt>
                <c:pt idx="166">
                  <c:v>13079.602999999999</c:v>
                </c:pt>
                <c:pt idx="167">
                  <c:v>13080.102999999999</c:v>
                </c:pt>
                <c:pt idx="168">
                  <c:v>13080.602999999999</c:v>
                </c:pt>
                <c:pt idx="169">
                  <c:v>13081.102999999999</c:v>
                </c:pt>
                <c:pt idx="170">
                  <c:v>13081.602999999999</c:v>
                </c:pt>
                <c:pt idx="171">
                  <c:v>13082.102999999999</c:v>
                </c:pt>
                <c:pt idx="172">
                  <c:v>13082.602999999999</c:v>
                </c:pt>
                <c:pt idx="173">
                  <c:v>13083.102999999999</c:v>
                </c:pt>
                <c:pt idx="174">
                  <c:v>13083.602999999999</c:v>
                </c:pt>
                <c:pt idx="175">
                  <c:v>13084.102999999999</c:v>
                </c:pt>
                <c:pt idx="176">
                  <c:v>13084.602999999999</c:v>
                </c:pt>
                <c:pt idx="177">
                  <c:v>13085.102999999999</c:v>
                </c:pt>
                <c:pt idx="178">
                  <c:v>13085.602999999999</c:v>
                </c:pt>
                <c:pt idx="179">
                  <c:v>13086.993</c:v>
                </c:pt>
                <c:pt idx="180">
                  <c:v>13088.402</c:v>
                </c:pt>
                <c:pt idx="181">
                  <c:v>13089.829</c:v>
                </c:pt>
                <c:pt idx="182">
                  <c:v>13091.276</c:v>
                </c:pt>
                <c:pt idx="183">
                  <c:v>13092.742</c:v>
                </c:pt>
                <c:pt idx="184">
                  <c:v>13094.227000000001</c:v>
                </c:pt>
                <c:pt idx="185">
                  <c:v>13095.731</c:v>
                </c:pt>
                <c:pt idx="186">
                  <c:v>13097.254000000001</c:v>
                </c:pt>
                <c:pt idx="187">
                  <c:v>13098.796</c:v>
                </c:pt>
                <c:pt idx="188">
                  <c:v>13100.358</c:v>
                </c:pt>
                <c:pt idx="189">
                  <c:v>13101.938</c:v>
                </c:pt>
                <c:pt idx="190">
                  <c:v>13103.537</c:v>
                </c:pt>
                <c:pt idx="191">
                  <c:v>13105.156000000001</c:v>
                </c:pt>
                <c:pt idx="192">
                  <c:v>13106.793</c:v>
                </c:pt>
                <c:pt idx="193">
                  <c:v>13108.449000000001</c:v>
                </c:pt>
                <c:pt idx="194">
                  <c:v>13110.125</c:v>
                </c:pt>
                <c:pt idx="195">
                  <c:v>13111.819</c:v>
                </c:pt>
                <c:pt idx="196">
                  <c:v>13113.532999999999</c:v>
                </c:pt>
                <c:pt idx="197">
                  <c:v>13115.266</c:v>
                </c:pt>
                <c:pt idx="198">
                  <c:v>13117.017</c:v>
                </c:pt>
                <c:pt idx="199">
                  <c:v>13118.788</c:v>
                </c:pt>
                <c:pt idx="200">
                  <c:v>13120.578</c:v>
                </c:pt>
                <c:pt idx="201">
                  <c:v>13122.387000000001</c:v>
                </c:pt>
                <c:pt idx="202">
                  <c:v>13124.215</c:v>
                </c:pt>
                <c:pt idx="203">
                  <c:v>13126.061</c:v>
                </c:pt>
                <c:pt idx="204">
                  <c:v>13127.927</c:v>
                </c:pt>
                <c:pt idx="205">
                  <c:v>13129.812</c:v>
                </c:pt>
                <c:pt idx="206">
                  <c:v>13131.717000000001</c:v>
                </c:pt>
                <c:pt idx="207">
                  <c:v>13133.64</c:v>
                </c:pt>
                <c:pt idx="208">
                  <c:v>13135.582</c:v>
                </c:pt>
                <c:pt idx="209">
                  <c:v>13137.543</c:v>
                </c:pt>
                <c:pt idx="210">
                  <c:v>13139.522999999999</c:v>
                </c:pt>
                <c:pt idx="211">
                  <c:v>13141.522999999999</c:v>
                </c:pt>
                <c:pt idx="212">
                  <c:v>13143.540999999999</c:v>
                </c:pt>
                <c:pt idx="213">
                  <c:v>13145.579</c:v>
                </c:pt>
                <c:pt idx="214">
                  <c:v>13147.635</c:v>
                </c:pt>
                <c:pt idx="215">
                  <c:v>13149.710999999999</c:v>
                </c:pt>
                <c:pt idx="216">
                  <c:v>13151.805</c:v>
                </c:pt>
                <c:pt idx="217">
                  <c:v>13153.919</c:v>
                </c:pt>
                <c:pt idx="218">
                  <c:v>13156.052</c:v>
                </c:pt>
                <c:pt idx="219">
                  <c:v>13158.203</c:v>
                </c:pt>
                <c:pt idx="220">
                  <c:v>13160.374</c:v>
                </c:pt>
                <c:pt idx="221">
                  <c:v>13162.564</c:v>
                </c:pt>
                <c:pt idx="222">
                  <c:v>13164.772999999999</c:v>
                </c:pt>
                <c:pt idx="223">
                  <c:v>13167.001</c:v>
                </c:pt>
                <c:pt idx="224">
                  <c:v>13169.248</c:v>
                </c:pt>
                <c:pt idx="225">
                  <c:v>13171.513999999999</c:v>
                </c:pt>
                <c:pt idx="226">
                  <c:v>13173.799000000001</c:v>
                </c:pt>
                <c:pt idx="227">
                  <c:v>13176.102999999999</c:v>
                </c:pt>
                <c:pt idx="228">
                  <c:v>13178.425999999999</c:v>
                </c:pt>
                <c:pt idx="229">
                  <c:v>13180.768</c:v>
                </c:pt>
                <c:pt idx="230">
                  <c:v>13183.13</c:v>
                </c:pt>
                <c:pt idx="231">
                  <c:v>13185.51</c:v>
                </c:pt>
                <c:pt idx="232">
                  <c:v>13187.909</c:v>
                </c:pt>
                <c:pt idx="233">
                  <c:v>13190.328</c:v>
                </c:pt>
                <c:pt idx="234">
                  <c:v>13192.764999999999</c:v>
                </c:pt>
                <c:pt idx="235">
                  <c:v>13195.222</c:v>
                </c:pt>
                <c:pt idx="236">
                  <c:v>13197.697</c:v>
                </c:pt>
                <c:pt idx="237">
                  <c:v>13200.191999999999</c:v>
                </c:pt>
                <c:pt idx="238">
                  <c:v>13202.706</c:v>
                </c:pt>
                <c:pt idx="239">
                  <c:v>13205.237999999999</c:v>
                </c:pt>
                <c:pt idx="240">
                  <c:v>13207.79</c:v>
                </c:pt>
                <c:pt idx="241">
                  <c:v>13210.361000000001</c:v>
                </c:pt>
                <c:pt idx="242">
                  <c:v>13212.950999999999</c:v>
                </c:pt>
                <c:pt idx="243">
                  <c:v>13215.56</c:v>
                </c:pt>
                <c:pt idx="244">
                  <c:v>13218.188</c:v>
                </c:pt>
                <c:pt idx="245">
                  <c:v>13220.834999999999</c:v>
                </c:pt>
                <c:pt idx="246">
                  <c:v>13223.501</c:v>
                </c:pt>
                <c:pt idx="247">
                  <c:v>13226.186</c:v>
                </c:pt>
                <c:pt idx="248">
                  <c:v>13228.89</c:v>
                </c:pt>
                <c:pt idx="249">
                  <c:v>13231.614</c:v>
                </c:pt>
                <c:pt idx="250">
                  <c:v>13234.356</c:v>
                </c:pt>
                <c:pt idx="251">
                  <c:v>13237.117</c:v>
                </c:pt>
                <c:pt idx="252">
                  <c:v>13239.897999999999</c:v>
                </c:pt>
                <c:pt idx="253">
                  <c:v>13242.697</c:v>
                </c:pt>
                <c:pt idx="254">
                  <c:v>13245.514999999999</c:v>
                </c:pt>
                <c:pt idx="255">
                  <c:v>13248.352999999999</c:v>
                </c:pt>
                <c:pt idx="256">
                  <c:v>13251.21</c:v>
                </c:pt>
                <c:pt idx="257">
                  <c:v>13254.084999999999</c:v>
                </c:pt>
                <c:pt idx="258">
                  <c:v>13256.98</c:v>
                </c:pt>
                <c:pt idx="259">
                  <c:v>13259.894</c:v>
                </c:pt>
                <c:pt idx="260">
                  <c:v>13262.825999999999</c:v>
                </c:pt>
                <c:pt idx="261">
                  <c:v>13265.778</c:v>
                </c:pt>
                <c:pt idx="262">
                  <c:v>13268.749</c:v>
                </c:pt>
                <c:pt idx="263">
                  <c:v>13271.739</c:v>
                </c:pt>
                <c:pt idx="264">
                  <c:v>13274.748</c:v>
                </c:pt>
                <c:pt idx="265">
                  <c:v>13277.776</c:v>
                </c:pt>
                <c:pt idx="266">
                  <c:v>13280.823</c:v>
                </c:pt>
                <c:pt idx="267">
                  <c:v>13283.888999999999</c:v>
                </c:pt>
                <c:pt idx="268">
                  <c:v>13286.974</c:v>
                </c:pt>
                <c:pt idx="269">
                  <c:v>13290.079</c:v>
                </c:pt>
                <c:pt idx="270">
                  <c:v>13293.201999999999</c:v>
                </c:pt>
                <c:pt idx="271">
                  <c:v>13296.343999999999</c:v>
                </c:pt>
                <c:pt idx="272">
                  <c:v>13299.505999999999</c:v>
                </c:pt>
                <c:pt idx="273">
                  <c:v>13302.686</c:v>
                </c:pt>
                <c:pt idx="274">
                  <c:v>13305.886</c:v>
                </c:pt>
                <c:pt idx="275">
                  <c:v>13309.103999999999</c:v>
                </c:pt>
                <c:pt idx="276">
                  <c:v>13312.342000000001</c:v>
                </c:pt>
                <c:pt idx="277">
                  <c:v>13315.598</c:v>
                </c:pt>
                <c:pt idx="278">
                  <c:v>13318.874</c:v>
                </c:pt>
                <c:pt idx="279">
                  <c:v>13322.169</c:v>
                </c:pt>
                <c:pt idx="280">
                  <c:v>13325.483</c:v>
                </c:pt>
                <c:pt idx="281">
                  <c:v>13328.815000000001</c:v>
                </c:pt>
                <c:pt idx="282">
                  <c:v>13332.166999999999</c:v>
                </c:pt>
                <c:pt idx="283">
                  <c:v>13335.538</c:v>
                </c:pt>
                <c:pt idx="284">
                  <c:v>13338.928</c:v>
                </c:pt>
                <c:pt idx="285">
                  <c:v>13342.337</c:v>
                </c:pt>
                <c:pt idx="286">
                  <c:v>13345.764999999999</c:v>
                </c:pt>
                <c:pt idx="287">
                  <c:v>13349.212</c:v>
                </c:pt>
                <c:pt idx="288">
                  <c:v>13352.679</c:v>
                </c:pt>
                <c:pt idx="289">
                  <c:v>13356.164000000001</c:v>
                </c:pt>
                <c:pt idx="290">
                  <c:v>13359.668</c:v>
                </c:pt>
                <c:pt idx="291">
                  <c:v>13363.191000000001</c:v>
                </c:pt>
                <c:pt idx="292">
                  <c:v>13366.734</c:v>
                </c:pt>
                <c:pt idx="293">
                  <c:v>13370.295</c:v>
                </c:pt>
                <c:pt idx="294">
                  <c:v>13373.876</c:v>
                </c:pt>
                <c:pt idx="295">
                  <c:v>13377.475</c:v>
                </c:pt>
                <c:pt idx="296">
                  <c:v>13381.093999999999</c:v>
                </c:pt>
                <c:pt idx="297">
                  <c:v>13384.731</c:v>
                </c:pt>
                <c:pt idx="298">
                  <c:v>13388.388000000001</c:v>
                </c:pt>
                <c:pt idx="299">
                  <c:v>13392.064</c:v>
                </c:pt>
                <c:pt idx="300">
                  <c:v>13395.759</c:v>
                </c:pt>
                <c:pt idx="301">
                  <c:v>13399.473</c:v>
                </c:pt>
                <c:pt idx="302">
                  <c:v>13403.205</c:v>
                </c:pt>
                <c:pt idx="303">
                  <c:v>13406.957</c:v>
                </c:pt>
                <c:pt idx="304">
                  <c:v>13410.727999999999</c:v>
                </c:pt>
                <c:pt idx="305">
                  <c:v>13414.518</c:v>
                </c:pt>
                <c:pt idx="306">
                  <c:v>13416.164000000001</c:v>
                </c:pt>
              </c:numCache>
            </c:numRef>
          </c:xVal>
          <c:yVal>
            <c:numRef>
              <c:f>'BHK 10 LCF Data'!$Z$43:$Z$349</c:f>
              <c:numCache>
                <c:formatCode>0.00E+00</c:formatCode>
                <c:ptCount val="307"/>
                <c:pt idx="0">
                  <c:v>0.23989937989999999</c:v>
                </c:pt>
                <c:pt idx="1">
                  <c:v>0.23989045619999999</c:v>
                </c:pt>
                <c:pt idx="2">
                  <c:v>0.23988638387</c:v>
                </c:pt>
                <c:pt idx="3">
                  <c:v>0.23989737406</c:v>
                </c:pt>
                <c:pt idx="4">
                  <c:v>0.23990063186799998</c:v>
                </c:pt>
                <c:pt idx="5">
                  <c:v>0.23988749401999998</c:v>
                </c:pt>
                <c:pt idx="6">
                  <c:v>0.2398690248</c:v>
                </c:pt>
                <c:pt idx="7">
                  <c:v>0.23986238409999999</c:v>
                </c:pt>
                <c:pt idx="8">
                  <c:v>0.23987509827</c:v>
                </c:pt>
                <c:pt idx="9">
                  <c:v>0.239900742743</c:v>
                </c:pt>
                <c:pt idx="10">
                  <c:v>0.23993025064699999</c:v>
                </c:pt>
                <c:pt idx="11">
                  <c:v>0.23996569946599999</c:v>
                </c:pt>
                <c:pt idx="12">
                  <c:v>0.240019007383</c:v>
                </c:pt>
                <c:pt idx="13">
                  <c:v>0.24010404391999998</c:v>
                </c:pt>
                <c:pt idx="14">
                  <c:v>0.2402312835</c:v>
                </c:pt>
                <c:pt idx="15">
                  <c:v>0.24037431591</c:v>
                </c:pt>
                <c:pt idx="16">
                  <c:v>0.24043965084999999</c:v>
                </c:pt>
                <c:pt idx="17">
                  <c:v>0.24072985609</c:v>
                </c:pt>
                <c:pt idx="18">
                  <c:v>0.24508069669999999</c:v>
                </c:pt>
                <c:pt idx="19">
                  <c:v>0.24195807889999998</c:v>
                </c:pt>
                <c:pt idx="20">
                  <c:v>0.24095543256999999</c:v>
                </c:pt>
                <c:pt idx="21">
                  <c:v>0.24080494549999998</c:v>
                </c:pt>
                <c:pt idx="22">
                  <c:v>0.24080608776999998</c:v>
                </c:pt>
                <c:pt idx="23">
                  <c:v>0.24080608776999998</c:v>
                </c:pt>
                <c:pt idx="24">
                  <c:v>0.24080608776999998</c:v>
                </c:pt>
                <c:pt idx="25">
                  <c:v>0.24080608776999998</c:v>
                </c:pt>
                <c:pt idx="26">
                  <c:v>0.24080608776999998</c:v>
                </c:pt>
                <c:pt idx="27">
                  <c:v>0.24080608776999998</c:v>
                </c:pt>
                <c:pt idx="28">
                  <c:v>0.24080608776999998</c:v>
                </c:pt>
                <c:pt idx="29">
                  <c:v>0.24080608776999998</c:v>
                </c:pt>
                <c:pt idx="30">
                  <c:v>0.24080608776999998</c:v>
                </c:pt>
                <c:pt idx="31">
                  <c:v>0.24080608776999998</c:v>
                </c:pt>
                <c:pt idx="32">
                  <c:v>0.24080608776999998</c:v>
                </c:pt>
                <c:pt idx="33">
                  <c:v>0.24080608776999998</c:v>
                </c:pt>
                <c:pt idx="34">
                  <c:v>0.24087963430999998</c:v>
                </c:pt>
                <c:pt idx="35">
                  <c:v>0.24136285189999998</c:v>
                </c:pt>
                <c:pt idx="36">
                  <c:v>0.2426613598</c:v>
                </c:pt>
                <c:pt idx="37">
                  <c:v>0.24440584369999999</c:v>
                </c:pt>
                <c:pt idx="38">
                  <c:v>0.24539539729999998</c:v>
                </c:pt>
                <c:pt idx="39">
                  <c:v>0.2450671787</c:v>
                </c:pt>
                <c:pt idx="40">
                  <c:v>0.2441953724</c:v>
                </c:pt>
                <c:pt idx="41">
                  <c:v>0.2436836292</c:v>
                </c:pt>
                <c:pt idx="42">
                  <c:v>0.24360978019999999</c:v>
                </c:pt>
                <c:pt idx="43">
                  <c:v>0.24364450299999998</c:v>
                </c:pt>
                <c:pt idx="44">
                  <c:v>0.24372293519999999</c:v>
                </c:pt>
                <c:pt idx="45">
                  <c:v>0.24407821219999998</c:v>
                </c:pt>
                <c:pt idx="46">
                  <c:v>0.24473728619999999</c:v>
                </c:pt>
                <c:pt idx="47">
                  <c:v>0.24528784349999999</c:v>
                </c:pt>
                <c:pt idx="48">
                  <c:v>0.24537945689999999</c:v>
                </c:pt>
                <c:pt idx="49">
                  <c:v>0.24519244299999998</c:v>
                </c:pt>
                <c:pt idx="50">
                  <c:v>0.2451945556</c:v>
                </c:pt>
                <c:pt idx="51">
                  <c:v>0.24567280329999999</c:v>
                </c:pt>
                <c:pt idx="52">
                  <c:v>0.24662456859999998</c:v>
                </c:pt>
                <c:pt idx="53">
                  <c:v>0.24784380149999999</c:v>
                </c:pt>
                <c:pt idx="54">
                  <c:v>0.24897740069999999</c:v>
                </c:pt>
                <c:pt idx="55">
                  <c:v>0.24982179439999999</c:v>
                </c:pt>
                <c:pt idx="56">
                  <c:v>0.25072113899999998</c:v>
                </c:pt>
                <c:pt idx="57">
                  <c:v>0.25223245599999999</c:v>
                </c:pt>
                <c:pt idx="58">
                  <c:v>0.25433581799999999</c:v>
                </c:pt>
                <c:pt idx="59">
                  <c:v>0.25645701399999998</c:v>
                </c:pt>
                <c:pt idx="60">
                  <c:v>0.25821914499999998</c:v>
                </c:pt>
                <c:pt idx="61">
                  <c:v>0.25994538499999997</c:v>
                </c:pt>
                <c:pt idx="62">
                  <c:v>0.26227358200000001</c:v>
                </c:pt>
                <c:pt idx="63">
                  <c:v>0.26507055499999999</c:v>
                </c:pt>
                <c:pt idx="64">
                  <c:v>0.26759723600000002</c:v>
                </c:pt>
                <c:pt idx="65">
                  <c:v>0.269904484</c:v>
                </c:pt>
                <c:pt idx="66">
                  <c:v>0.27224620199999999</c:v>
                </c:pt>
                <c:pt idx="67">
                  <c:v>0.27390365900000002</c:v>
                </c:pt>
                <c:pt idx="68">
                  <c:v>0.27509232299999997</c:v>
                </c:pt>
                <c:pt idx="69">
                  <c:v>0.27797590599999999</c:v>
                </c:pt>
                <c:pt idx="70">
                  <c:v>0.28310706499999999</c:v>
                </c:pt>
                <c:pt idx="71">
                  <c:v>0.28812679200000002</c:v>
                </c:pt>
                <c:pt idx="72">
                  <c:v>0.29255904999999999</c:v>
                </c:pt>
                <c:pt idx="73">
                  <c:v>0.29891783900000002</c:v>
                </c:pt>
                <c:pt idx="74">
                  <c:v>0.30686835699999998</c:v>
                </c:pt>
                <c:pt idx="75">
                  <c:v>0.31319788100000001</c:v>
                </c:pt>
                <c:pt idx="76">
                  <c:v>0.31807962099999998</c:v>
                </c:pt>
                <c:pt idx="77">
                  <c:v>0.32360896900000002</c:v>
                </c:pt>
                <c:pt idx="78">
                  <c:v>0.328415497</c:v>
                </c:pt>
                <c:pt idx="79">
                  <c:v>0.33008705699999996</c:v>
                </c:pt>
                <c:pt idx="80">
                  <c:v>0.32956041699999999</c:v>
                </c:pt>
                <c:pt idx="81">
                  <c:v>0.32956991899999999</c:v>
                </c:pt>
                <c:pt idx="82">
                  <c:v>0.33000465400000001</c:v>
                </c:pt>
                <c:pt idx="83">
                  <c:v>0.32760942500000001</c:v>
                </c:pt>
                <c:pt idx="84">
                  <c:v>0.32240605700000002</c:v>
                </c:pt>
                <c:pt idx="85">
                  <c:v>0.31905692299999999</c:v>
                </c:pt>
                <c:pt idx="86">
                  <c:v>0.318157262</c:v>
                </c:pt>
                <c:pt idx="87">
                  <c:v>0.31401969600000001</c:v>
                </c:pt>
                <c:pt idx="88">
                  <c:v>0.303914558</c:v>
                </c:pt>
                <c:pt idx="89">
                  <c:v>0.29209696499999999</c:v>
                </c:pt>
                <c:pt idx="90">
                  <c:v>0.28334081099999997</c:v>
                </c:pt>
                <c:pt idx="91">
                  <c:v>0.27751941899999999</c:v>
                </c:pt>
                <c:pt idx="92">
                  <c:v>0.27172431899999999</c:v>
                </c:pt>
                <c:pt idx="93">
                  <c:v>0.26502179599999998</c:v>
                </c:pt>
                <c:pt idx="94">
                  <c:v>0.25905872200000002</c:v>
                </c:pt>
                <c:pt idx="95">
                  <c:v>0.25493266799999997</c:v>
                </c:pt>
                <c:pt idx="96">
                  <c:v>0.25190823099999998</c:v>
                </c:pt>
                <c:pt idx="97">
                  <c:v>0.2492145378</c:v>
                </c:pt>
                <c:pt idx="98">
                  <c:v>0.2471143099</c:v>
                </c:pt>
                <c:pt idx="99">
                  <c:v>0.24593625079999998</c:v>
                </c:pt>
                <c:pt idx="100">
                  <c:v>0.24527762679999998</c:v>
                </c:pt>
                <c:pt idx="101">
                  <c:v>0.24445105389999999</c:v>
                </c:pt>
                <c:pt idx="102">
                  <c:v>0.2432087034</c:v>
                </c:pt>
                <c:pt idx="103">
                  <c:v>0.24177222549999999</c:v>
                </c:pt>
                <c:pt idx="104">
                  <c:v>0.24035016637999998</c:v>
                </c:pt>
                <c:pt idx="105">
                  <c:v>0.23883161289999999</c:v>
                </c:pt>
                <c:pt idx="106">
                  <c:v>0.2369597645</c:v>
                </c:pt>
                <c:pt idx="107">
                  <c:v>0.23486459079999999</c:v>
                </c:pt>
                <c:pt idx="108">
                  <c:v>0.2330698672</c:v>
                </c:pt>
                <c:pt idx="109">
                  <c:v>0.2316780098</c:v>
                </c:pt>
                <c:pt idx="110">
                  <c:v>0.2302786228</c:v>
                </c:pt>
                <c:pt idx="111">
                  <c:v>0.22886283699999999</c:v>
                </c:pt>
                <c:pt idx="112">
                  <c:v>0.22785986</c:v>
                </c:pt>
                <c:pt idx="113">
                  <c:v>0.22738618399999999</c:v>
                </c:pt>
                <c:pt idx="114">
                  <c:v>0.22749671299999999</c:v>
                </c:pt>
                <c:pt idx="115">
                  <c:v>0.22863707599999999</c:v>
                </c:pt>
                <c:pt idx="116">
                  <c:v>0.23073638269999999</c:v>
                </c:pt>
                <c:pt idx="117">
                  <c:v>0.2326221664</c:v>
                </c:pt>
                <c:pt idx="118">
                  <c:v>0.2332746268</c:v>
                </c:pt>
                <c:pt idx="119">
                  <c:v>0.2329300534</c:v>
                </c:pt>
                <c:pt idx="120">
                  <c:v>0.2325187054</c:v>
                </c:pt>
                <c:pt idx="121">
                  <c:v>0.2327287344</c:v>
                </c:pt>
                <c:pt idx="122">
                  <c:v>0.23374088209999999</c:v>
                </c:pt>
                <c:pt idx="123">
                  <c:v>0.23530685109999999</c:v>
                </c:pt>
                <c:pt idx="124">
                  <c:v>0.2369999747</c:v>
                </c:pt>
                <c:pt idx="125">
                  <c:v>0.23856788979999999</c:v>
                </c:pt>
                <c:pt idx="126">
                  <c:v>0.23995573273999998</c:v>
                </c:pt>
                <c:pt idx="127">
                  <c:v>0.2410364086</c:v>
                </c:pt>
                <c:pt idx="128">
                  <c:v>0.24165975319999999</c:v>
                </c:pt>
                <c:pt idx="129">
                  <c:v>0.24197104289999999</c:v>
                </c:pt>
                <c:pt idx="130">
                  <c:v>0.24226055199999999</c:v>
                </c:pt>
                <c:pt idx="131">
                  <c:v>0.24258960409999999</c:v>
                </c:pt>
                <c:pt idx="132">
                  <c:v>0.24297423849999999</c:v>
                </c:pt>
                <c:pt idx="133">
                  <c:v>0.243611041</c:v>
                </c:pt>
                <c:pt idx="134">
                  <c:v>0.24450802149999998</c:v>
                </c:pt>
                <c:pt idx="135">
                  <c:v>0.24514926970000001</c:v>
                </c:pt>
                <c:pt idx="136">
                  <c:v>0.24492977889999998</c:v>
                </c:pt>
                <c:pt idx="137">
                  <c:v>0.24395729729999999</c:v>
                </c:pt>
                <c:pt idx="138">
                  <c:v>0.24298838149999999</c:v>
                </c:pt>
                <c:pt idx="139">
                  <c:v>0.24248047849999999</c:v>
                </c:pt>
                <c:pt idx="140">
                  <c:v>0.2422320348</c:v>
                </c:pt>
                <c:pt idx="141">
                  <c:v>0.2419252002</c:v>
                </c:pt>
                <c:pt idx="142">
                  <c:v>0.24157200349999999</c:v>
                </c:pt>
                <c:pt idx="143">
                  <c:v>0.24145080869999999</c:v>
                </c:pt>
                <c:pt idx="144">
                  <c:v>0.24169902209999999</c:v>
                </c:pt>
                <c:pt idx="145">
                  <c:v>0.24202529539999998</c:v>
                </c:pt>
                <c:pt idx="146">
                  <c:v>0.24204547279999999</c:v>
                </c:pt>
                <c:pt idx="147">
                  <c:v>0.2417745459</c:v>
                </c:pt>
                <c:pt idx="148">
                  <c:v>0.241504357</c:v>
                </c:pt>
                <c:pt idx="149">
                  <c:v>0.2413929876</c:v>
                </c:pt>
                <c:pt idx="150">
                  <c:v>0.2413984126</c:v>
                </c:pt>
                <c:pt idx="151">
                  <c:v>0.24143942639999999</c:v>
                </c:pt>
                <c:pt idx="152">
                  <c:v>0.24148226349999999</c:v>
                </c:pt>
                <c:pt idx="153">
                  <c:v>0.2415666887</c:v>
                </c:pt>
                <c:pt idx="154">
                  <c:v>0.2417942065</c:v>
                </c:pt>
                <c:pt idx="155">
                  <c:v>0.24220891719999998</c:v>
                </c:pt>
                <c:pt idx="156">
                  <c:v>0.24268653679999999</c:v>
                </c:pt>
                <c:pt idx="157">
                  <c:v>0.24303398129999998</c:v>
                </c:pt>
                <c:pt idx="158">
                  <c:v>0.24317473809999998</c:v>
                </c:pt>
                <c:pt idx="159">
                  <c:v>0.24315974529999998</c:v>
                </c:pt>
                <c:pt idx="160">
                  <c:v>0.24306835099999999</c:v>
                </c:pt>
                <c:pt idx="161">
                  <c:v>0.24296809519999998</c:v>
                </c:pt>
                <c:pt idx="162">
                  <c:v>0.24290185849999998</c:v>
                </c:pt>
                <c:pt idx="163">
                  <c:v>0.24286434799999998</c:v>
                </c:pt>
                <c:pt idx="164">
                  <c:v>0.24281679079999999</c:v>
                </c:pt>
                <c:pt idx="165">
                  <c:v>0.2427370324</c:v>
                </c:pt>
                <c:pt idx="166">
                  <c:v>0.2426455012</c:v>
                </c:pt>
                <c:pt idx="167">
                  <c:v>0.24257441709999999</c:v>
                </c:pt>
                <c:pt idx="168">
                  <c:v>0.24250564049999998</c:v>
                </c:pt>
                <c:pt idx="169">
                  <c:v>0.24234346069999999</c:v>
                </c:pt>
                <c:pt idx="170">
                  <c:v>0.2419937697</c:v>
                </c:pt>
                <c:pt idx="171">
                  <c:v>0.24150766609999999</c:v>
                </c:pt>
                <c:pt idx="172">
                  <c:v>0.24107872819999998</c:v>
                </c:pt>
                <c:pt idx="173">
                  <c:v>0.24084117525999998</c:v>
                </c:pt>
                <c:pt idx="174">
                  <c:v>0.24074678518999998</c:v>
                </c:pt>
                <c:pt idx="175">
                  <c:v>0.24067631250999999</c:v>
                </c:pt>
                <c:pt idx="176">
                  <c:v>0.24059348501</c:v>
                </c:pt>
                <c:pt idx="177">
                  <c:v>0.24053138161999998</c:v>
                </c:pt>
                <c:pt idx="178">
                  <c:v>0.24021075068</c:v>
                </c:pt>
                <c:pt idx="179">
                  <c:v>0.240032202768</c:v>
                </c:pt>
                <c:pt idx="180">
                  <c:v>0.23984648025999999</c:v>
                </c:pt>
                <c:pt idx="181">
                  <c:v>0.23961497956</c:v>
                </c:pt>
                <c:pt idx="182">
                  <c:v>0.23943390845999998</c:v>
                </c:pt>
                <c:pt idx="183">
                  <c:v>0.23937637022</c:v>
                </c:pt>
                <c:pt idx="184">
                  <c:v>0.23943701913999998</c:v>
                </c:pt>
                <c:pt idx="185">
                  <c:v>0.23953983701999998</c:v>
                </c:pt>
                <c:pt idx="186">
                  <c:v>0.23959105766</c:v>
                </c:pt>
                <c:pt idx="187">
                  <c:v>0.23954435298999999</c:v>
                </c:pt>
                <c:pt idx="188">
                  <c:v>0.23943298287999998</c:v>
                </c:pt>
                <c:pt idx="189">
                  <c:v>0.23932367211</c:v>
                </c:pt>
                <c:pt idx="190">
                  <c:v>0.23925027916</c:v>
                </c:pt>
                <c:pt idx="191">
                  <c:v>0.23921832814999999</c:v>
                </c:pt>
                <c:pt idx="192">
                  <c:v>0.23924270544999998</c:v>
                </c:pt>
                <c:pt idx="193">
                  <c:v>0.23932964529</c:v>
                </c:pt>
                <c:pt idx="194">
                  <c:v>0.23943710956</c:v>
                </c:pt>
                <c:pt idx="195">
                  <c:v>0.23951592426999999</c:v>
                </c:pt>
                <c:pt idx="196">
                  <c:v>0.239585774</c:v>
                </c:pt>
                <c:pt idx="197">
                  <c:v>0.23969752543</c:v>
                </c:pt>
                <c:pt idx="198">
                  <c:v>0.23983217039999999</c:v>
                </c:pt>
                <c:pt idx="199">
                  <c:v>0.23992766413699998</c:v>
                </c:pt>
                <c:pt idx="200">
                  <c:v>0.23998932727299999</c:v>
                </c:pt>
                <c:pt idx="201">
                  <c:v>0.240080160263</c:v>
                </c:pt>
                <c:pt idx="202">
                  <c:v>0.24021733391</c:v>
                </c:pt>
                <c:pt idx="203">
                  <c:v>0.24034552738999998</c:v>
                </c:pt>
                <c:pt idx="204">
                  <c:v>0.24039683129</c:v>
                </c:pt>
                <c:pt idx="205">
                  <c:v>0.24035223675</c:v>
                </c:pt>
                <c:pt idx="206">
                  <c:v>0.24025906245</c:v>
                </c:pt>
                <c:pt idx="207">
                  <c:v>0.24018421659</c:v>
                </c:pt>
                <c:pt idx="208">
                  <c:v>0.24015189938999998</c:v>
                </c:pt>
                <c:pt idx="209">
                  <c:v>0.24014437061999999</c:v>
                </c:pt>
                <c:pt idx="210">
                  <c:v>0.24014420433</c:v>
                </c:pt>
                <c:pt idx="211">
                  <c:v>0.24014974177999998</c:v>
                </c:pt>
                <c:pt idx="212">
                  <c:v>0.24016059259</c:v>
                </c:pt>
                <c:pt idx="213">
                  <c:v>0.24016140680999998</c:v>
                </c:pt>
                <c:pt idx="214">
                  <c:v>0.24012385078999998</c:v>
                </c:pt>
                <c:pt idx="215">
                  <c:v>0.24004161381199998</c:v>
                </c:pt>
                <c:pt idx="216">
                  <c:v>0.23996082927099999</c:v>
                </c:pt>
                <c:pt idx="217">
                  <c:v>0.239944816433</c:v>
                </c:pt>
                <c:pt idx="218">
                  <c:v>0.24000568703059999</c:v>
                </c:pt>
                <c:pt idx="219">
                  <c:v>0.24007877347699999</c:v>
                </c:pt>
                <c:pt idx="220">
                  <c:v>0.24006165557699999</c:v>
                </c:pt>
                <c:pt idx="221">
                  <c:v>0.23991426053999998</c:v>
                </c:pt>
                <c:pt idx="222">
                  <c:v>0.23972583089999999</c:v>
                </c:pt>
                <c:pt idx="223">
                  <c:v>0.23960999708</c:v>
                </c:pt>
                <c:pt idx="224">
                  <c:v>0.23955433443999999</c:v>
                </c:pt>
                <c:pt idx="225">
                  <c:v>0.2394823203</c:v>
                </c:pt>
                <c:pt idx="226">
                  <c:v>0.23941515533999999</c:v>
                </c:pt>
                <c:pt idx="227">
                  <c:v>0.23943343156999999</c:v>
                </c:pt>
                <c:pt idx="228">
                  <c:v>0.23952678986999998</c:v>
                </c:pt>
                <c:pt idx="229">
                  <c:v>0.239621256</c:v>
                </c:pt>
                <c:pt idx="230">
                  <c:v>0.23971349977</c:v>
                </c:pt>
                <c:pt idx="231">
                  <c:v>0.23984830778999999</c:v>
                </c:pt>
                <c:pt idx="232">
                  <c:v>0.24000091981934998</c:v>
                </c:pt>
                <c:pt idx="233">
                  <c:v>0.24010579255</c:v>
                </c:pt>
                <c:pt idx="234">
                  <c:v>0.24017162737</c:v>
                </c:pt>
                <c:pt idx="235">
                  <c:v>0.24025130892999999</c:v>
                </c:pt>
                <c:pt idx="236">
                  <c:v>0.24032687016999998</c:v>
                </c:pt>
                <c:pt idx="237">
                  <c:v>0.24033694164</c:v>
                </c:pt>
                <c:pt idx="238">
                  <c:v>0.24029160451999998</c:v>
                </c:pt>
                <c:pt idx="239">
                  <c:v>0.2402565348</c:v>
                </c:pt>
                <c:pt idx="240">
                  <c:v>0.24024869851</c:v>
                </c:pt>
                <c:pt idx="241">
                  <c:v>0.24023725961</c:v>
                </c:pt>
                <c:pt idx="242">
                  <c:v>0.24022034057</c:v>
                </c:pt>
                <c:pt idx="243">
                  <c:v>0.24021735125999999</c:v>
                </c:pt>
                <c:pt idx="244">
                  <c:v>0.24020703740999999</c:v>
                </c:pt>
                <c:pt idx="245">
                  <c:v>0.24015407524999999</c:v>
                </c:pt>
                <c:pt idx="246">
                  <c:v>0.240082474469</c:v>
                </c:pt>
                <c:pt idx="247">
                  <c:v>0.24004375460999999</c:v>
                </c:pt>
                <c:pt idx="248">
                  <c:v>0.240029426189</c:v>
                </c:pt>
                <c:pt idx="249">
                  <c:v>0.2399997541135</c:v>
                </c:pt>
                <c:pt idx="250">
                  <c:v>0.23997499266399999</c:v>
                </c:pt>
                <c:pt idx="251">
                  <c:v>0.23999526991209999</c:v>
                </c:pt>
                <c:pt idx="252">
                  <c:v>0.24001495725899999</c:v>
                </c:pt>
                <c:pt idx="253">
                  <c:v>0.23996143368199999</c:v>
                </c:pt>
                <c:pt idx="254">
                  <c:v>0.23987733102</c:v>
                </c:pt>
                <c:pt idx="255">
                  <c:v>0.23986708214999999</c:v>
                </c:pt>
                <c:pt idx="256">
                  <c:v>0.23992789918399998</c:v>
                </c:pt>
                <c:pt idx="257">
                  <c:v>0.239974890266</c:v>
                </c:pt>
                <c:pt idx="258">
                  <c:v>0.2399976350227</c:v>
                </c:pt>
                <c:pt idx="259">
                  <c:v>0.240046520895</c:v>
                </c:pt>
                <c:pt idx="260">
                  <c:v>0.24009777909499999</c:v>
                </c:pt>
                <c:pt idx="261">
                  <c:v>0.24007559933299999</c:v>
                </c:pt>
                <c:pt idx="262">
                  <c:v>0.23998956574199998</c:v>
                </c:pt>
                <c:pt idx="263">
                  <c:v>0.23992877064699999</c:v>
                </c:pt>
                <c:pt idx="264">
                  <c:v>0.23993477675899999</c:v>
                </c:pt>
                <c:pt idx="265">
                  <c:v>0.239971874837</c:v>
                </c:pt>
                <c:pt idx="266">
                  <c:v>0.24000211021489998</c:v>
                </c:pt>
                <c:pt idx="267">
                  <c:v>0.24002293011</c:v>
                </c:pt>
                <c:pt idx="268">
                  <c:v>0.24004449947099998</c:v>
                </c:pt>
                <c:pt idx="269">
                  <c:v>0.240068251865</c:v>
                </c:pt>
                <c:pt idx="270">
                  <c:v>0.24008534520299998</c:v>
                </c:pt>
                <c:pt idx="271">
                  <c:v>0.24008355529299999</c:v>
                </c:pt>
                <c:pt idx="272">
                  <c:v>0.24005565070899998</c:v>
                </c:pt>
                <c:pt idx="273">
                  <c:v>0.24000550553399999</c:v>
                </c:pt>
                <c:pt idx="274">
                  <c:v>0.23994751311599999</c:v>
                </c:pt>
                <c:pt idx="275">
                  <c:v>0.23989405832999999</c:v>
                </c:pt>
                <c:pt idx="276">
                  <c:v>0.23984320379999999</c:v>
                </c:pt>
                <c:pt idx="277">
                  <c:v>0.23979119964999998</c:v>
                </c:pt>
                <c:pt idx="278">
                  <c:v>0.23975383396</c:v>
                </c:pt>
                <c:pt idx="279">
                  <c:v>0.23975248915</c:v>
                </c:pt>
                <c:pt idx="280">
                  <c:v>0.23978100308</c:v>
                </c:pt>
                <c:pt idx="281">
                  <c:v>0.23981059755</c:v>
                </c:pt>
                <c:pt idx="282">
                  <c:v>0.23982524434999999</c:v>
                </c:pt>
                <c:pt idx="283">
                  <c:v>0.23983573704</c:v>
                </c:pt>
                <c:pt idx="284">
                  <c:v>0.23986355276999999</c:v>
                </c:pt>
                <c:pt idx="285">
                  <c:v>0.239914508059</c:v>
                </c:pt>
                <c:pt idx="286">
                  <c:v>0.23996556018699999</c:v>
                </c:pt>
                <c:pt idx="287">
                  <c:v>0.23999121463349998</c:v>
                </c:pt>
                <c:pt idx="288">
                  <c:v>0.24000139979999999</c:v>
                </c:pt>
                <c:pt idx="289">
                  <c:v>0.24002345497499999</c:v>
                </c:pt>
                <c:pt idx="290">
                  <c:v>0.24005464173399998</c:v>
                </c:pt>
                <c:pt idx="291">
                  <c:v>0.24007886281899998</c:v>
                </c:pt>
                <c:pt idx="292">
                  <c:v>0.24011883462</c:v>
                </c:pt>
                <c:pt idx="293">
                  <c:v>0.24020677705999999</c:v>
                </c:pt>
                <c:pt idx="294">
                  <c:v>0.24031091816</c:v>
                </c:pt>
                <c:pt idx="295">
                  <c:v>0.24036672912999998</c:v>
                </c:pt>
                <c:pt idx="296">
                  <c:v>0.24037315187</c:v>
                </c:pt>
                <c:pt idx="297">
                  <c:v>0.24037678178999999</c:v>
                </c:pt>
                <c:pt idx="298">
                  <c:v>0.24037661255999998</c:v>
                </c:pt>
                <c:pt idx="299">
                  <c:v>0.24033558712</c:v>
                </c:pt>
                <c:pt idx="300">
                  <c:v>0.2402727529</c:v>
                </c:pt>
                <c:pt idx="301">
                  <c:v>0.24025307253</c:v>
                </c:pt>
                <c:pt idx="302">
                  <c:v>0.24029073432</c:v>
                </c:pt>
                <c:pt idx="303">
                  <c:v>0.24032896849999999</c:v>
                </c:pt>
                <c:pt idx="304">
                  <c:v>0.24030595882</c:v>
                </c:pt>
                <c:pt idx="305">
                  <c:v>0.24030434389999999</c:v>
                </c:pt>
                <c:pt idx="306">
                  <c:v>0.24037489256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B57-4F60-A523-C09B1AABA94E}"/>
            </c:ext>
          </c:extLst>
        </c:ser>
        <c:ser>
          <c:idx val="21"/>
          <c:order val="21"/>
          <c:tx>
            <c:v>19-45-C Fit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'BHK 10 LCF Data'!$X$43:$X$349</c:f>
              <c:numCache>
                <c:formatCode>General</c:formatCode>
                <c:ptCount val="307"/>
                <c:pt idx="0">
                  <c:v>12835.191000000001</c:v>
                </c:pt>
                <c:pt idx="1">
                  <c:v>12845.191000000001</c:v>
                </c:pt>
                <c:pt idx="2">
                  <c:v>12855.191000000001</c:v>
                </c:pt>
                <c:pt idx="3">
                  <c:v>12865.191000000001</c:v>
                </c:pt>
                <c:pt idx="4">
                  <c:v>12875.191000000001</c:v>
                </c:pt>
                <c:pt idx="5">
                  <c:v>12885.191000000001</c:v>
                </c:pt>
                <c:pt idx="6">
                  <c:v>12895.191000000001</c:v>
                </c:pt>
                <c:pt idx="7">
                  <c:v>12905.191000000001</c:v>
                </c:pt>
                <c:pt idx="8">
                  <c:v>12915.191000000001</c:v>
                </c:pt>
                <c:pt idx="9">
                  <c:v>12925.191000000001</c:v>
                </c:pt>
                <c:pt idx="10">
                  <c:v>12935.191000000001</c:v>
                </c:pt>
                <c:pt idx="11">
                  <c:v>12945.191000000001</c:v>
                </c:pt>
                <c:pt idx="12">
                  <c:v>12955.191000000001</c:v>
                </c:pt>
                <c:pt idx="13">
                  <c:v>12965.191000000001</c:v>
                </c:pt>
                <c:pt idx="14">
                  <c:v>12975.191000000001</c:v>
                </c:pt>
                <c:pt idx="15">
                  <c:v>12985.191000000001</c:v>
                </c:pt>
                <c:pt idx="16">
                  <c:v>12995.191000000001</c:v>
                </c:pt>
                <c:pt idx="17">
                  <c:v>13005.191000000001</c:v>
                </c:pt>
                <c:pt idx="18">
                  <c:v>13005.602999999999</c:v>
                </c:pt>
                <c:pt idx="19">
                  <c:v>13006.102999999999</c:v>
                </c:pt>
                <c:pt idx="20">
                  <c:v>13006.602999999999</c:v>
                </c:pt>
                <c:pt idx="21">
                  <c:v>13007.102999999999</c:v>
                </c:pt>
                <c:pt idx="22">
                  <c:v>13007.602999999999</c:v>
                </c:pt>
                <c:pt idx="23">
                  <c:v>13008.102999999999</c:v>
                </c:pt>
                <c:pt idx="24">
                  <c:v>13008.602999999999</c:v>
                </c:pt>
                <c:pt idx="25">
                  <c:v>13009.102999999999</c:v>
                </c:pt>
                <c:pt idx="26">
                  <c:v>13009.602999999999</c:v>
                </c:pt>
                <c:pt idx="27">
                  <c:v>13010.102999999999</c:v>
                </c:pt>
                <c:pt idx="28">
                  <c:v>13010.602999999999</c:v>
                </c:pt>
                <c:pt idx="29">
                  <c:v>13011.102999999999</c:v>
                </c:pt>
                <c:pt idx="30">
                  <c:v>13011.602999999999</c:v>
                </c:pt>
                <c:pt idx="31">
                  <c:v>13012.102999999999</c:v>
                </c:pt>
                <c:pt idx="32">
                  <c:v>13012.602999999999</c:v>
                </c:pt>
                <c:pt idx="33">
                  <c:v>13013.102999999999</c:v>
                </c:pt>
                <c:pt idx="34">
                  <c:v>13013.602999999999</c:v>
                </c:pt>
                <c:pt idx="35">
                  <c:v>13014.102999999999</c:v>
                </c:pt>
                <c:pt idx="36">
                  <c:v>13014.602999999999</c:v>
                </c:pt>
                <c:pt idx="37">
                  <c:v>13015.102999999999</c:v>
                </c:pt>
                <c:pt idx="38">
                  <c:v>13015.602999999999</c:v>
                </c:pt>
                <c:pt idx="39">
                  <c:v>13016.102999999999</c:v>
                </c:pt>
                <c:pt idx="40">
                  <c:v>13016.602999999999</c:v>
                </c:pt>
                <c:pt idx="41">
                  <c:v>13017.102999999999</c:v>
                </c:pt>
                <c:pt idx="42">
                  <c:v>13017.602999999999</c:v>
                </c:pt>
                <c:pt idx="43">
                  <c:v>13018.102999999999</c:v>
                </c:pt>
                <c:pt idx="44">
                  <c:v>13018.602999999999</c:v>
                </c:pt>
                <c:pt idx="45">
                  <c:v>13019.102999999999</c:v>
                </c:pt>
                <c:pt idx="46">
                  <c:v>13019.602999999999</c:v>
                </c:pt>
                <c:pt idx="47">
                  <c:v>13020.102999999999</c:v>
                </c:pt>
                <c:pt idx="48">
                  <c:v>13020.602999999999</c:v>
                </c:pt>
                <c:pt idx="49">
                  <c:v>13021.102999999999</c:v>
                </c:pt>
                <c:pt idx="50">
                  <c:v>13021.602999999999</c:v>
                </c:pt>
                <c:pt idx="51">
                  <c:v>13022.102999999999</c:v>
                </c:pt>
                <c:pt idx="52">
                  <c:v>13022.602999999999</c:v>
                </c:pt>
                <c:pt idx="53">
                  <c:v>13023.102999999999</c:v>
                </c:pt>
                <c:pt idx="54">
                  <c:v>13023.602999999999</c:v>
                </c:pt>
                <c:pt idx="55">
                  <c:v>13024.102999999999</c:v>
                </c:pt>
                <c:pt idx="56">
                  <c:v>13024.602999999999</c:v>
                </c:pt>
                <c:pt idx="57">
                  <c:v>13025.102999999999</c:v>
                </c:pt>
                <c:pt idx="58">
                  <c:v>13025.602999999999</c:v>
                </c:pt>
                <c:pt idx="59">
                  <c:v>13026.102999999999</c:v>
                </c:pt>
                <c:pt idx="60">
                  <c:v>13026.602999999999</c:v>
                </c:pt>
                <c:pt idx="61">
                  <c:v>13027.102999999999</c:v>
                </c:pt>
                <c:pt idx="62">
                  <c:v>13027.602999999999</c:v>
                </c:pt>
                <c:pt idx="63">
                  <c:v>13028.102999999999</c:v>
                </c:pt>
                <c:pt idx="64">
                  <c:v>13028.602999999999</c:v>
                </c:pt>
                <c:pt idx="65">
                  <c:v>13029.102999999999</c:v>
                </c:pt>
                <c:pt idx="66">
                  <c:v>13029.602999999999</c:v>
                </c:pt>
                <c:pt idx="67">
                  <c:v>13030.102999999999</c:v>
                </c:pt>
                <c:pt idx="68">
                  <c:v>13030.602999999999</c:v>
                </c:pt>
                <c:pt idx="69">
                  <c:v>13031.102999999999</c:v>
                </c:pt>
                <c:pt idx="70">
                  <c:v>13031.602999999999</c:v>
                </c:pt>
                <c:pt idx="71">
                  <c:v>13032.102999999999</c:v>
                </c:pt>
                <c:pt idx="72">
                  <c:v>13032.602999999999</c:v>
                </c:pt>
                <c:pt idx="73">
                  <c:v>13033.102999999999</c:v>
                </c:pt>
                <c:pt idx="74">
                  <c:v>13033.602999999999</c:v>
                </c:pt>
                <c:pt idx="75">
                  <c:v>13034.102999999999</c:v>
                </c:pt>
                <c:pt idx="76">
                  <c:v>13034.602999999999</c:v>
                </c:pt>
                <c:pt idx="77">
                  <c:v>13035.102999999999</c:v>
                </c:pt>
                <c:pt idx="78">
                  <c:v>13035.602999999999</c:v>
                </c:pt>
                <c:pt idx="79">
                  <c:v>13036.102999999999</c:v>
                </c:pt>
                <c:pt idx="80">
                  <c:v>13036.602999999999</c:v>
                </c:pt>
                <c:pt idx="81">
                  <c:v>13037.102999999999</c:v>
                </c:pt>
                <c:pt idx="82">
                  <c:v>13037.602999999999</c:v>
                </c:pt>
                <c:pt idx="83">
                  <c:v>13038.102999999999</c:v>
                </c:pt>
                <c:pt idx="84">
                  <c:v>13038.602999999999</c:v>
                </c:pt>
                <c:pt idx="85">
                  <c:v>13039.102999999999</c:v>
                </c:pt>
                <c:pt idx="86">
                  <c:v>13039.602999999999</c:v>
                </c:pt>
                <c:pt idx="87">
                  <c:v>13040.102999999999</c:v>
                </c:pt>
                <c:pt idx="88">
                  <c:v>13040.602999999999</c:v>
                </c:pt>
                <c:pt idx="89">
                  <c:v>13041.102999999999</c:v>
                </c:pt>
                <c:pt idx="90">
                  <c:v>13041.602999999999</c:v>
                </c:pt>
                <c:pt idx="91">
                  <c:v>13042.102999999999</c:v>
                </c:pt>
                <c:pt idx="92">
                  <c:v>13042.602999999999</c:v>
                </c:pt>
                <c:pt idx="93">
                  <c:v>13043.102999999999</c:v>
                </c:pt>
                <c:pt idx="94">
                  <c:v>13043.602999999999</c:v>
                </c:pt>
                <c:pt idx="95">
                  <c:v>13044.102999999999</c:v>
                </c:pt>
                <c:pt idx="96">
                  <c:v>13044.602999999999</c:v>
                </c:pt>
                <c:pt idx="97">
                  <c:v>13045.102999999999</c:v>
                </c:pt>
                <c:pt idx="98">
                  <c:v>13045.602999999999</c:v>
                </c:pt>
                <c:pt idx="99">
                  <c:v>13046.102999999999</c:v>
                </c:pt>
                <c:pt idx="100">
                  <c:v>13046.602999999999</c:v>
                </c:pt>
                <c:pt idx="101">
                  <c:v>13047.102999999999</c:v>
                </c:pt>
                <c:pt idx="102">
                  <c:v>13047.602999999999</c:v>
                </c:pt>
                <c:pt idx="103">
                  <c:v>13048.102999999999</c:v>
                </c:pt>
                <c:pt idx="104">
                  <c:v>13048.602999999999</c:v>
                </c:pt>
                <c:pt idx="105">
                  <c:v>13049.102999999999</c:v>
                </c:pt>
                <c:pt idx="106">
                  <c:v>13049.602999999999</c:v>
                </c:pt>
                <c:pt idx="107">
                  <c:v>13050.102999999999</c:v>
                </c:pt>
                <c:pt idx="108">
                  <c:v>13050.602999999999</c:v>
                </c:pt>
                <c:pt idx="109">
                  <c:v>13051.102999999999</c:v>
                </c:pt>
                <c:pt idx="110">
                  <c:v>13051.602999999999</c:v>
                </c:pt>
                <c:pt idx="111">
                  <c:v>13052.102999999999</c:v>
                </c:pt>
                <c:pt idx="112">
                  <c:v>13052.602999999999</c:v>
                </c:pt>
                <c:pt idx="113">
                  <c:v>13053.102999999999</c:v>
                </c:pt>
                <c:pt idx="114">
                  <c:v>13053.602999999999</c:v>
                </c:pt>
                <c:pt idx="115">
                  <c:v>13054.102999999999</c:v>
                </c:pt>
                <c:pt idx="116">
                  <c:v>13054.602999999999</c:v>
                </c:pt>
                <c:pt idx="117">
                  <c:v>13055.102999999999</c:v>
                </c:pt>
                <c:pt idx="118">
                  <c:v>13055.602999999999</c:v>
                </c:pt>
                <c:pt idx="119">
                  <c:v>13056.102999999999</c:v>
                </c:pt>
                <c:pt idx="120">
                  <c:v>13056.602999999999</c:v>
                </c:pt>
                <c:pt idx="121">
                  <c:v>13057.102999999999</c:v>
                </c:pt>
                <c:pt idx="122">
                  <c:v>13057.602999999999</c:v>
                </c:pt>
                <c:pt idx="123">
                  <c:v>13058.102999999999</c:v>
                </c:pt>
                <c:pt idx="124">
                  <c:v>13058.602999999999</c:v>
                </c:pt>
                <c:pt idx="125">
                  <c:v>13059.102999999999</c:v>
                </c:pt>
                <c:pt idx="126">
                  <c:v>13059.602999999999</c:v>
                </c:pt>
                <c:pt idx="127">
                  <c:v>13060.102999999999</c:v>
                </c:pt>
                <c:pt idx="128">
                  <c:v>13060.602999999999</c:v>
                </c:pt>
                <c:pt idx="129">
                  <c:v>13061.102999999999</c:v>
                </c:pt>
                <c:pt idx="130">
                  <c:v>13061.602999999999</c:v>
                </c:pt>
                <c:pt idx="131">
                  <c:v>13062.102999999999</c:v>
                </c:pt>
                <c:pt idx="132">
                  <c:v>13062.602999999999</c:v>
                </c:pt>
                <c:pt idx="133">
                  <c:v>13063.102999999999</c:v>
                </c:pt>
                <c:pt idx="134">
                  <c:v>13063.602999999999</c:v>
                </c:pt>
                <c:pt idx="135">
                  <c:v>13064.102999999999</c:v>
                </c:pt>
                <c:pt idx="136">
                  <c:v>13064.602999999999</c:v>
                </c:pt>
                <c:pt idx="137">
                  <c:v>13065.102999999999</c:v>
                </c:pt>
                <c:pt idx="138">
                  <c:v>13065.602999999999</c:v>
                </c:pt>
                <c:pt idx="139">
                  <c:v>13066.102999999999</c:v>
                </c:pt>
                <c:pt idx="140">
                  <c:v>13066.602999999999</c:v>
                </c:pt>
                <c:pt idx="141">
                  <c:v>13067.102999999999</c:v>
                </c:pt>
                <c:pt idx="142">
                  <c:v>13067.602999999999</c:v>
                </c:pt>
                <c:pt idx="143">
                  <c:v>13068.102999999999</c:v>
                </c:pt>
                <c:pt idx="144">
                  <c:v>13068.602999999999</c:v>
                </c:pt>
                <c:pt idx="145">
                  <c:v>13069.102999999999</c:v>
                </c:pt>
                <c:pt idx="146">
                  <c:v>13069.602999999999</c:v>
                </c:pt>
                <c:pt idx="147">
                  <c:v>13070.102999999999</c:v>
                </c:pt>
                <c:pt idx="148">
                  <c:v>13070.602999999999</c:v>
                </c:pt>
                <c:pt idx="149">
                  <c:v>13071.102999999999</c:v>
                </c:pt>
                <c:pt idx="150">
                  <c:v>13071.602999999999</c:v>
                </c:pt>
                <c:pt idx="151">
                  <c:v>13072.102999999999</c:v>
                </c:pt>
                <c:pt idx="152">
                  <c:v>13072.602999999999</c:v>
                </c:pt>
                <c:pt idx="153">
                  <c:v>13073.102999999999</c:v>
                </c:pt>
                <c:pt idx="154">
                  <c:v>13073.602999999999</c:v>
                </c:pt>
                <c:pt idx="155">
                  <c:v>13074.102999999999</c:v>
                </c:pt>
                <c:pt idx="156">
                  <c:v>13074.602999999999</c:v>
                </c:pt>
                <c:pt idx="157">
                  <c:v>13075.102999999999</c:v>
                </c:pt>
                <c:pt idx="158">
                  <c:v>13075.602999999999</c:v>
                </c:pt>
                <c:pt idx="159">
                  <c:v>13076.102999999999</c:v>
                </c:pt>
                <c:pt idx="160">
                  <c:v>13076.602999999999</c:v>
                </c:pt>
                <c:pt idx="161">
                  <c:v>13077.102999999999</c:v>
                </c:pt>
                <c:pt idx="162">
                  <c:v>13077.602999999999</c:v>
                </c:pt>
                <c:pt idx="163">
                  <c:v>13078.102999999999</c:v>
                </c:pt>
                <c:pt idx="164">
                  <c:v>13078.602999999999</c:v>
                </c:pt>
                <c:pt idx="165">
                  <c:v>13079.102999999999</c:v>
                </c:pt>
                <c:pt idx="166">
                  <c:v>13079.602999999999</c:v>
                </c:pt>
                <c:pt idx="167">
                  <c:v>13080.102999999999</c:v>
                </c:pt>
                <c:pt idx="168">
                  <c:v>13080.602999999999</c:v>
                </c:pt>
                <c:pt idx="169">
                  <c:v>13081.102999999999</c:v>
                </c:pt>
                <c:pt idx="170">
                  <c:v>13081.602999999999</c:v>
                </c:pt>
                <c:pt idx="171">
                  <c:v>13082.102999999999</c:v>
                </c:pt>
                <c:pt idx="172">
                  <c:v>13082.602999999999</c:v>
                </c:pt>
                <c:pt idx="173">
                  <c:v>13083.102999999999</c:v>
                </c:pt>
                <c:pt idx="174">
                  <c:v>13083.602999999999</c:v>
                </c:pt>
                <c:pt idx="175">
                  <c:v>13084.102999999999</c:v>
                </c:pt>
                <c:pt idx="176">
                  <c:v>13084.602999999999</c:v>
                </c:pt>
                <c:pt idx="177">
                  <c:v>13085.102999999999</c:v>
                </c:pt>
                <c:pt idx="178">
                  <c:v>13085.602999999999</c:v>
                </c:pt>
                <c:pt idx="179">
                  <c:v>13086.993</c:v>
                </c:pt>
                <c:pt idx="180">
                  <c:v>13088.402</c:v>
                </c:pt>
                <c:pt idx="181">
                  <c:v>13089.829</c:v>
                </c:pt>
                <c:pt idx="182">
                  <c:v>13091.276</c:v>
                </c:pt>
                <c:pt idx="183">
                  <c:v>13092.742</c:v>
                </c:pt>
                <c:pt idx="184">
                  <c:v>13094.227000000001</c:v>
                </c:pt>
                <c:pt idx="185">
                  <c:v>13095.731</c:v>
                </c:pt>
                <c:pt idx="186">
                  <c:v>13097.254000000001</c:v>
                </c:pt>
                <c:pt idx="187">
                  <c:v>13098.796</c:v>
                </c:pt>
                <c:pt idx="188">
                  <c:v>13100.358</c:v>
                </c:pt>
                <c:pt idx="189">
                  <c:v>13101.938</c:v>
                </c:pt>
                <c:pt idx="190">
                  <c:v>13103.537</c:v>
                </c:pt>
                <c:pt idx="191">
                  <c:v>13105.156000000001</c:v>
                </c:pt>
                <c:pt idx="192">
                  <c:v>13106.793</c:v>
                </c:pt>
                <c:pt idx="193">
                  <c:v>13108.449000000001</c:v>
                </c:pt>
                <c:pt idx="194">
                  <c:v>13110.125</c:v>
                </c:pt>
                <c:pt idx="195">
                  <c:v>13111.819</c:v>
                </c:pt>
                <c:pt idx="196">
                  <c:v>13113.532999999999</c:v>
                </c:pt>
                <c:pt idx="197">
                  <c:v>13115.266</c:v>
                </c:pt>
                <c:pt idx="198">
                  <c:v>13117.017</c:v>
                </c:pt>
                <c:pt idx="199">
                  <c:v>13118.788</c:v>
                </c:pt>
                <c:pt idx="200">
                  <c:v>13120.578</c:v>
                </c:pt>
                <c:pt idx="201">
                  <c:v>13122.387000000001</c:v>
                </c:pt>
                <c:pt idx="202">
                  <c:v>13124.215</c:v>
                </c:pt>
                <c:pt idx="203">
                  <c:v>13126.061</c:v>
                </c:pt>
                <c:pt idx="204">
                  <c:v>13127.927</c:v>
                </c:pt>
                <c:pt idx="205">
                  <c:v>13129.812</c:v>
                </c:pt>
                <c:pt idx="206">
                  <c:v>13131.717000000001</c:v>
                </c:pt>
                <c:pt idx="207">
                  <c:v>13133.64</c:v>
                </c:pt>
                <c:pt idx="208">
                  <c:v>13135.582</c:v>
                </c:pt>
                <c:pt idx="209">
                  <c:v>13137.543</c:v>
                </c:pt>
                <c:pt idx="210">
                  <c:v>13139.522999999999</c:v>
                </c:pt>
                <c:pt idx="211">
                  <c:v>13141.522999999999</c:v>
                </c:pt>
                <c:pt idx="212">
                  <c:v>13143.540999999999</c:v>
                </c:pt>
                <c:pt idx="213">
                  <c:v>13145.579</c:v>
                </c:pt>
                <c:pt idx="214">
                  <c:v>13147.635</c:v>
                </c:pt>
                <c:pt idx="215">
                  <c:v>13149.710999999999</c:v>
                </c:pt>
                <c:pt idx="216">
                  <c:v>13151.805</c:v>
                </c:pt>
                <c:pt idx="217">
                  <c:v>13153.919</c:v>
                </c:pt>
                <c:pt idx="218">
                  <c:v>13156.052</c:v>
                </c:pt>
                <c:pt idx="219">
                  <c:v>13158.203</c:v>
                </c:pt>
                <c:pt idx="220">
                  <c:v>13160.374</c:v>
                </c:pt>
                <c:pt idx="221">
                  <c:v>13162.564</c:v>
                </c:pt>
                <c:pt idx="222">
                  <c:v>13164.772999999999</c:v>
                </c:pt>
                <c:pt idx="223">
                  <c:v>13167.001</c:v>
                </c:pt>
                <c:pt idx="224">
                  <c:v>13169.248</c:v>
                </c:pt>
                <c:pt idx="225">
                  <c:v>13171.513999999999</c:v>
                </c:pt>
                <c:pt idx="226">
                  <c:v>13173.799000000001</c:v>
                </c:pt>
                <c:pt idx="227">
                  <c:v>13176.102999999999</c:v>
                </c:pt>
                <c:pt idx="228">
                  <c:v>13178.425999999999</c:v>
                </c:pt>
                <c:pt idx="229">
                  <c:v>13180.768</c:v>
                </c:pt>
                <c:pt idx="230">
                  <c:v>13183.13</c:v>
                </c:pt>
                <c:pt idx="231">
                  <c:v>13185.51</c:v>
                </c:pt>
                <c:pt idx="232">
                  <c:v>13187.909</c:v>
                </c:pt>
                <c:pt idx="233">
                  <c:v>13190.328</c:v>
                </c:pt>
                <c:pt idx="234">
                  <c:v>13192.764999999999</c:v>
                </c:pt>
                <c:pt idx="235">
                  <c:v>13195.222</c:v>
                </c:pt>
                <c:pt idx="236">
                  <c:v>13197.697</c:v>
                </c:pt>
                <c:pt idx="237">
                  <c:v>13200.191999999999</c:v>
                </c:pt>
                <c:pt idx="238">
                  <c:v>13202.706</c:v>
                </c:pt>
                <c:pt idx="239">
                  <c:v>13205.237999999999</c:v>
                </c:pt>
                <c:pt idx="240">
                  <c:v>13207.79</c:v>
                </c:pt>
                <c:pt idx="241">
                  <c:v>13210.361000000001</c:v>
                </c:pt>
                <c:pt idx="242">
                  <c:v>13212.950999999999</c:v>
                </c:pt>
                <c:pt idx="243">
                  <c:v>13215.56</c:v>
                </c:pt>
                <c:pt idx="244">
                  <c:v>13218.188</c:v>
                </c:pt>
                <c:pt idx="245">
                  <c:v>13220.834999999999</c:v>
                </c:pt>
                <c:pt idx="246">
                  <c:v>13223.501</c:v>
                </c:pt>
                <c:pt idx="247">
                  <c:v>13226.186</c:v>
                </c:pt>
                <c:pt idx="248">
                  <c:v>13228.89</c:v>
                </c:pt>
                <c:pt idx="249">
                  <c:v>13231.614</c:v>
                </c:pt>
                <c:pt idx="250">
                  <c:v>13234.356</c:v>
                </c:pt>
                <c:pt idx="251">
                  <c:v>13237.117</c:v>
                </c:pt>
                <c:pt idx="252">
                  <c:v>13239.897999999999</c:v>
                </c:pt>
                <c:pt idx="253">
                  <c:v>13242.697</c:v>
                </c:pt>
                <c:pt idx="254">
                  <c:v>13245.514999999999</c:v>
                </c:pt>
                <c:pt idx="255">
                  <c:v>13248.352999999999</c:v>
                </c:pt>
                <c:pt idx="256">
                  <c:v>13251.21</c:v>
                </c:pt>
                <c:pt idx="257">
                  <c:v>13254.084999999999</c:v>
                </c:pt>
                <c:pt idx="258">
                  <c:v>13256.98</c:v>
                </c:pt>
                <c:pt idx="259">
                  <c:v>13259.894</c:v>
                </c:pt>
                <c:pt idx="260">
                  <c:v>13262.825999999999</c:v>
                </c:pt>
                <c:pt idx="261">
                  <c:v>13265.778</c:v>
                </c:pt>
                <c:pt idx="262">
                  <c:v>13268.749</c:v>
                </c:pt>
                <c:pt idx="263">
                  <c:v>13271.739</c:v>
                </c:pt>
                <c:pt idx="264">
                  <c:v>13274.748</c:v>
                </c:pt>
                <c:pt idx="265">
                  <c:v>13277.776</c:v>
                </c:pt>
                <c:pt idx="266">
                  <c:v>13280.823</c:v>
                </c:pt>
                <c:pt idx="267">
                  <c:v>13283.888999999999</c:v>
                </c:pt>
                <c:pt idx="268">
                  <c:v>13286.974</c:v>
                </c:pt>
                <c:pt idx="269">
                  <c:v>13290.079</c:v>
                </c:pt>
                <c:pt idx="270">
                  <c:v>13293.201999999999</c:v>
                </c:pt>
                <c:pt idx="271">
                  <c:v>13296.343999999999</c:v>
                </c:pt>
                <c:pt idx="272">
                  <c:v>13299.505999999999</c:v>
                </c:pt>
                <c:pt idx="273">
                  <c:v>13302.686</c:v>
                </c:pt>
                <c:pt idx="274">
                  <c:v>13305.886</c:v>
                </c:pt>
                <c:pt idx="275">
                  <c:v>13309.103999999999</c:v>
                </c:pt>
                <c:pt idx="276">
                  <c:v>13312.342000000001</c:v>
                </c:pt>
                <c:pt idx="277">
                  <c:v>13315.598</c:v>
                </c:pt>
                <c:pt idx="278">
                  <c:v>13318.874</c:v>
                </c:pt>
                <c:pt idx="279">
                  <c:v>13322.169</c:v>
                </c:pt>
                <c:pt idx="280">
                  <c:v>13325.483</c:v>
                </c:pt>
                <c:pt idx="281">
                  <c:v>13328.815000000001</c:v>
                </c:pt>
                <c:pt idx="282">
                  <c:v>13332.166999999999</c:v>
                </c:pt>
                <c:pt idx="283">
                  <c:v>13335.538</c:v>
                </c:pt>
                <c:pt idx="284">
                  <c:v>13338.928</c:v>
                </c:pt>
                <c:pt idx="285">
                  <c:v>13342.337</c:v>
                </c:pt>
                <c:pt idx="286">
                  <c:v>13345.764999999999</c:v>
                </c:pt>
                <c:pt idx="287">
                  <c:v>13349.212</c:v>
                </c:pt>
                <c:pt idx="288">
                  <c:v>13352.679</c:v>
                </c:pt>
                <c:pt idx="289">
                  <c:v>13356.164000000001</c:v>
                </c:pt>
                <c:pt idx="290">
                  <c:v>13359.668</c:v>
                </c:pt>
                <c:pt idx="291">
                  <c:v>13363.191000000001</c:v>
                </c:pt>
                <c:pt idx="292">
                  <c:v>13366.734</c:v>
                </c:pt>
                <c:pt idx="293">
                  <c:v>13370.295</c:v>
                </c:pt>
                <c:pt idx="294">
                  <c:v>13373.876</c:v>
                </c:pt>
                <c:pt idx="295">
                  <c:v>13377.475</c:v>
                </c:pt>
                <c:pt idx="296">
                  <c:v>13381.093999999999</c:v>
                </c:pt>
                <c:pt idx="297">
                  <c:v>13384.731</c:v>
                </c:pt>
                <c:pt idx="298">
                  <c:v>13388.388000000001</c:v>
                </c:pt>
                <c:pt idx="299">
                  <c:v>13392.064</c:v>
                </c:pt>
                <c:pt idx="300">
                  <c:v>13395.759</c:v>
                </c:pt>
                <c:pt idx="301">
                  <c:v>13399.473</c:v>
                </c:pt>
                <c:pt idx="302">
                  <c:v>13403.205</c:v>
                </c:pt>
                <c:pt idx="303">
                  <c:v>13406.957</c:v>
                </c:pt>
                <c:pt idx="304">
                  <c:v>13410.727999999999</c:v>
                </c:pt>
                <c:pt idx="305">
                  <c:v>13414.518</c:v>
                </c:pt>
                <c:pt idx="306">
                  <c:v>13416.164000000001</c:v>
                </c:pt>
              </c:numCache>
            </c:numRef>
          </c:xVal>
          <c:yVal>
            <c:numRef>
              <c:f>'BHK 10 LCF Data'!$AB$43:$AB$349</c:f>
              <c:numCache>
                <c:formatCode>0.00E+00</c:formatCode>
                <c:ptCount val="307"/>
                <c:pt idx="0">
                  <c:v>0.2421766947</c:v>
                </c:pt>
                <c:pt idx="1">
                  <c:v>0.24003663859899999</c:v>
                </c:pt>
                <c:pt idx="2">
                  <c:v>0.23996981682899998</c:v>
                </c:pt>
                <c:pt idx="3">
                  <c:v>0.239978189418</c:v>
                </c:pt>
                <c:pt idx="4">
                  <c:v>0.2400013222879</c:v>
                </c:pt>
                <c:pt idx="5">
                  <c:v>0.23988545490999999</c:v>
                </c:pt>
                <c:pt idx="6">
                  <c:v>0.23988537152</c:v>
                </c:pt>
                <c:pt idx="7">
                  <c:v>0.239977928147</c:v>
                </c:pt>
                <c:pt idx="8">
                  <c:v>0.23994558328599999</c:v>
                </c:pt>
                <c:pt idx="9">
                  <c:v>0.23989280223999998</c:v>
                </c:pt>
                <c:pt idx="10">
                  <c:v>0.24001932035499998</c:v>
                </c:pt>
                <c:pt idx="11">
                  <c:v>0.24001262721899999</c:v>
                </c:pt>
                <c:pt idx="12">
                  <c:v>0.239975135305</c:v>
                </c:pt>
                <c:pt idx="13">
                  <c:v>0.24013867304</c:v>
                </c:pt>
                <c:pt idx="14">
                  <c:v>0.24018321498</c:v>
                </c:pt>
                <c:pt idx="15">
                  <c:v>0.24018387254999998</c:v>
                </c:pt>
                <c:pt idx="16">
                  <c:v>0.24057184246999999</c:v>
                </c:pt>
                <c:pt idx="17">
                  <c:v>0.24037452480999999</c:v>
                </c:pt>
                <c:pt idx="18">
                  <c:v>0.24045583319</c:v>
                </c:pt>
                <c:pt idx="19">
                  <c:v>0.24055531936999999</c:v>
                </c:pt>
                <c:pt idx="20">
                  <c:v>0.24073565741</c:v>
                </c:pt>
                <c:pt idx="21">
                  <c:v>0.24093484312999999</c:v>
                </c:pt>
                <c:pt idx="22">
                  <c:v>0.24106230439999998</c:v>
                </c:pt>
                <c:pt idx="23">
                  <c:v>0.24122343429999998</c:v>
                </c:pt>
                <c:pt idx="24">
                  <c:v>0.24117964579999998</c:v>
                </c:pt>
                <c:pt idx="25">
                  <c:v>0.2410986265</c:v>
                </c:pt>
                <c:pt idx="26">
                  <c:v>0.2411507031</c:v>
                </c:pt>
                <c:pt idx="27">
                  <c:v>0.24122346929999999</c:v>
                </c:pt>
                <c:pt idx="28">
                  <c:v>0.24121514489999998</c:v>
                </c:pt>
                <c:pt idx="29">
                  <c:v>0.24113527159999998</c:v>
                </c:pt>
                <c:pt idx="30">
                  <c:v>0.24153019469999998</c:v>
                </c:pt>
                <c:pt idx="31">
                  <c:v>0.2422340862</c:v>
                </c:pt>
                <c:pt idx="32">
                  <c:v>0.24254090689999999</c:v>
                </c:pt>
                <c:pt idx="33">
                  <c:v>0.2424309956</c:v>
                </c:pt>
                <c:pt idx="34">
                  <c:v>0.2422675896</c:v>
                </c:pt>
                <c:pt idx="35">
                  <c:v>0.24217736299999998</c:v>
                </c:pt>
                <c:pt idx="36">
                  <c:v>0.24184386189999998</c:v>
                </c:pt>
                <c:pt idx="37">
                  <c:v>0.241634508</c:v>
                </c:pt>
                <c:pt idx="38">
                  <c:v>0.24201834589999999</c:v>
                </c:pt>
                <c:pt idx="39">
                  <c:v>0.24266474959999998</c:v>
                </c:pt>
                <c:pt idx="40">
                  <c:v>0.24301715739999999</c:v>
                </c:pt>
                <c:pt idx="41">
                  <c:v>0.24278083689999999</c:v>
                </c:pt>
                <c:pt idx="42">
                  <c:v>0.24261971139999999</c:v>
                </c:pt>
                <c:pt idx="43">
                  <c:v>0.24279020239999999</c:v>
                </c:pt>
                <c:pt idx="44">
                  <c:v>0.2432060086</c:v>
                </c:pt>
                <c:pt idx="45">
                  <c:v>0.24376969429999998</c:v>
                </c:pt>
                <c:pt idx="46">
                  <c:v>0.24405326689999998</c:v>
                </c:pt>
                <c:pt idx="47">
                  <c:v>0.24404995239999999</c:v>
                </c:pt>
                <c:pt idx="48">
                  <c:v>0.24436816889999999</c:v>
                </c:pt>
                <c:pt idx="49">
                  <c:v>0.24479347509999999</c:v>
                </c:pt>
                <c:pt idx="50">
                  <c:v>0.24511370909999999</c:v>
                </c:pt>
                <c:pt idx="51">
                  <c:v>0.24542163</c:v>
                </c:pt>
                <c:pt idx="52">
                  <c:v>0.24604405459999998</c:v>
                </c:pt>
                <c:pt idx="53">
                  <c:v>0.24693096119999999</c:v>
                </c:pt>
                <c:pt idx="54">
                  <c:v>0.2477828134</c:v>
                </c:pt>
                <c:pt idx="55">
                  <c:v>0.24865374399999998</c:v>
                </c:pt>
                <c:pt idx="56">
                  <c:v>0.2492078506</c:v>
                </c:pt>
                <c:pt idx="57">
                  <c:v>0.24962253279999999</c:v>
                </c:pt>
                <c:pt idx="58">
                  <c:v>0.25057275200000001</c:v>
                </c:pt>
                <c:pt idx="59">
                  <c:v>0.25252138000000002</c:v>
                </c:pt>
                <c:pt idx="60">
                  <c:v>0.25480168599999997</c:v>
                </c:pt>
                <c:pt idx="61">
                  <c:v>0.256584058</c:v>
                </c:pt>
                <c:pt idx="62">
                  <c:v>0.258176093</c:v>
                </c:pt>
                <c:pt idx="63">
                  <c:v>0.26029355500000001</c:v>
                </c:pt>
                <c:pt idx="64">
                  <c:v>0.26263119400000001</c:v>
                </c:pt>
                <c:pt idx="65">
                  <c:v>0.26449440299999999</c:v>
                </c:pt>
                <c:pt idx="66">
                  <c:v>0.26608134999999999</c:v>
                </c:pt>
                <c:pt idx="67">
                  <c:v>0.267706165</c:v>
                </c:pt>
                <c:pt idx="68">
                  <c:v>0.26984919899999998</c:v>
                </c:pt>
                <c:pt idx="69">
                  <c:v>0.27233080100000001</c:v>
                </c:pt>
                <c:pt idx="70">
                  <c:v>0.27455762499999997</c:v>
                </c:pt>
                <c:pt idx="71">
                  <c:v>0.27713334899999997</c:v>
                </c:pt>
                <c:pt idx="72">
                  <c:v>0.28086639800000002</c:v>
                </c:pt>
                <c:pt idx="73">
                  <c:v>0.28594514199999999</c:v>
                </c:pt>
                <c:pt idx="74">
                  <c:v>0.29284865199999999</c:v>
                </c:pt>
                <c:pt idx="75">
                  <c:v>0.30061600899999996</c:v>
                </c:pt>
                <c:pt idx="76">
                  <c:v>0.309297086</c:v>
                </c:pt>
                <c:pt idx="77">
                  <c:v>0.31671748599999999</c:v>
                </c:pt>
                <c:pt idx="78">
                  <c:v>0.32238899300000001</c:v>
                </c:pt>
                <c:pt idx="79">
                  <c:v>0.32828260799999998</c:v>
                </c:pt>
                <c:pt idx="80">
                  <c:v>0.33272991899999999</c:v>
                </c:pt>
                <c:pt idx="81">
                  <c:v>0.33435890800000001</c:v>
                </c:pt>
                <c:pt idx="82">
                  <c:v>0.33458022500000001</c:v>
                </c:pt>
                <c:pt idx="83">
                  <c:v>0.33292164599999996</c:v>
                </c:pt>
                <c:pt idx="84">
                  <c:v>0.327814092</c:v>
                </c:pt>
                <c:pt idx="85">
                  <c:v>0.32349978699999998</c:v>
                </c:pt>
                <c:pt idx="86">
                  <c:v>0.31919423099999999</c:v>
                </c:pt>
                <c:pt idx="87">
                  <c:v>0.312498673</c:v>
                </c:pt>
                <c:pt idx="88">
                  <c:v>0.305473934</c:v>
                </c:pt>
                <c:pt idx="89">
                  <c:v>0.29747589899999999</c:v>
                </c:pt>
                <c:pt idx="90">
                  <c:v>0.290850102</c:v>
                </c:pt>
                <c:pt idx="91">
                  <c:v>0.28338526799999997</c:v>
                </c:pt>
                <c:pt idx="92">
                  <c:v>0.27511549299999999</c:v>
                </c:pt>
                <c:pt idx="93">
                  <c:v>0.26897081299999998</c:v>
                </c:pt>
                <c:pt idx="94">
                  <c:v>0.26401855699999999</c:v>
                </c:pt>
                <c:pt idx="95">
                  <c:v>0.25968934700000001</c:v>
                </c:pt>
                <c:pt idx="96">
                  <c:v>0.25631658699999998</c:v>
                </c:pt>
                <c:pt idx="97">
                  <c:v>0.25408086800000002</c:v>
                </c:pt>
                <c:pt idx="98">
                  <c:v>0.25228846599999999</c:v>
                </c:pt>
                <c:pt idx="99">
                  <c:v>0.25089011999999999</c:v>
                </c:pt>
                <c:pt idx="100">
                  <c:v>0.24933057159999999</c:v>
                </c:pt>
                <c:pt idx="101">
                  <c:v>0.2477803197</c:v>
                </c:pt>
                <c:pt idx="102">
                  <c:v>0.2461994122</c:v>
                </c:pt>
                <c:pt idx="103">
                  <c:v>0.2444892957</c:v>
                </c:pt>
                <c:pt idx="104">
                  <c:v>0.24255265379999999</c:v>
                </c:pt>
                <c:pt idx="105">
                  <c:v>0.2406134077</c:v>
                </c:pt>
                <c:pt idx="106">
                  <c:v>0.23807049029999999</c:v>
                </c:pt>
                <c:pt idx="107">
                  <c:v>0.23479520779999999</c:v>
                </c:pt>
                <c:pt idx="108">
                  <c:v>0.2321467851</c:v>
                </c:pt>
                <c:pt idx="109">
                  <c:v>0.23004570839999999</c:v>
                </c:pt>
                <c:pt idx="110">
                  <c:v>0.22914269099999998</c:v>
                </c:pt>
                <c:pt idx="111">
                  <c:v>0.22854461199999998</c:v>
                </c:pt>
                <c:pt idx="112">
                  <c:v>0.22740991199999999</c:v>
                </c:pt>
                <c:pt idx="113">
                  <c:v>0.22672888599999999</c:v>
                </c:pt>
                <c:pt idx="114">
                  <c:v>0.22652366099999999</c:v>
                </c:pt>
                <c:pt idx="115">
                  <c:v>0.22678853099999999</c:v>
                </c:pt>
                <c:pt idx="116">
                  <c:v>0.227838398</c:v>
                </c:pt>
                <c:pt idx="117">
                  <c:v>0.22951271600000001</c:v>
                </c:pt>
                <c:pt idx="118">
                  <c:v>0.2310728464</c:v>
                </c:pt>
                <c:pt idx="119">
                  <c:v>0.23184300719999998</c:v>
                </c:pt>
                <c:pt idx="120">
                  <c:v>0.23229089249999998</c:v>
                </c:pt>
                <c:pt idx="121">
                  <c:v>0.23301073279999998</c:v>
                </c:pt>
                <c:pt idx="122">
                  <c:v>0.23415064699999999</c:v>
                </c:pt>
                <c:pt idx="123">
                  <c:v>0.23505469439999999</c:v>
                </c:pt>
                <c:pt idx="124">
                  <c:v>0.2356015498</c:v>
                </c:pt>
                <c:pt idx="125">
                  <c:v>0.23624233079999998</c:v>
                </c:pt>
                <c:pt idx="126">
                  <c:v>0.2373410416</c:v>
                </c:pt>
                <c:pt idx="127">
                  <c:v>0.2386391943</c:v>
                </c:pt>
                <c:pt idx="128">
                  <c:v>0.24003722349699999</c:v>
                </c:pt>
                <c:pt idx="129">
                  <c:v>0.2411812173</c:v>
                </c:pt>
                <c:pt idx="130">
                  <c:v>0.24214989249999999</c:v>
                </c:pt>
                <c:pt idx="131">
                  <c:v>0.2432147228</c:v>
                </c:pt>
                <c:pt idx="132">
                  <c:v>0.2441339867</c:v>
                </c:pt>
                <c:pt idx="133">
                  <c:v>0.2445199049</c:v>
                </c:pt>
                <c:pt idx="134">
                  <c:v>0.24461875259999999</c:v>
                </c:pt>
                <c:pt idx="135">
                  <c:v>0.24469197129999998</c:v>
                </c:pt>
                <c:pt idx="136">
                  <c:v>0.24474144149999999</c:v>
                </c:pt>
                <c:pt idx="137">
                  <c:v>0.2449255991</c:v>
                </c:pt>
                <c:pt idx="138">
                  <c:v>0.24519737849999998</c:v>
                </c:pt>
                <c:pt idx="139">
                  <c:v>0.2450435145</c:v>
                </c:pt>
                <c:pt idx="140">
                  <c:v>0.2440962629</c:v>
                </c:pt>
                <c:pt idx="141">
                  <c:v>0.24323420549999999</c:v>
                </c:pt>
                <c:pt idx="142">
                  <c:v>0.24266289489999998</c:v>
                </c:pt>
                <c:pt idx="143">
                  <c:v>0.242117833</c:v>
                </c:pt>
                <c:pt idx="144">
                  <c:v>0.24153969259999999</c:v>
                </c:pt>
                <c:pt idx="145">
                  <c:v>0.24122516389999998</c:v>
                </c:pt>
                <c:pt idx="146">
                  <c:v>0.2413755877</c:v>
                </c:pt>
                <c:pt idx="147">
                  <c:v>0.2418995538</c:v>
                </c:pt>
                <c:pt idx="148">
                  <c:v>0.24236571729999998</c:v>
                </c:pt>
                <c:pt idx="149">
                  <c:v>0.24232625459999999</c:v>
                </c:pt>
                <c:pt idx="150">
                  <c:v>0.24197584049999998</c:v>
                </c:pt>
                <c:pt idx="151">
                  <c:v>0.2417213221</c:v>
                </c:pt>
                <c:pt idx="152">
                  <c:v>0.24201414289999998</c:v>
                </c:pt>
                <c:pt idx="153">
                  <c:v>0.24240410799999998</c:v>
                </c:pt>
                <c:pt idx="154">
                  <c:v>0.24266504689999999</c:v>
                </c:pt>
                <c:pt idx="155">
                  <c:v>0.24282085239999998</c:v>
                </c:pt>
                <c:pt idx="156">
                  <c:v>0.24258973909999998</c:v>
                </c:pt>
                <c:pt idx="157">
                  <c:v>0.24224872259999999</c:v>
                </c:pt>
                <c:pt idx="158">
                  <c:v>0.24217695279999998</c:v>
                </c:pt>
                <c:pt idx="159">
                  <c:v>0.2423556939</c:v>
                </c:pt>
                <c:pt idx="160">
                  <c:v>0.24248369789999999</c:v>
                </c:pt>
                <c:pt idx="161">
                  <c:v>0.2425731488</c:v>
                </c:pt>
                <c:pt idx="162">
                  <c:v>0.2427992665</c:v>
                </c:pt>
                <c:pt idx="163">
                  <c:v>0.2428530505</c:v>
                </c:pt>
                <c:pt idx="164">
                  <c:v>0.24278559689999998</c:v>
                </c:pt>
                <c:pt idx="165">
                  <c:v>0.24242746469999998</c:v>
                </c:pt>
                <c:pt idx="166">
                  <c:v>0.2419332018</c:v>
                </c:pt>
                <c:pt idx="167">
                  <c:v>0.2417006518</c:v>
                </c:pt>
                <c:pt idx="168">
                  <c:v>0.2414137287</c:v>
                </c:pt>
                <c:pt idx="169">
                  <c:v>0.24118317709999998</c:v>
                </c:pt>
                <c:pt idx="170">
                  <c:v>0.24148095479999998</c:v>
                </c:pt>
                <c:pt idx="171">
                  <c:v>0.24237857969999999</c:v>
                </c:pt>
                <c:pt idx="172">
                  <c:v>0.24305221789999998</c:v>
                </c:pt>
                <c:pt idx="173">
                  <c:v>0.24269792299999998</c:v>
                </c:pt>
                <c:pt idx="174">
                  <c:v>0.24168378169999999</c:v>
                </c:pt>
                <c:pt idx="175">
                  <c:v>0.24073203518</c:v>
                </c:pt>
                <c:pt idx="176">
                  <c:v>0.24025141352999999</c:v>
                </c:pt>
                <c:pt idx="177">
                  <c:v>0.24038881662</c:v>
                </c:pt>
                <c:pt idx="178">
                  <c:v>0.24096997072999998</c:v>
                </c:pt>
                <c:pt idx="179">
                  <c:v>0.23963178637999999</c:v>
                </c:pt>
                <c:pt idx="180">
                  <c:v>0.23943590889999999</c:v>
                </c:pt>
                <c:pt idx="181">
                  <c:v>0.23913667378</c:v>
                </c:pt>
                <c:pt idx="182">
                  <c:v>0.23818846939999999</c:v>
                </c:pt>
                <c:pt idx="183">
                  <c:v>0.23754191049999998</c:v>
                </c:pt>
                <c:pt idx="184">
                  <c:v>0.23740034709999999</c:v>
                </c:pt>
                <c:pt idx="185">
                  <c:v>0.23768392859999998</c:v>
                </c:pt>
                <c:pt idx="186">
                  <c:v>0.23829749489999999</c:v>
                </c:pt>
                <c:pt idx="187">
                  <c:v>0.23901756816</c:v>
                </c:pt>
                <c:pt idx="188">
                  <c:v>0.23973280614</c:v>
                </c:pt>
                <c:pt idx="189">
                  <c:v>0.24014852981999998</c:v>
                </c:pt>
                <c:pt idx="190">
                  <c:v>0.24024885337999999</c:v>
                </c:pt>
                <c:pt idx="191">
                  <c:v>0.24047406449</c:v>
                </c:pt>
                <c:pt idx="192">
                  <c:v>0.24041647940999999</c:v>
                </c:pt>
                <c:pt idx="193">
                  <c:v>0.24040576545</c:v>
                </c:pt>
                <c:pt idx="194">
                  <c:v>0.240029404956</c:v>
                </c:pt>
                <c:pt idx="195">
                  <c:v>0.240098737167</c:v>
                </c:pt>
                <c:pt idx="196">
                  <c:v>0.23989484591999999</c:v>
                </c:pt>
                <c:pt idx="197">
                  <c:v>0.23939286927</c:v>
                </c:pt>
                <c:pt idx="198">
                  <c:v>0.23958258329999998</c:v>
                </c:pt>
                <c:pt idx="199">
                  <c:v>0.23954442906999998</c:v>
                </c:pt>
                <c:pt idx="200">
                  <c:v>0.23935412836</c:v>
                </c:pt>
                <c:pt idx="201">
                  <c:v>0.23925366859</c:v>
                </c:pt>
                <c:pt idx="202">
                  <c:v>0.23946595764</c:v>
                </c:pt>
                <c:pt idx="203">
                  <c:v>0.23977843794999998</c:v>
                </c:pt>
                <c:pt idx="204">
                  <c:v>0.24025761864</c:v>
                </c:pt>
                <c:pt idx="205">
                  <c:v>0.24011533937999999</c:v>
                </c:pt>
                <c:pt idx="206">
                  <c:v>0.240053862999</c:v>
                </c:pt>
                <c:pt idx="207">
                  <c:v>0.23987623385999998</c:v>
                </c:pt>
                <c:pt idx="208">
                  <c:v>0.23995901282899998</c:v>
                </c:pt>
                <c:pt idx="209">
                  <c:v>0.24020701986999998</c:v>
                </c:pt>
                <c:pt idx="210">
                  <c:v>0.24023262046999999</c:v>
                </c:pt>
                <c:pt idx="211">
                  <c:v>0.23997277119499999</c:v>
                </c:pt>
                <c:pt idx="212">
                  <c:v>0.239938895501</c:v>
                </c:pt>
                <c:pt idx="213">
                  <c:v>0.24011019207999998</c:v>
                </c:pt>
                <c:pt idx="214">
                  <c:v>0.24050238247</c:v>
                </c:pt>
                <c:pt idx="215">
                  <c:v>0.24050354106999999</c:v>
                </c:pt>
                <c:pt idx="216">
                  <c:v>0.24030551390999999</c:v>
                </c:pt>
                <c:pt idx="217">
                  <c:v>0.24024845686999999</c:v>
                </c:pt>
                <c:pt idx="218">
                  <c:v>0.24016124079999998</c:v>
                </c:pt>
                <c:pt idx="219">
                  <c:v>0.24030023473999998</c:v>
                </c:pt>
                <c:pt idx="220">
                  <c:v>0.2396713463</c:v>
                </c:pt>
                <c:pt idx="221">
                  <c:v>0.23934670450999998</c:v>
                </c:pt>
                <c:pt idx="222">
                  <c:v>0.23908392483999999</c:v>
                </c:pt>
                <c:pt idx="223">
                  <c:v>0.23942882667999998</c:v>
                </c:pt>
                <c:pt idx="224">
                  <c:v>0.23950320284999999</c:v>
                </c:pt>
                <c:pt idx="225">
                  <c:v>0.23949428994999999</c:v>
                </c:pt>
                <c:pt idx="226">
                  <c:v>0.23952061264999999</c:v>
                </c:pt>
                <c:pt idx="227">
                  <c:v>0.23970871477</c:v>
                </c:pt>
                <c:pt idx="228">
                  <c:v>0.23987435306999999</c:v>
                </c:pt>
                <c:pt idx="229">
                  <c:v>0.23968767737999999</c:v>
                </c:pt>
                <c:pt idx="230">
                  <c:v>0.23961714835</c:v>
                </c:pt>
                <c:pt idx="231">
                  <c:v>0.23966315770999999</c:v>
                </c:pt>
                <c:pt idx="232">
                  <c:v>0.23990333078099998</c:v>
                </c:pt>
                <c:pt idx="233">
                  <c:v>0.24014367019999999</c:v>
                </c:pt>
                <c:pt idx="234">
                  <c:v>0.24000078137376998</c:v>
                </c:pt>
                <c:pt idx="235">
                  <c:v>0.240050657715</c:v>
                </c:pt>
                <c:pt idx="236">
                  <c:v>0.24001641656</c:v>
                </c:pt>
                <c:pt idx="237">
                  <c:v>0.24003444616899999</c:v>
                </c:pt>
                <c:pt idx="238">
                  <c:v>0.23983682498</c:v>
                </c:pt>
                <c:pt idx="239">
                  <c:v>0.239984570727</c:v>
                </c:pt>
                <c:pt idx="240">
                  <c:v>0.240031969634</c:v>
                </c:pt>
                <c:pt idx="241">
                  <c:v>0.23992906778299999</c:v>
                </c:pt>
                <c:pt idx="242">
                  <c:v>0.23984628202</c:v>
                </c:pt>
                <c:pt idx="243">
                  <c:v>0.2397662663</c:v>
                </c:pt>
                <c:pt idx="244">
                  <c:v>0.23996607617599999</c:v>
                </c:pt>
                <c:pt idx="245">
                  <c:v>0.239950008262</c:v>
                </c:pt>
                <c:pt idx="246">
                  <c:v>0.23999648304239998</c:v>
                </c:pt>
                <c:pt idx="247">
                  <c:v>0.24015453848999999</c:v>
                </c:pt>
                <c:pt idx="248">
                  <c:v>0.23997643336999999</c:v>
                </c:pt>
                <c:pt idx="249">
                  <c:v>0.23970217516</c:v>
                </c:pt>
                <c:pt idx="250">
                  <c:v>0.23992515026699998</c:v>
                </c:pt>
                <c:pt idx="251">
                  <c:v>0.24004930736999999</c:v>
                </c:pt>
                <c:pt idx="252">
                  <c:v>0.240098986584</c:v>
                </c:pt>
                <c:pt idx="253">
                  <c:v>0.23995933409</c:v>
                </c:pt>
                <c:pt idx="254">
                  <c:v>0.24001279553499999</c:v>
                </c:pt>
                <c:pt idx="255">
                  <c:v>0.24011608832</c:v>
                </c:pt>
                <c:pt idx="256">
                  <c:v>0.24044630750999998</c:v>
                </c:pt>
                <c:pt idx="257">
                  <c:v>0.24029003265999999</c:v>
                </c:pt>
                <c:pt idx="258">
                  <c:v>0.240029265267</c:v>
                </c:pt>
                <c:pt idx="259">
                  <c:v>0.23972462236</c:v>
                </c:pt>
                <c:pt idx="260">
                  <c:v>0.23974021556</c:v>
                </c:pt>
                <c:pt idx="261">
                  <c:v>0.23970063451999998</c:v>
                </c:pt>
                <c:pt idx="262">
                  <c:v>0.23966865370999998</c:v>
                </c:pt>
                <c:pt idx="263">
                  <c:v>0.23988396633</c:v>
                </c:pt>
                <c:pt idx="264">
                  <c:v>0.24014361634999998</c:v>
                </c:pt>
                <c:pt idx="265">
                  <c:v>0.24028721676999998</c:v>
                </c:pt>
                <c:pt idx="266">
                  <c:v>0.240094965153</c:v>
                </c:pt>
                <c:pt idx="267">
                  <c:v>0.23965627689999999</c:v>
                </c:pt>
                <c:pt idx="268">
                  <c:v>0.23973073498</c:v>
                </c:pt>
                <c:pt idx="269">
                  <c:v>0.239925303694</c:v>
                </c:pt>
                <c:pt idx="270">
                  <c:v>0.239906218896</c:v>
                </c:pt>
                <c:pt idx="271">
                  <c:v>0.239987484315</c:v>
                </c:pt>
                <c:pt idx="272">
                  <c:v>0.23994255133299999</c:v>
                </c:pt>
                <c:pt idx="273">
                  <c:v>0.23989664095999999</c:v>
                </c:pt>
                <c:pt idx="274">
                  <c:v>0.23985582709</c:v>
                </c:pt>
                <c:pt idx="275">
                  <c:v>0.23987186361999999</c:v>
                </c:pt>
                <c:pt idx="276">
                  <c:v>0.23995590127399999</c:v>
                </c:pt>
                <c:pt idx="277">
                  <c:v>0.24011772323</c:v>
                </c:pt>
                <c:pt idx="278">
                  <c:v>0.23990451599099999</c:v>
                </c:pt>
                <c:pt idx="279">
                  <c:v>0.23989411617999998</c:v>
                </c:pt>
                <c:pt idx="280">
                  <c:v>0.23983613094</c:v>
                </c:pt>
                <c:pt idx="281">
                  <c:v>0.240048044637</c:v>
                </c:pt>
                <c:pt idx="282">
                  <c:v>0.23978700051999999</c:v>
                </c:pt>
                <c:pt idx="283">
                  <c:v>0.239944346202</c:v>
                </c:pt>
                <c:pt idx="284">
                  <c:v>0.23995917117499999</c:v>
                </c:pt>
                <c:pt idx="285">
                  <c:v>0.239923051936</c:v>
                </c:pt>
                <c:pt idx="286">
                  <c:v>0.23973161604999998</c:v>
                </c:pt>
                <c:pt idx="287">
                  <c:v>0.23981647695</c:v>
                </c:pt>
                <c:pt idx="288">
                  <c:v>0.24005725420599999</c:v>
                </c:pt>
                <c:pt idx="289">
                  <c:v>0.24009812725399998</c:v>
                </c:pt>
                <c:pt idx="290">
                  <c:v>0.24001193725799999</c:v>
                </c:pt>
                <c:pt idx="291">
                  <c:v>0.23985695331999998</c:v>
                </c:pt>
                <c:pt idx="292">
                  <c:v>0.23986151074999998</c:v>
                </c:pt>
                <c:pt idx="293">
                  <c:v>0.23984175455999998</c:v>
                </c:pt>
                <c:pt idx="294">
                  <c:v>0.23986737284999998</c:v>
                </c:pt>
                <c:pt idx="295">
                  <c:v>0.2400059584</c:v>
                </c:pt>
                <c:pt idx="296">
                  <c:v>0.239962504297</c:v>
                </c:pt>
                <c:pt idx="297">
                  <c:v>0.239976602554</c:v>
                </c:pt>
                <c:pt idx="298">
                  <c:v>0.239979394643</c:v>
                </c:pt>
                <c:pt idx="299">
                  <c:v>0.23982444256999999</c:v>
                </c:pt>
                <c:pt idx="300">
                  <c:v>0.23987721471999998</c:v>
                </c:pt>
                <c:pt idx="301">
                  <c:v>0.23981392177999999</c:v>
                </c:pt>
                <c:pt idx="302">
                  <c:v>0.24001881884699999</c:v>
                </c:pt>
                <c:pt idx="303">
                  <c:v>0.239908408071</c:v>
                </c:pt>
                <c:pt idx="304">
                  <c:v>0.23983445054999999</c:v>
                </c:pt>
                <c:pt idx="305">
                  <c:v>0.23978417839999999</c:v>
                </c:pt>
                <c:pt idx="306">
                  <c:v>0.23984569542999998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B57-4F60-A523-C09B1AABA94E}"/>
            </c:ext>
          </c:extLst>
        </c:ser>
        <c:ser>
          <c:idx val="22"/>
          <c:order val="22"/>
          <c:tx>
            <c:v>19-45-D Fit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'BHK 10 LCF Data'!$AD$43:$AD$348</c:f>
              <c:numCache>
                <c:formatCode>General</c:formatCode>
                <c:ptCount val="306"/>
                <c:pt idx="0">
                  <c:v>12835.191000000001</c:v>
                </c:pt>
                <c:pt idx="1">
                  <c:v>12845.191000000001</c:v>
                </c:pt>
                <c:pt idx="2">
                  <c:v>12855.191000000001</c:v>
                </c:pt>
                <c:pt idx="3">
                  <c:v>12865.191000000001</c:v>
                </c:pt>
                <c:pt idx="4">
                  <c:v>12875.191000000001</c:v>
                </c:pt>
                <c:pt idx="5">
                  <c:v>12885.191000000001</c:v>
                </c:pt>
                <c:pt idx="6">
                  <c:v>12895.191000000001</c:v>
                </c:pt>
                <c:pt idx="7">
                  <c:v>12905.191000000001</c:v>
                </c:pt>
                <c:pt idx="8">
                  <c:v>12915.191000000001</c:v>
                </c:pt>
                <c:pt idx="9">
                  <c:v>12925.191000000001</c:v>
                </c:pt>
                <c:pt idx="10">
                  <c:v>12935.191000000001</c:v>
                </c:pt>
                <c:pt idx="11">
                  <c:v>12945.191000000001</c:v>
                </c:pt>
                <c:pt idx="12">
                  <c:v>12955.191000000001</c:v>
                </c:pt>
                <c:pt idx="13">
                  <c:v>12965.191000000001</c:v>
                </c:pt>
                <c:pt idx="14">
                  <c:v>12975.191000000001</c:v>
                </c:pt>
                <c:pt idx="15">
                  <c:v>12985.191000000001</c:v>
                </c:pt>
                <c:pt idx="16">
                  <c:v>12995.191000000001</c:v>
                </c:pt>
                <c:pt idx="17">
                  <c:v>13005.191000000001</c:v>
                </c:pt>
                <c:pt idx="18">
                  <c:v>13008.569</c:v>
                </c:pt>
                <c:pt idx="19">
                  <c:v>13009.069</c:v>
                </c:pt>
                <c:pt idx="20">
                  <c:v>13009.569</c:v>
                </c:pt>
                <c:pt idx="21">
                  <c:v>13010.069</c:v>
                </c:pt>
                <c:pt idx="22">
                  <c:v>13010.569</c:v>
                </c:pt>
                <c:pt idx="23">
                  <c:v>13011.069</c:v>
                </c:pt>
                <c:pt idx="24">
                  <c:v>13011.569</c:v>
                </c:pt>
                <c:pt idx="25">
                  <c:v>13012.069</c:v>
                </c:pt>
                <c:pt idx="26">
                  <c:v>13012.569</c:v>
                </c:pt>
                <c:pt idx="27">
                  <c:v>13013.069</c:v>
                </c:pt>
                <c:pt idx="28">
                  <c:v>13013.569</c:v>
                </c:pt>
                <c:pt idx="29">
                  <c:v>13014.069</c:v>
                </c:pt>
                <c:pt idx="30">
                  <c:v>13014.569</c:v>
                </c:pt>
                <c:pt idx="31">
                  <c:v>13015.069</c:v>
                </c:pt>
                <c:pt idx="32">
                  <c:v>13015.569</c:v>
                </c:pt>
                <c:pt idx="33">
                  <c:v>13016.069</c:v>
                </c:pt>
                <c:pt idx="34">
                  <c:v>13016.569</c:v>
                </c:pt>
                <c:pt idx="35">
                  <c:v>13017.069</c:v>
                </c:pt>
                <c:pt idx="36">
                  <c:v>13017.569</c:v>
                </c:pt>
                <c:pt idx="37">
                  <c:v>13018.069</c:v>
                </c:pt>
                <c:pt idx="38">
                  <c:v>13018.569</c:v>
                </c:pt>
                <c:pt idx="39">
                  <c:v>13019.069</c:v>
                </c:pt>
                <c:pt idx="40">
                  <c:v>13019.569</c:v>
                </c:pt>
                <c:pt idx="41">
                  <c:v>13020.069</c:v>
                </c:pt>
                <c:pt idx="42">
                  <c:v>13020.569</c:v>
                </c:pt>
                <c:pt idx="43">
                  <c:v>13021.069</c:v>
                </c:pt>
                <c:pt idx="44">
                  <c:v>13021.569</c:v>
                </c:pt>
                <c:pt idx="45">
                  <c:v>13022.069</c:v>
                </c:pt>
                <c:pt idx="46">
                  <c:v>13022.569</c:v>
                </c:pt>
                <c:pt idx="47">
                  <c:v>13023.069</c:v>
                </c:pt>
                <c:pt idx="48">
                  <c:v>13023.569</c:v>
                </c:pt>
                <c:pt idx="49">
                  <c:v>13024.069</c:v>
                </c:pt>
                <c:pt idx="50">
                  <c:v>13024.569</c:v>
                </c:pt>
                <c:pt idx="51">
                  <c:v>13025.069</c:v>
                </c:pt>
                <c:pt idx="52">
                  <c:v>13025.569</c:v>
                </c:pt>
                <c:pt idx="53">
                  <c:v>13026.069</c:v>
                </c:pt>
                <c:pt idx="54">
                  <c:v>13026.569</c:v>
                </c:pt>
                <c:pt idx="55">
                  <c:v>13027.069</c:v>
                </c:pt>
                <c:pt idx="56">
                  <c:v>13027.569</c:v>
                </c:pt>
                <c:pt idx="57">
                  <c:v>13028.069</c:v>
                </c:pt>
                <c:pt idx="58">
                  <c:v>13028.569</c:v>
                </c:pt>
                <c:pt idx="59">
                  <c:v>13029.069</c:v>
                </c:pt>
                <c:pt idx="60">
                  <c:v>13029.569</c:v>
                </c:pt>
                <c:pt idx="61">
                  <c:v>13030.069</c:v>
                </c:pt>
                <c:pt idx="62">
                  <c:v>13030.569</c:v>
                </c:pt>
                <c:pt idx="63">
                  <c:v>13031.069</c:v>
                </c:pt>
                <c:pt idx="64">
                  <c:v>13031.569</c:v>
                </c:pt>
                <c:pt idx="65">
                  <c:v>13032.069</c:v>
                </c:pt>
                <c:pt idx="66">
                  <c:v>13032.569</c:v>
                </c:pt>
                <c:pt idx="67">
                  <c:v>13033.069</c:v>
                </c:pt>
                <c:pt idx="68">
                  <c:v>13033.569</c:v>
                </c:pt>
                <c:pt idx="69">
                  <c:v>13034.069</c:v>
                </c:pt>
                <c:pt idx="70">
                  <c:v>13034.569</c:v>
                </c:pt>
                <c:pt idx="71">
                  <c:v>13035.069</c:v>
                </c:pt>
                <c:pt idx="72">
                  <c:v>13035.569</c:v>
                </c:pt>
                <c:pt idx="73">
                  <c:v>13036.069</c:v>
                </c:pt>
                <c:pt idx="74">
                  <c:v>13036.569</c:v>
                </c:pt>
                <c:pt idx="75">
                  <c:v>13037.069</c:v>
                </c:pt>
                <c:pt idx="76">
                  <c:v>13037.569</c:v>
                </c:pt>
                <c:pt idx="77">
                  <c:v>13038.069</c:v>
                </c:pt>
                <c:pt idx="78">
                  <c:v>13038.569</c:v>
                </c:pt>
                <c:pt idx="79">
                  <c:v>13039.069</c:v>
                </c:pt>
                <c:pt idx="80">
                  <c:v>13039.569</c:v>
                </c:pt>
                <c:pt idx="81">
                  <c:v>13040.069</c:v>
                </c:pt>
                <c:pt idx="82">
                  <c:v>13040.569</c:v>
                </c:pt>
                <c:pt idx="83">
                  <c:v>13041.069</c:v>
                </c:pt>
                <c:pt idx="84">
                  <c:v>13041.569</c:v>
                </c:pt>
                <c:pt idx="85">
                  <c:v>13042.069</c:v>
                </c:pt>
                <c:pt idx="86">
                  <c:v>13042.569</c:v>
                </c:pt>
                <c:pt idx="87">
                  <c:v>13043.069</c:v>
                </c:pt>
                <c:pt idx="88">
                  <c:v>13043.569</c:v>
                </c:pt>
                <c:pt idx="89">
                  <c:v>13044.069</c:v>
                </c:pt>
                <c:pt idx="90">
                  <c:v>13044.569</c:v>
                </c:pt>
                <c:pt idx="91">
                  <c:v>13045.069</c:v>
                </c:pt>
                <c:pt idx="92">
                  <c:v>13045.569</c:v>
                </c:pt>
                <c:pt idx="93">
                  <c:v>13046.069</c:v>
                </c:pt>
                <c:pt idx="94">
                  <c:v>13046.569</c:v>
                </c:pt>
                <c:pt idx="95">
                  <c:v>13047.069</c:v>
                </c:pt>
                <c:pt idx="96">
                  <c:v>13047.569</c:v>
                </c:pt>
                <c:pt idx="97">
                  <c:v>13048.069</c:v>
                </c:pt>
                <c:pt idx="98">
                  <c:v>13048.569</c:v>
                </c:pt>
                <c:pt idx="99">
                  <c:v>13049.069</c:v>
                </c:pt>
                <c:pt idx="100">
                  <c:v>13049.569</c:v>
                </c:pt>
                <c:pt idx="101">
                  <c:v>13050.069</c:v>
                </c:pt>
                <c:pt idx="102">
                  <c:v>13050.569</c:v>
                </c:pt>
                <c:pt idx="103">
                  <c:v>13051.069</c:v>
                </c:pt>
                <c:pt idx="104">
                  <c:v>13051.569</c:v>
                </c:pt>
                <c:pt idx="105">
                  <c:v>13052.069</c:v>
                </c:pt>
                <c:pt idx="106">
                  <c:v>13052.569</c:v>
                </c:pt>
                <c:pt idx="107">
                  <c:v>13053.069</c:v>
                </c:pt>
                <c:pt idx="108">
                  <c:v>13053.569</c:v>
                </c:pt>
                <c:pt idx="109">
                  <c:v>13054.069</c:v>
                </c:pt>
                <c:pt idx="110">
                  <c:v>13054.569</c:v>
                </c:pt>
                <c:pt idx="111">
                  <c:v>13055.069</c:v>
                </c:pt>
                <c:pt idx="112">
                  <c:v>13055.569</c:v>
                </c:pt>
                <c:pt idx="113">
                  <c:v>13056.069</c:v>
                </c:pt>
                <c:pt idx="114">
                  <c:v>13056.569</c:v>
                </c:pt>
                <c:pt idx="115">
                  <c:v>13057.069</c:v>
                </c:pt>
                <c:pt idx="116">
                  <c:v>13057.569</c:v>
                </c:pt>
                <c:pt idx="117">
                  <c:v>13058.069</c:v>
                </c:pt>
                <c:pt idx="118">
                  <c:v>13058.569</c:v>
                </c:pt>
                <c:pt idx="119">
                  <c:v>13059.069</c:v>
                </c:pt>
                <c:pt idx="120">
                  <c:v>13059.569</c:v>
                </c:pt>
                <c:pt idx="121">
                  <c:v>13060.069</c:v>
                </c:pt>
                <c:pt idx="122">
                  <c:v>13060.569</c:v>
                </c:pt>
                <c:pt idx="123">
                  <c:v>13061.069</c:v>
                </c:pt>
                <c:pt idx="124">
                  <c:v>13061.569</c:v>
                </c:pt>
                <c:pt idx="125">
                  <c:v>13062.069</c:v>
                </c:pt>
                <c:pt idx="126">
                  <c:v>13062.569</c:v>
                </c:pt>
                <c:pt idx="127">
                  <c:v>13063.069</c:v>
                </c:pt>
                <c:pt idx="128">
                  <c:v>13063.569</c:v>
                </c:pt>
                <c:pt idx="129">
                  <c:v>13064.069</c:v>
                </c:pt>
                <c:pt idx="130">
                  <c:v>13064.569</c:v>
                </c:pt>
                <c:pt idx="131">
                  <c:v>13065.069</c:v>
                </c:pt>
                <c:pt idx="132">
                  <c:v>13065.569</c:v>
                </c:pt>
                <c:pt idx="133">
                  <c:v>13066.069</c:v>
                </c:pt>
                <c:pt idx="134">
                  <c:v>13066.569</c:v>
                </c:pt>
                <c:pt idx="135">
                  <c:v>13067.069</c:v>
                </c:pt>
                <c:pt idx="136">
                  <c:v>13067.569</c:v>
                </c:pt>
                <c:pt idx="137">
                  <c:v>13068.069</c:v>
                </c:pt>
                <c:pt idx="138">
                  <c:v>13068.569</c:v>
                </c:pt>
                <c:pt idx="139">
                  <c:v>13069.069</c:v>
                </c:pt>
                <c:pt idx="140">
                  <c:v>13069.569</c:v>
                </c:pt>
                <c:pt idx="141">
                  <c:v>13070.069</c:v>
                </c:pt>
                <c:pt idx="142">
                  <c:v>13070.569</c:v>
                </c:pt>
                <c:pt idx="143">
                  <c:v>13071.069</c:v>
                </c:pt>
                <c:pt idx="144">
                  <c:v>13071.569</c:v>
                </c:pt>
                <c:pt idx="145">
                  <c:v>13072.069</c:v>
                </c:pt>
                <c:pt idx="146">
                  <c:v>13072.569</c:v>
                </c:pt>
                <c:pt idx="147">
                  <c:v>13073.069</c:v>
                </c:pt>
                <c:pt idx="148">
                  <c:v>13073.569</c:v>
                </c:pt>
                <c:pt idx="149">
                  <c:v>13074.069</c:v>
                </c:pt>
                <c:pt idx="150">
                  <c:v>13074.569</c:v>
                </c:pt>
                <c:pt idx="151">
                  <c:v>13075.069</c:v>
                </c:pt>
                <c:pt idx="152">
                  <c:v>13075.569</c:v>
                </c:pt>
                <c:pt idx="153">
                  <c:v>13076.069</c:v>
                </c:pt>
                <c:pt idx="154">
                  <c:v>13076.569</c:v>
                </c:pt>
                <c:pt idx="155">
                  <c:v>13077.069</c:v>
                </c:pt>
                <c:pt idx="156">
                  <c:v>13077.569</c:v>
                </c:pt>
                <c:pt idx="157">
                  <c:v>13078.069</c:v>
                </c:pt>
                <c:pt idx="158">
                  <c:v>13078.569</c:v>
                </c:pt>
                <c:pt idx="159">
                  <c:v>13079.069</c:v>
                </c:pt>
                <c:pt idx="160">
                  <c:v>13079.569</c:v>
                </c:pt>
                <c:pt idx="161">
                  <c:v>13080.069</c:v>
                </c:pt>
                <c:pt idx="162">
                  <c:v>13080.569</c:v>
                </c:pt>
                <c:pt idx="163">
                  <c:v>13081.069</c:v>
                </c:pt>
                <c:pt idx="164">
                  <c:v>13081.569</c:v>
                </c:pt>
                <c:pt idx="165">
                  <c:v>13082.069</c:v>
                </c:pt>
                <c:pt idx="166">
                  <c:v>13082.569</c:v>
                </c:pt>
                <c:pt idx="167">
                  <c:v>13083.069</c:v>
                </c:pt>
                <c:pt idx="168">
                  <c:v>13083.569</c:v>
                </c:pt>
                <c:pt idx="169">
                  <c:v>13084.069</c:v>
                </c:pt>
                <c:pt idx="170">
                  <c:v>13084.569</c:v>
                </c:pt>
                <c:pt idx="171">
                  <c:v>13085.069</c:v>
                </c:pt>
                <c:pt idx="172">
                  <c:v>13085.569</c:v>
                </c:pt>
                <c:pt idx="173">
                  <c:v>13086.069</c:v>
                </c:pt>
                <c:pt idx="174">
                  <c:v>13086.569</c:v>
                </c:pt>
                <c:pt idx="175">
                  <c:v>13087.069</c:v>
                </c:pt>
                <c:pt idx="176">
                  <c:v>13087.569</c:v>
                </c:pt>
                <c:pt idx="177">
                  <c:v>13088.069</c:v>
                </c:pt>
                <c:pt idx="178">
                  <c:v>13088.569</c:v>
                </c:pt>
                <c:pt idx="179">
                  <c:v>13089.959000000001</c:v>
                </c:pt>
                <c:pt idx="180">
                  <c:v>13091.368</c:v>
                </c:pt>
                <c:pt idx="181">
                  <c:v>13092.795</c:v>
                </c:pt>
                <c:pt idx="182">
                  <c:v>13094.242</c:v>
                </c:pt>
                <c:pt idx="183">
                  <c:v>13095.708000000001</c:v>
                </c:pt>
                <c:pt idx="184">
                  <c:v>13097.192999999999</c:v>
                </c:pt>
                <c:pt idx="185">
                  <c:v>13098.697</c:v>
                </c:pt>
                <c:pt idx="186">
                  <c:v>13100.22</c:v>
                </c:pt>
                <c:pt idx="187">
                  <c:v>13101.762000000001</c:v>
                </c:pt>
                <c:pt idx="188">
                  <c:v>13103.324000000001</c:v>
                </c:pt>
                <c:pt idx="189">
                  <c:v>13104.904</c:v>
                </c:pt>
                <c:pt idx="190">
                  <c:v>13106.503000000001</c:v>
                </c:pt>
                <c:pt idx="191">
                  <c:v>13108.121999999999</c:v>
                </c:pt>
                <c:pt idx="192">
                  <c:v>13109.759</c:v>
                </c:pt>
                <c:pt idx="193">
                  <c:v>13111.415000000001</c:v>
                </c:pt>
                <c:pt idx="194">
                  <c:v>13113.091</c:v>
                </c:pt>
                <c:pt idx="195">
                  <c:v>13114.785</c:v>
                </c:pt>
                <c:pt idx="196">
                  <c:v>13116.499</c:v>
                </c:pt>
                <c:pt idx="197">
                  <c:v>13118.232</c:v>
                </c:pt>
                <c:pt idx="198">
                  <c:v>13119.983</c:v>
                </c:pt>
                <c:pt idx="199">
                  <c:v>13121.754000000001</c:v>
                </c:pt>
                <c:pt idx="200">
                  <c:v>13123.544</c:v>
                </c:pt>
                <c:pt idx="201">
                  <c:v>13125.352999999999</c:v>
                </c:pt>
                <c:pt idx="202">
                  <c:v>13127.181</c:v>
                </c:pt>
                <c:pt idx="203">
                  <c:v>13129.027</c:v>
                </c:pt>
                <c:pt idx="204">
                  <c:v>13130.893</c:v>
                </c:pt>
                <c:pt idx="205">
                  <c:v>13132.778</c:v>
                </c:pt>
                <c:pt idx="206">
                  <c:v>13134.683000000001</c:v>
                </c:pt>
                <c:pt idx="207">
                  <c:v>13136.606</c:v>
                </c:pt>
                <c:pt idx="208">
                  <c:v>13138.548000000001</c:v>
                </c:pt>
                <c:pt idx="209">
                  <c:v>13140.509</c:v>
                </c:pt>
                <c:pt idx="210">
                  <c:v>13142.489</c:v>
                </c:pt>
                <c:pt idx="211">
                  <c:v>13144.489</c:v>
                </c:pt>
                <c:pt idx="212">
                  <c:v>13146.507</c:v>
                </c:pt>
                <c:pt idx="213">
                  <c:v>13148.545</c:v>
                </c:pt>
                <c:pt idx="214">
                  <c:v>13150.601000000001</c:v>
                </c:pt>
                <c:pt idx="215">
                  <c:v>13152.677</c:v>
                </c:pt>
                <c:pt idx="216">
                  <c:v>13154.771000000001</c:v>
                </c:pt>
                <c:pt idx="217">
                  <c:v>13156.885</c:v>
                </c:pt>
                <c:pt idx="218">
                  <c:v>13159.018</c:v>
                </c:pt>
                <c:pt idx="219">
                  <c:v>13161.169</c:v>
                </c:pt>
                <c:pt idx="220">
                  <c:v>13163.34</c:v>
                </c:pt>
                <c:pt idx="221">
                  <c:v>13165.53</c:v>
                </c:pt>
                <c:pt idx="222">
                  <c:v>13167.739</c:v>
                </c:pt>
                <c:pt idx="223">
                  <c:v>13169.967000000001</c:v>
                </c:pt>
                <c:pt idx="224">
                  <c:v>13172.214</c:v>
                </c:pt>
                <c:pt idx="225">
                  <c:v>13174.48</c:v>
                </c:pt>
                <c:pt idx="226">
                  <c:v>13176.764999999999</c:v>
                </c:pt>
                <c:pt idx="227">
                  <c:v>13179.069</c:v>
                </c:pt>
                <c:pt idx="228">
                  <c:v>13181.392</c:v>
                </c:pt>
                <c:pt idx="229">
                  <c:v>13183.734</c:v>
                </c:pt>
                <c:pt idx="230">
                  <c:v>13186.096</c:v>
                </c:pt>
                <c:pt idx="231">
                  <c:v>13188.476000000001</c:v>
                </c:pt>
                <c:pt idx="232">
                  <c:v>13190.875</c:v>
                </c:pt>
                <c:pt idx="233">
                  <c:v>13193.294</c:v>
                </c:pt>
                <c:pt idx="234">
                  <c:v>13195.731</c:v>
                </c:pt>
                <c:pt idx="235">
                  <c:v>13198.188</c:v>
                </c:pt>
                <c:pt idx="236">
                  <c:v>13200.663</c:v>
                </c:pt>
                <c:pt idx="237">
                  <c:v>13203.157999999999</c:v>
                </c:pt>
                <c:pt idx="238">
                  <c:v>13205.672</c:v>
                </c:pt>
                <c:pt idx="239">
                  <c:v>13208.204</c:v>
                </c:pt>
                <c:pt idx="240">
                  <c:v>13210.755999999999</c:v>
                </c:pt>
                <c:pt idx="241">
                  <c:v>13213.326999999999</c:v>
                </c:pt>
                <c:pt idx="242">
                  <c:v>13215.916999999999</c:v>
                </c:pt>
                <c:pt idx="243">
                  <c:v>13218.526</c:v>
                </c:pt>
                <c:pt idx="244">
                  <c:v>13221.154</c:v>
                </c:pt>
                <c:pt idx="245">
                  <c:v>13223.800999999999</c:v>
                </c:pt>
                <c:pt idx="246">
                  <c:v>13226.467000000001</c:v>
                </c:pt>
                <c:pt idx="247">
                  <c:v>13229.152</c:v>
                </c:pt>
                <c:pt idx="248">
                  <c:v>13231.856</c:v>
                </c:pt>
                <c:pt idx="249">
                  <c:v>13234.58</c:v>
                </c:pt>
                <c:pt idx="250">
                  <c:v>13237.322</c:v>
                </c:pt>
                <c:pt idx="251">
                  <c:v>13240.083000000001</c:v>
                </c:pt>
                <c:pt idx="252">
                  <c:v>13242.864</c:v>
                </c:pt>
                <c:pt idx="253">
                  <c:v>13245.663</c:v>
                </c:pt>
                <c:pt idx="254">
                  <c:v>13248.481</c:v>
                </c:pt>
                <c:pt idx="255">
                  <c:v>13251.319</c:v>
                </c:pt>
                <c:pt idx="256">
                  <c:v>13254.175999999999</c:v>
                </c:pt>
                <c:pt idx="257">
                  <c:v>13257.050999999999</c:v>
                </c:pt>
                <c:pt idx="258">
                  <c:v>13259.946</c:v>
                </c:pt>
                <c:pt idx="259">
                  <c:v>13262.86</c:v>
                </c:pt>
                <c:pt idx="260">
                  <c:v>13265.791999999999</c:v>
                </c:pt>
                <c:pt idx="261">
                  <c:v>13268.744000000001</c:v>
                </c:pt>
                <c:pt idx="262">
                  <c:v>13271.715</c:v>
                </c:pt>
                <c:pt idx="263">
                  <c:v>13274.705</c:v>
                </c:pt>
                <c:pt idx="264">
                  <c:v>13277.714</c:v>
                </c:pt>
                <c:pt idx="265">
                  <c:v>13280.742</c:v>
                </c:pt>
                <c:pt idx="266">
                  <c:v>13283.789000000001</c:v>
                </c:pt>
                <c:pt idx="267">
                  <c:v>13286.855</c:v>
                </c:pt>
                <c:pt idx="268">
                  <c:v>13289.94</c:v>
                </c:pt>
                <c:pt idx="269">
                  <c:v>13293.045</c:v>
                </c:pt>
                <c:pt idx="270">
                  <c:v>13296.168</c:v>
                </c:pt>
                <c:pt idx="271">
                  <c:v>13299.31</c:v>
                </c:pt>
                <c:pt idx="272">
                  <c:v>13302.472</c:v>
                </c:pt>
                <c:pt idx="273">
                  <c:v>13305.652</c:v>
                </c:pt>
                <c:pt idx="274">
                  <c:v>13308.852000000001</c:v>
                </c:pt>
                <c:pt idx="275">
                  <c:v>13312.07</c:v>
                </c:pt>
                <c:pt idx="276">
                  <c:v>13315.308000000001</c:v>
                </c:pt>
                <c:pt idx="277">
                  <c:v>13318.564</c:v>
                </c:pt>
                <c:pt idx="278">
                  <c:v>13321.84</c:v>
                </c:pt>
                <c:pt idx="279">
                  <c:v>13325.135</c:v>
                </c:pt>
                <c:pt idx="280">
                  <c:v>13328.449000000001</c:v>
                </c:pt>
                <c:pt idx="281">
                  <c:v>13331.781000000001</c:v>
                </c:pt>
                <c:pt idx="282">
                  <c:v>13335.133</c:v>
                </c:pt>
                <c:pt idx="283">
                  <c:v>13338.504000000001</c:v>
                </c:pt>
                <c:pt idx="284">
                  <c:v>13341.894</c:v>
                </c:pt>
                <c:pt idx="285">
                  <c:v>13345.303</c:v>
                </c:pt>
                <c:pt idx="286">
                  <c:v>13348.731</c:v>
                </c:pt>
                <c:pt idx="287">
                  <c:v>13352.178</c:v>
                </c:pt>
                <c:pt idx="288">
                  <c:v>13355.645</c:v>
                </c:pt>
                <c:pt idx="289">
                  <c:v>13359.13</c:v>
                </c:pt>
                <c:pt idx="290">
                  <c:v>13362.634</c:v>
                </c:pt>
                <c:pt idx="291">
                  <c:v>13366.156999999999</c:v>
                </c:pt>
                <c:pt idx="292">
                  <c:v>13369.7</c:v>
                </c:pt>
                <c:pt idx="293">
                  <c:v>13373.261</c:v>
                </c:pt>
                <c:pt idx="294">
                  <c:v>13376.842000000001</c:v>
                </c:pt>
                <c:pt idx="295">
                  <c:v>13380.441000000001</c:v>
                </c:pt>
                <c:pt idx="296">
                  <c:v>13384.06</c:v>
                </c:pt>
                <c:pt idx="297">
                  <c:v>13387.697</c:v>
                </c:pt>
                <c:pt idx="298">
                  <c:v>13391.353999999999</c:v>
                </c:pt>
                <c:pt idx="299">
                  <c:v>13395.03</c:v>
                </c:pt>
                <c:pt idx="300">
                  <c:v>13398.725</c:v>
                </c:pt>
                <c:pt idx="301">
                  <c:v>13402.439</c:v>
                </c:pt>
                <c:pt idx="302">
                  <c:v>13406.171</c:v>
                </c:pt>
                <c:pt idx="303">
                  <c:v>13409.923000000001</c:v>
                </c:pt>
                <c:pt idx="304">
                  <c:v>13413.694</c:v>
                </c:pt>
                <c:pt idx="305">
                  <c:v>13416.164000000001</c:v>
                </c:pt>
              </c:numCache>
            </c:numRef>
          </c:xVal>
          <c:yVal>
            <c:numRef>
              <c:f>'BHK 10 LCF Data'!$AH$43:$AH$348</c:f>
              <c:numCache>
                <c:formatCode>0.00E+00</c:formatCode>
                <c:ptCount val="306"/>
                <c:pt idx="0">
                  <c:v>0.29994360060399999</c:v>
                </c:pt>
                <c:pt idx="1">
                  <c:v>0.29995598671099999</c:v>
                </c:pt>
                <c:pt idx="2">
                  <c:v>0.29994303376799997</c:v>
                </c:pt>
                <c:pt idx="3">
                  <c:v>0.29994011500199996</c:v>
                </c:pt>
                <c:pt idx="4">
                  <c:v>0.29992328237900001</c:v>
                </c:pt>
                <c:pt idx="5">
                  <c:v>0.29988847446</c:v>
                </c:pt>
                <c:pt idx="6">
                  <c:v>0.29990524187599998</c:v>
                </c:pt>
                <c:pt idx="7">
                  <c:v>0.29994148868100001</c:v>
                </c:pt>
                <c:pt idx="8">
                  <c:v>0.29993776749500001</c:v>
                </c:pt>
                <c:pt idx="9">
                  <c:v>0.299942340842</c:v>
                </c:pt>
                <c:pt idx="10">
                  <c:v>0.29996619746299996</c:v>
                </c:pt>
                <c:pt idx="11">
                  <c:v>0.29997324110699997</c:v>
                </c:pt>
                <c:pt idx="12">
                  <c:v>0.30000366716159999</c:v>
                </c:pt>
                <c:pt idx="13">
                  <c:v>0.30007770674699996</c:v>
                </c:pt>
                <c:pt idx="14">
                  <c:v>0.30013838983999996</c:v>
                </c:pt>
                <c:pt idx="15">
                  <c:v>0.30023802918999998</c:v>
                </c:pt>
                <c:pt idx="16">
                  <c:v>0.30050888248999996</c:v>
                </c:pt>
                <c:pt idx="17">
                  <c:v>0.30070876100999999</c:v>
                </c:pt>
                <c:pt idx="18">
                  <c:v>0.30100721139999997</c:v>
                </c:pt>
                <c:pt idx="19">
                  <c:v>0.30101067669999998</c:v>
                </c:pt>
                <c:pt idx="20">
                  <c:v>0.30109887530000001</c:v>
                </c:pt>
                <c:pt idx="21">
                  <c:v>0.30127163229999998</c:v>
                </c:pt>
                <c:pt idx="22">
                  <c:v>0.30122871470000001</c:v>
                </c:pt>
                <c:pt idx="23">
                  <c:v>0.30099856565999999</c:v>
                </c:pt>
                <c:pt idx="24">
                  <c:v>0.30127141660000001</c:v>
                </c:pt>
                <c:pt idx="25">
                  <c:v>0.30177884969999996</c:v>
                </c:pt>
                <c:pt idx="26">
                  <c:v>0.30227894859999999</c:v>
                </c:pt>
                <c:pt idx="27">
                  <c:v>0.30265913649999998</c:v>
                </c:pt>
                <c:pt idx="28">
                  <c:v>0.30241626020000001</c:v>
                </c:pt>
                <c:pt idx="29">
                  <c:v>0.30204724399999999</c:v>
                </c:pt>
                <c:pt idx="30">
                  <c:v>0.3018220211</c:v>
                </c:pt>
                <c:pt idx="31">
                  <c:v>0.30187362289999997</c:v>
                </c:pt>
                <c:pt idx="32">
                  <c:v>0.30210742930000001</c:v>
                </c:pt>
                <c:pt idx="33">
                  <c:v>0.3023611954</c:v>
                </c:pt>
                <c:pt idx="34">
                  <c:v>0.30271841589999998</c:v>
                </c:pt>
                <c:pt idx="35">
                  <c:v>0.30270213740000002</c:v>
                </c:pt>
                <c:pt idx="36">
                  <c:v>0.302686236</c:v>
                </c:pt>
                <c:pt idx="37">
                  <c:v>0.30305229579999998</c:v>
                </c:pt>
                <c:pt idx="38">
                  <c:v>0.3032226784</c:v>
                </c:pt>
                <c:pt idx="39">
                  <c:v>0.30350333839999999</c:v>
                </c:pt>
                <c:pt idx="40">
                  <c:v>0.30382752759999998</c:v>
                </c:pt>
                <c:pt idx="41">
                  <c:v>0.30394132769999999</c:v>
                </c:pt>
                <c:pt idx="42">
                  <c:v>0.3043119668</c:v>
                </c:pt>
                <c:pt idx="43">
                  <c:v>0.3045761186</c:v>
                </c:pt>
                <c:pt idx="44">
                  <c:v>0.30488143299999998</c:v>
                </c:pt>
                <c:pt idx="45">
                  <c:v>0.305270973</c:v>
                </c:pt>
                <c:pt idx="46">
                  <c:v>0.30588513540000001</c:v>
                </c:pt>
                <c:pt idx="47">
                  <c:v>0.30635795309999997</c:v>
                </c:pt>
                <c:pt idx="48">
                  <c:v>0.3067845944</c:v>
                </c:pt>
                <c:pt idx="49">
                  <c:v>0.30760725089999996</c:v>
                </c:pt>
                <c:pt idx="50">
                  <c:v>0.3080924786</c:v>
                </c:pt>
                <c:pt idx="51">
                  <c:v>0.30851218990000001</c:v>
                </c:pt>
                <c:pt idx="52">
                  <c:v>0.30944636469999998</c:v>
                </c:pt>
                <c:pt idx="53">
                  <c:v>0.310718991</c:v>
                </c:pt>
                <c:pt idx="54">
                  <c:v>0.31234007599999997</c:v>
                </c:pt>
                <c:pt idx="55">
                  <c:v>0.313669894</c:v>
                </c:pt>
                <c:pt idx="56">
                  <c:v>0.314779527</c:v>
                </c:pt>
                <c:pt idx="57">
                  <c:v>0.31669705599999998</c:v>
                </c:pt>
                <c:pt idx="58">
                  <c:v>0.31878132199999998</c:v>
                </c:pt>
                <c:pt idx="59">
                  <c:v>0.32027294299999998</c:v>
                </c:pt>
                <c:pt idx="60">
                  <c:v>0.32237111499999999</c:v>
                </c:pt>
                <c:pt idx="61">
                  <c:v>0.32506479299999996</c:v>
                </c:pt>
                <c:pt idx="62">
                  <c:v>0.32761098</c:v>
                </c:pt>
                <c:pt idx="63">
                  <c:v>0.32979144099999996</c:v>
                </c:pt>
                <c:pt idx="64">
                  <c:v>0.33215079799999997</c:v>
                </c:pt>
                <c:pt idx="65">
                  <c:v>0.33566015500000002</c:v>
                </c:pt>
                <c:pt idx="66">
                  <c:v>0.339697052</c:v>
                </c:pt>
                <c:pt idx="67">
                  <c:v>0.34489698999999996</c:v>
                </c:pt>
                <c:pt idx="68">
                  <c:v>0.35242209899999999</c:v>
                </c:pt>
                <c:pt idx="69">
                  <c:v>0.35963467900000001</c:v>
                </c:pt>
                <c:pt idx="70">
                  <c:v>0.37084185799999997</c:v>
                </c:pt>
                <c:pt idx="71">
                  <c:v>0.38205796799999997</c:v>
                </c:pt>
                <c:pt idx="72">
                  <c:v>0.38749614499999996</c:v>
                </c:pt>
                <c:pt idx="73">
                  <c:v>0.39787994799999998</c:v>
                </c:pt>
                <c:pt idx="74">
                  <c:v>0.40948385999999998</c:v>
                </c:pt>
                <c:pt idx="75">
                  <c:v>0.41591424999999999</c:v>
                </c:pt>
                <c:pt idx="76">
                  <c:v>0.42223527</c:v>
                </c:pt>
                <c:pt idx="77">
                  <c:v>0.42496448999999997</c:v>
                </c:pt>
                <c:pt idx="78">
                  <c:v>0.42000514</c:v>
                </c:pt>
                <c:pt idx="79">
                  <c:v>0.41887499</c:v>
                </c:pt>
                <c:pt idx="80">
                  <c:v>0.41909790999999996</c:v>
                </c:pt>
                <c:pt idx="81">
                  <c:v>0.41159028999999997</c:v>
                </c:pt>
                <c:pt idx="82">
                  <c:v>0.40090172000000002</c:v>
                </c:pt>
                <c:pt idx="83">
                  <c:v>0.38803755899999998</c:v>
                </c:pt>
                <c:pt idx="84">
                  <c:v>0.37551099700000001</c:v>
                </c:pt>
                <c:pt idx="85">
                  <c:v>0.35950302299999998</c:v>
                </c:pt>
                <c:pt idx="86">
                  <c:v>0.3407674</c:v>
                </c:pt>
                <c:pt idx="87">
                  <c:v>0.32754764199999997</c:v>
                </c:pt>
                <c:pt idx="88">
                  <c:v>0.316343282</c:v>
                </c:pt>
                <c:pt idx="89">
                  <c:v>0.3074882216</c:v>
                </c:pt>
                <c:pt idx="90">
                  <c:v>0.3014686479</c:v>
                </c:pt>
                <c:pt idx="91">
                  <c:v>0.29902534313000001</c:v>
                </c:pt>
                <c:pt idx="92">
                  <c:v>0.2980019028</c:v>
                </c:pt>
                <c:pt idx="93">
                  <c:v>0.29873171100000001</c:v>
                </c:pt>
                <c:pt idx="94">
                  <c:v>0.29962143030999999</c:v>
                </c:pt>
                <c:pt idx="95">
                  <c:v>0.30017299854000001</c:v>
                </c:pt>
                <c:pt idx="96">
                  <c:v>0.30029473131000001</c:v>
                </c:pt>
                <c:pt idx="97">
                  <c:v>0.29925018779000001</c:v>
                </c:pt>
                <c:pt idx="98">
                  <c:v>0.29745233799999998</c:v>
                </c:pt>
                <c:pt idx="99">
                  <c:v>0.29483968169999997</c:v>
                </c:pt>
                <c:pt idx="100">
                  <c:v>0.29067383219999998</c:v>
                </c:pt>
                <c:pt idx="101">
                  <c:v>0.28597514499999999</c:v>
                </c:pt>
                <c:pt idx="102">
                  <c:v>0.282034638</c:v>
                </c:pt>
                <c:pt idx="103">
                  <c:v>0.27772658</c:v>
                </c:pt>
                <c:pt idx="104">
                  <c:v>0.27516088899999996</c:v>
                </c:pt>
                <c:pt idx="105">
                  <c:v>0.27457348399999998</c:v>
                </c:pt>
                <c:pt idx="106">
                  <c:v>0.27363702099999998</c:v>
                </c:pt>
                <c:pt idx="107">
                  <c:v>0.274298614</c:v>
                </c:pt>
                <c:pt idx="108">
                  <c:v>0.27627958199999997</c:v>
                </c:pt>
                <c:pt idx="109">
                  <c:v>0.27845333699999997</c:v>
                </c:pt>
                <c:pt idx="110">
                  <c:v>0.28159490300000001</c:v>
                </c:pt>
                <c:pt idx="111">
                  <c:v>0.28519276199999999</c:v>
                </c:pt>
                <c:pt idx="112">
                  <c:v>0.28864633099999998</c:v>
                </c:pt>
                <c:pt idx="113">
                  <c:v>0.2913300398</c:v>
                </c:pt>
                <c:pt idx="114">
                  <c:v>0.2935448786</c:v>
                </c:pt>
                <c:pt idx="115">
                  <c:v>0.2956182376</c:v>
                </c:pt>
                <c:pt idx="116">
                  <c:v>0.29770308149999997</c:v>
                </c:pt>
                <c:pt idx="117">
                  <c:v>0.29918199544000001</c:v>
                </c:pt>
                <c:pt idx="118">
                  <c:v>0.30015390233</c:v>
                </c:pt>
                <c:pt idx="119">
                  <c:v>0.30116293709999997</c:v>
                </c:pt>
                <c:pt idx="120">
                  <c:v>0.30252920999999999</c:v>
                </c:pt>
                <c:pt idx="121">
                  <c:v>0.30378099999999997</c:v>
                </c:pt>
                <c:pt idx="122">
                  <c:v>0.30575661230000001</c:v>
                </c:pt>
                <c:pt idx="123">
                  <c:v>0.30802511449999997</c:v>
                </c:pt>
                <c:pt idx="124">
                  <c:v>0.30992547100000001</c:v>
                </c:pt>
                <c:pt idx="125">
                  <c:v>0.31237072799999999</c:v>
                </c:pt>
                <c:pt idx="126">
                  <c:v>0.31471478399999997</c:v>
                </c:pt>
                <c:pt idx="127">
                  <c:v>0.31573038799999997</c:v>
                </c:pt>
                <c:pt idx="128">
                  <c:v>0.31663312999999998</c:v>
                </c:pt>
                <c:pt idx="129">
                  <c:v>0.31728381</c:v>
                </c:pt>
                <c:pt idx="130">
                  <c:v>0.31709451499999997</c:v>
                </c:pt>
                <c:pt idx="131">
                  <c:v>0.31669751499999999</c:v>
                </c:pt>
                <c:pt idx="132">
                  <c:v>0.31591894399999998</c:v>
                </c:pt>
                <c:pt idx="133">
                  <c:v>0.31439591099999997</c:v>
                </c:pt>
                <c:pt idx="134">
                  <c:v>0.31159653199999998</c:v>
                </c:pt>
                <c:pt idx="135">
                  <c:v>0.30939972739999999</c:v>
                </c:pt>
                <c:pt idx="136">
                  <c:v>0.30740974709999996</c:v>
                </c:pt>
                <c:pt idx="137">
                  <c:v>0.30504073679999999</c:v>
                </c:pt>
                <c:pt idx="138">
                  <c:v>0.3030936702</c:v>
                </c:pt>
                <c:pt idx="139">
                  <c:v>0.30158808879999999</c:v>
                </c:pt>
                <c:pt idx="140">
                  <c:v>0.30056540493</c:v>
                </c:pt>
                <c:pt idx="141">
                  <c:v>0.30022136510999997</c:v>
                </c:pt>
                <c:pt idx="142">
                  <c:v>0.30038079003000001</c:v>
                </c:pt>
                <c:pt idx="143">
                  <c:v>0.30020943432999997</c:v>
                </c:pt>
                <c:pt idx="144">
                  <c:v>0.30014013724999999</c:v>
                </c:pt>
                <c:pt idx="145">
                  <c:v>0.30039262562999997</c:v>
                </c:pt>
                <c:pt idx="146">
                  <c:v>0.30116687999999997</c:v>
                </c:pt>
                <c:pt idx="147">
                  <c:v>0.30182669239999999</c:v>
                </c:pt>
                <c:pt idx="148">
                  <c:v>0.30199992110000001</c:v>
                </c:pt>
                <c:pt idx="149">
                  <c:v>0.3023548351</c:v>
                </c:pt>
                <c:pt idx="150">
                  <c:v>0.30214676619999997</c:v>
                </c:pt>
                <c:pt idx="151">
                  <c:v>0.30155634859999997</c:v>
                </c:pt>
                <c:pt idx="152">
                  <c:v>0.30136533999999998</c:v>
                </c:pt>
                <c:pt idx="153">
                  <c:v>0.30119615859999999</c:v>
                </c:pt>
                <c:pt idx="154">
                  <c:v>0.30078255307000001</c:v>
                </c:pt>
                <c:pt idx="155">
                  <c:v>0.30032679606000001</c:v>
                </c:pt>
                <c:pt idx="156">
                  <c:v>0.30032261785999997</c:v>
                </c:pt>
                <c:pt idx="157">
                  <c:v>0.30004583268099999</c:v>
                </c:pt>
                <c:pt idx="158">
                  <c:v>0.29992963065599998</c:v>
                </c:pt>
                <c:pt idx="159">
                  <c:v>0.29998277550300001</c:v>
                </c:pt>
                <c:pt idx="160">
                  <c:v>0.29958106675000001</c:v>
                </c:pt>
                <c:pt idx="161">
                  <c:v>0.29972761747999999</c:v>
                </c:pt>
                <c:pt idx="162">
                  <c:v>0.29980474640999999</c:v>
                </c:pt>
                <c:pt idx="163">
                  <c:v>0.29973471696999998</c:v>
                </c:pt>
                <c:pt idx="164">
                  <c:v>0.300068310959</c:v>
                </c:pt>
                <c:pt idx="165">
                  <c:v>0.30076470217000001</c:v>
                </c:pt>
                <c:pt idx="166">
                  <c:v>0.30140987499999999</c:v>
                </c:pt>
                <c:pt idx="167">
                  <c:v>0.30140065620000001</c:v>
                </c:pt>
                <c:pt idx="168">
                  <c:v>0.30087308200000001</c:v>
                </c:pt>
                <c:pt idx="169">
                  <c:v>0.30041801008999997</c:v>
                </c:pt>
                <c:pt idx="170">
                  <c:v>0.29993082815099997</c:v>
                </c:pt>
                <c:pt idx="171">
                  <c:v>0.29969202465</c:v>
                </c:pt>
                <c:pt idx="172">
                  <c:v>0.30002283529699997</c:v>
                </c:pt>
                <c:pt idx="173">
                  <c:v>0.29977842414</c:v>
                </c:pt>
                <c:pt idx="174">
                  <c:v>0.29903602247</c:v>
                </c:pt>
                <c:pt idx="175">
                  <c:v>0.29859857689999997</c:v>
                </c:pt>
                <c:pt idx="176">
                  <c:v>0.29819143510000001</c:v>
                </c:pt>
                <c:pt idx="177">
                  <c:v>0.29777718289999999</c:v>
                </c:pt>
                <c:pt idx="178">
                  <c:v>0.2975265996</c:v>
                </c:pt>
                <c:pt idx="179">
                  <c:v>0.29541611359999997</c:v>
                </c:pt>
                <c:pt idx="180">
                  <c:v>0.29404510410000001</c:v>
                </c:pt>
                <c:pt idx="181">
                  <c:v>0.29337812139999997</c:v>
                </c:pt>
                <c:pt idx="182">
                  <c:v>0.2938334896</c:v>
                </c:pt>
                <c:pt idx="183">
                  <c:v>0.29520444409999996</c:v>
                </c:pt>
                <c:pt idx="184">
                  <c:v>0.29766758909999996</c:v>
                </c:pt>
                <c:pt idx="185">
                  <c:v>0.29988982752999999</c:v>
                </c:pt>
                <c:pt idx="186">
                  <c:v>0.3016654265</c:v>
                </c:pt>
                <c:pt idx="187">
                  <c:v>0.30285704399999996</c:v>
                </c:pt>
                <c:pt idx="188">
                  <c:v>0.30346357749999997</c:v>
                </c:pt>
                <c:pt idx="189">
                  <c:v>0.30405904929999999</c:v>
                </c:pt>
                <c:pt idx="190">
                  <c:v>0.30387382509999999</c:v>
                </c:pt>
                <c:pt idx="191">
                  <c:v>0.30338591389999997</c:v>
                </c:pt>
                <c:pt idx="192">
                  <c:v>0.3018127545</c:v>
                </c:pt>
                <c:pt idx="193">
                  <c:v>0.30063490295</c:v>
                </c:pt>
                <c:pt idx="194">
                  <c:v>0.30052183264999999</c:v>
                </c:pt>
                <c:pt idx="195">
                  <c:v>0.29937190622999998</c:v>
                </c:pt>
                <c:pt idx="196">
                  <c:v>0.298769022</c:v>
                </c:pt>
                <c:pt idx="197">
                  <c:v>0.29854955299999997</c:v>
                </c:pt>
                <c:pt idx="198">
                  <c:v>0.29827810439999997</c:v>
                </c:pt>
                <c:pt idx="199">
                  <c:v>0.29815175789999998</c:v>
                </c:pt>
                <c:pt idx="200">
                  <c:v>0.29836101379999996</c:v>
                </c:pt>
                <c:pt idx="201">
                  <c:v>0.29885954380000002</c:v>
                </c:pt>
                <c:pt idx="202">
                  <c:v>0.29934679584000001</c:v>
                </c:pt>
                <c:pt idx="203">
                  <c:v>0.29962515435999998</c:v>
                </c:pt>
                <c:pt idx="204">
                  <c:v>0.29968056458999998</c:v>
                </c:pt>
                <c:pt idx="205">
                  <c:v>0.29966767762999996</c:v>
                </c:pt>
                <c:pt idx="206">
                  <c:v>0.2997019467</c:v>
                </c:pt>
                <c:pt idx="207">
                  <c:v>0.29979041026999997</c:v>
                </c:pt>
                <c:pt idx="208">
                  <c:v>0.29986944604999999</c:v>
                </c:pt>
                <c:pt idx="209">
                  <c:v>0.29991763669799998</c:v>
                </c:pt>
                <c:pt idx="210">
                  <c:v>0.2999940534892</c:v>
                </c:pt>
                <c:pt idx="211">
                  <c:v>0.30022134079000001</c:v>
                </c:pt>
                <c:pt idx="212">
                  <c:v>0.30056048954999998</c:v>
                </c:pt>
                <c:pt idx="213">
                  <c:v>0.30086701205999999</c:v>
                </c:pt>
                <c:pt idx="214">
                  <c:v>0.30093353491999997</c:v>
                </c:pt>
                <c:pt idx="215">
                  <c:v>0.30078327363000001</c:v>
                </c:pt>
                <c:pt idx="216">
                  <c:v>0.30051360977999997</c:v>
                </c:pt>
                <c:pt idx="217">
                  <c:v>0.30015806250999999</c:v>
                </c:pt>
                <c:pt idx="218">
                  <c:v>0.29965980039000001</c:v>
                </c:pt>
                <c:pt idx="219">
                  <c:v>0.29908937938999997</c:v>
                </c:pt>
                <c:pt idx="220">
                  <c:v>0.2987128879</c:v>
                </c:pt>
                <c:pt idx="221">
                  <c:v>0.2986499178</c:v>
                </c:pt>
                <c:pt idx="222">
                  <c:v>0.29879100589999996</c:v>
                </c:pt>
                <c:pt idx="223">
                  <c:v>0.29891882619999999</c:v>
                </c:pt>
                <c:pt idx="224">
                  <c:v>0.29907025645000002</c:v>
                </c:pt>
                <c:pt idx="225">
                  <c:v>0.29939213679999999</c:v>
                </c:pt>
                <c:pt idx="226">
                  <c:v>0.29975055037999998</c:v>
                </c:pt>
                <c:pt idx="227">
                  <c:v>0.29992757708699996</c:v>
                </c:pt>
                <c:pt idx="228">
                  <c:v>0.29993317184599999</c:v>
                </c:pt>
                <c:pt idx="229">
                  <c:v>0.29998324856800002</c:v>
                </c:pt>
                <c:pt idx="230">
                  <c:v>0.30012215531999997</c:v>
                </c:pt>
                <c:pt idx="231">
                  <c:v>0.30026004205000001</c:v>
                </c:pt>
                <c:pt idx="232">
                  <c:v>0.30034965460000002</c:v>
                </c:pt>
                <c:pt idx="233">
                  <c:v>0.30042371647999999</c:v>
                </c:pt>
                <c:pt idx="234">
                  <c:v>0.30047871209999999</c:v>
                </c:pt>
                <c:pt idx="235">
                  <c:v>0.30040969129</c:v>
                </c:pt>
                <c:pt idx="236">
                  <c:v>0.30018514586</c:v>
                </c:pt>
                <c:pt idx="237">
                  <c:v>0.299908914779</c:v>
                </c:pt>
                <c:pt idx="238">
                  <c:v>0.29969225601999999</c:v>
                </c:pt>
                <c:pt idx="239">
                  <c:v>0.29953956299000001</c:v>
                </c:pt>
                <c:pt idx="240">
                  <c:v>0.29938944510999999</c:v>
                </c:pt>
                <c:pt idx="241">
                  <c:v>0.29932146680999999</c:v>
                </c:pt>
                <c:pt idx="242">
                  <c:v>0.29938918780000001</c:v>
                </c:pt>
                <c:pt idx="243">
                  <c:v>0.29954788787999997</c:v>
                </c:pt>
                <c:pt idx="244">
                  <c:v>0.29970871881</c:v>
                </c:pt>
                <c:pt idx="245">
                  <c:v>0.2998553853</c:v>
                </c:pt>
                <c:pt idx="246">
                  <c:v>0.29997383905300001</c:v>
                </c:pt>
                <c:pt idx="247">
                  <c:v>0.29997038683400001</c:v>
                </c:pt>
                <c:pt idx="248">
                  <c:v>0.299926729038</c:v>
                </c:pt>
                <c:pt idx="249">
                  <c:v>0.30000167363399999</c:v>
                </c:pt>
                <c:pt idx="250">
                  <c:v>0.30012699782999996</c:v>
                </c:pt>
                <c:pt idx="251">
                  <c:v>0.30016020013</c:v>
                </c:pt>
                <c:pt idx="252">
                  <c:v>0.30008625543299999</c:v>
                </c:pt>
                <c:pt idx="253">
                  <c:v>0.30009069230999996</c:v>
                </c:pt>
                <c:pt idx="254">
                  <c:v>0.30020383257</c:v>
                </c:pt>
                <c:pt idx="255">
                  <c:v>0.30027285884999999</c:v>
                </c:pt>
                <c:pt idx="256">
                  <c:v>0.30018655716999998</c:v>
                </c:pt>
                <c:pt idx="257">
                  <c:v>0.29999856323699997</c:v>
                </c:pt>
                <c:pt idx="258">
                  <c:v>0.29984440087999997</c:v>
                </c:pt>
                <c:pt idx="259">
                  <c:v>0.29975630657999996</c:v>
                </c:pt>
                <c:pt idx="260">
                  <c:v>0.29971008604999999</c:v>
                </c:pt>
                <c:pt idx="261">
                  <c:v>0.29967356332</c:v>
                </c:pt>
                <c:pt idx="262">
                  <c:v>0.29972242498000001</c:v>
                </c:pt>
                <c:pt idx="263">
                  <c:v>0.29985634573999997</c:v>
                </c:pt>
                <c:pt idx="264">
                  <c:v>0.29997900300699998</c:v>
                </c:pt>
                <c:pt idx="265">
                  <c:v>0.299985716731</c:v>
                </c:pt>
                <c:pt idx="266">
                  <c:v>0.29988112861999999</c:v>
                </c:pt>
                <c:pt idx="267">
                  <c:v>0.29981912830000002</c:v>
                </c:pt>
                <c:pt idx="268">
                  <c:v>0.29983053523999997</c:v>
                </c:pt>
                <c:pt idx="269">
                  <c:v>0.29989533629999998</c:v>
                </c:pt>
                <c:pt idx="270">
                  <c:v>0.29996379349999996</c:v>
                </c:pt>
                <c:pt idx="271">
                  <c:v>0.30001428838599997</c:v>
                </c:pt>
                <c:pt idx="272">
                  <c:v>0.30005028488699997</c:v>
                </c:pt>
                <c:pt idx="273">
                  <c:v>0.30004542311900001</c:v>
                </c:pt>
                <c:pt idx="274">
                  <c:v>0.3000049771569</c:v>
                </c:pt>
                <c:pt idx="275">
                  <c:v>0.29998098086499997</c:v>
                </c:pt>
                <c:pt idx="276">
                  <c:v>0.30000717540749999</c:v>
                </c:pt>
                <c:pt idx="277">
                  <c:v>0.2999954453125</c:v>
                </c:pt>
                <c:pt idx="278">
                  <c:v>0.29990933173199996</c:v>
                </c:pt>
                <c:pt idx="279">
                  <c:v>0.29986276209000001</c:v>
                </c:pt>
                <c:pt idx="280">
                  <c:v>0.29985467797999998</c:v>
                </c:pt>
                <c:pt idx="281">
                  <c:v>0.29984910207999999</c:v>
                </c:pt>
                <c:pt idx="282">
                  <c:v>0.29986207110999996</c:v>
                </c:pt>
                <c:pt idx="283">
                  <c:v>0.29988948976999996</c:v>
                </c:pt>
                <c:pt idx="284">
                  <c:v>0.29991415340299998</c:v>
                </c:pt>
                <c:pt idx="285">
                  <c:v>0.29988644929999997</c:v>
                </c:pt>
                <c:pt idx="286">
                  <c:v>0.29989866035000001</c:v>
                </c:pt>
                <c:pt idx="287">
                  <c:v>0.29997841601800002</c:v>
                </c:pt>
                <c:pt idx="288">
                  <c:v>0.30002233454900001</c:v>
                </c:pt>
                <c:pt idx="289">
                  <c:v>0.30001002507399999</c:v>
                </c:pt>
                <c:pt idx="290">
                  <c:v>0.29996812051299998</c:v>
                </c:pt>
                <c:pt idx="291">
                  <c:v>0.29996551697000001</c:v>
                </c:pt>
                <c:pt idx="292">
                  <c:v>0.29999108877739999</c:v>
                </c:pt>
                <c:pt idx="293">
                  <c:v>0.29999929553830001</c:v>
                </c:pt>
                <c:pt idx="294">
                  <c:v>0.29999745659799998</c:v>
                </c:pt>
                <c:pt idx="295">
                  <c:v>0.29999828864849998</c:v>
                </c:pt>
                <c:pt idx="296">
                  <c:v>0.30000757749070001</c:v>
                </c:pt>
                <c:pt idx="297">
                  <c:v>0.3000054694789</c:v>
                </c:pt>
                <c:pt idx="298">
                  <c:v>0.299979264744</c:v>
                </c:pt>
                <c:pt idx="299">
                  <c:v>0.29994441332099997</c:v>
                </c:pt>
                <c:pt idx="300">
                  <c:v>0.29992915630099998</c:v>
                </c:pt>
                <c:pt idx="301">
                  <c:v>0.29994679363499999</c:v>
                </c:pt>
                <c:pt idx="302">
                  <c:v>0.29996644343699996</c:v>
                </c:pt>
                <c:pt idx="303">
                  <c:v>0.29992846001899998</c:v>
                </c:pt>
                <c:pt idx="304">
                  <c:v>0.29990494537199996</c:v>
                </c:pt>
                <c:pt idx="305">
                  <c:v>0.299930343228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B57-4F60-A523-C09B1AABA94E}"/>
            </c:ext>
          </c:extLst>
        </c:ser>
        <c:ser>
          <c:idx val="23"/>
          <c:order val="23"/>
          <c:tx>
            <c:v>19-45-D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'BHK 10 LCF Data'!$AD$43:$AD$348</c:f>
              <c:numCache>
                <c:formatCode>General</c:formatCode>
                <c:ptCount val="306"/>
                <c:pt idx="0">
                  <c:v>12835.191000000001</c:v>
                </c:pt>
                <c:pt idx="1">
                  <c:v>12845.191000000001</c:v>
                </c:pt>
                <c:pt idx="2">
                  <c:v>12855.191000000001</c:v>
                </c:pt>
                <c:pt idx="3">
                  <c:v>12865.191000000001</c:v>
                </c:pt>
                <c:pt idx="4">
                  <c:v>12875.191000000001</c:v>
                </c:pt>
                <c:pt idx="5">
                  <c:v>12885.191000000001</c:v>
                </c:pt>
                <c:pt idx="6">
                  <c:v>12895.191000000001</c:v>
                </c:pt>
                <c:pt idx="7">
                  <c:v>12905.191000000001</c:v>
                </c:pt>
                <c:pt idx="8">
                  <c:v>12915.191000000001</c:v>
                </c:pt>
                <c:pt idx="9">
                  <c:v>12925.191000000001</c:v>
                </c:pt>
                <c:pt idx="10">
                  <c:v>12935.191000000001</c:v>
                </c:pt>
                <c:pt idx="11">
                  <c:v>12945.191000000001</c:v>
                </c:pt>
                <c:pt idx="12">
                  <c:v>12955.191000000001</c:v>
                </c:pt>
                <c:pt idx="13">
                  <c:v>12965.191000000001</c:v>
                </c:pt>
                <c:pt idx="14">
                  <c:v>12975.191000000001</c:v>
                </c:pt>
                <c:pt idx="15">
                  <c:v>12985.191000000001</c:v>
                </c:pt>
                <c:pt idx="16">
                  <c:v>12995.191000000001</c:v>
                </c:pt>
                <c:pt idx="17">
                  <c:v>13005.191000000001</c:v>
                </c:pt>
                <c:pt idx="18">
                  <c:v>13008.569</c:v>
                </c:pt>
                <c:pt idx="19">
                  <c:v>13009.069</c:v>
                </c:pt>
                <c:pt idx="20">
                  <c:v>13009.569</c:v>
                </c:pt>
                <c:pt idx="21">
                  <c:v>13010.069</c:v>
                </c:pt>
                <c:pt idx="22">
                  <c:v>13010.569</c:v>
                </c:pt>
                <c:pt idx="23">
                  <c:v>13011.069</c:v>
                </c:pt>
                <c:pt idx="24">
                  <c:v>13011.569</c:v>
                </c:pt>
                <c:pt idx="25">
                  <c:v>13012.069</c:v>
                </c:pt>
                <c:pt idx="26">
                  <c:v>13012.569</c:v>
                </c:pt>
                <c:pt idx="27">
                  <c:v>13013.069</c:v>
                </c:pt>
                <c:pt idx="28">
                  <c:v>13013.569</c:v>
                </c:pt>
                <c:pt idx="29">
                  <c:v>13014.069</c:v>
                </c:pt>
                <c:pt idx="30">
                  <c:v>13014.569</c:v>
                </c:pt>
                <c:pt idx="31">
                  <c:v>13015.069</c:v>
                </c:pt>
                <c:pt idx="32">
                  <c:v>13015.569</c:v>
                </c:pt>
                <c:pt idx="33">
                  <c:v>13016.069</c:v>
                </c:pt>
                <c:pt idx="34">
                  <c:v>13016.569</c:v>
                </c:pt>
                <c:pt idx="35">
                  <c:v>13017.069</c:v>
                </c:pt>
                <c:pt idx="36">
                  <c:v>13017.569</c:v>
                </c:pt>
                <c:pt idx="37">
                  <c:v>13018.069</c:v>
                </c:pt>
                <c:pt idx="38">
                  <c:v>13018.569</c:v>
                </c:pt>
                <c:pt idx="39">
                  <c:v>13019.069</c:v>
                </c:pt>
                <c:pt idx="40">
                  <c:v>13019.569</c:v>
                </c:pt>
                <c:pt idx="41">
                  <c:v>13020.069</c:v>
                </c:pt>
                <c:pt idx="42">
                  <c:v>13020.569</c:v>
                </c:pt>
                <c:pt idx="43">
                  <c:v>13021.069</c:v>
                </c:pt>
                <c:pt idx="44">
                  <c:v>13021.569</c:v>
                </c:pt>
                <c:pt idx="45">
                  <c:v>13022.069</c:v>
                </c:pt>
                <c:pt idx="46">
                  <c:v>13022.569</c:v>
                </c:pt>
                <c:pt idx="47">
                  <c:v>13023.069</c:v>
                </c:pt>
                <c:pt idx="48">
                  <c:v>13023.569</c:v>
                </c:pt>
                <c:pt idx="49">
                  <c:v>13024.069</c:v>
                </c:pt>
                <c:pt idx="50">
                  <c:v>13024.569</c:v>
                </c:pt>
                <c:pt idx="51">
                  <c:v>13025.069</c:v>
                </c:pt>
                <c:pt idx="52">
                  <c:v>13025.569</c:v>
                </c:pt>
                <c:pt idx="53">
                  <c:v>13026.069</c:v>
                </c:pt>
                <c:pt idx="54">
                  <c:v>13026.569</c:v>
                </c:pt>
                <c:pt idx="55">
                  <c:v>13027.069</c:v>
                </c:pt>
                <c:pt idx="56">
                  <c:v>13027.569</c:v>
                </c:pt>
                <c:pt idx="57">
                  <c:v>13028.069</c:v>
                </c:pt>
                <c:pt idx="58">
                  <c:v>13028.569</c:v>
                </c:pt>
                <c:pt idx="59">
                  <c:v>13029.069</c:v>
                </c:pt>
                <c:pt idx="60">
                  <c:v>13029.569</c:v>
                </c:pt>
                <c:pt idx="61">
                  <c:v>13030.069</c:v>
                </c:pt>
                <c:pt idx="62">
                  <c:v>13030.569</c:v>
                </c:pt>
                <c:pt idx="63">
                  <c:v>13031.069</c:v>
                </c:pt>
                <c:pt idx="64">
                  <c:v>13031.569</c:v>
                </c:pt>
                <c:pt idx="65">
                  <c:v>13032.069</c:v>
                </c:pt>
                <c:pt idx="66">
                  <c:v>13032.569</c:v>
                </c:pt>
                <c:pt idx="67">
                  <c:v>13033.069</c:v>
                </c:pt>
                <c:pt idx="68">
                  <c:v>13033.569</c:v>
                </c:pt>
                <c:pt idx="69">
                  <c:v>13034.069</c:v>
                </c:pt>
                <c:pt idx="70">
                  <c:v>13034.569</c:v>
                </c:pt>
                <c:pt idx="71">
                  <c:v>13035.069</c:v>
                </c:pt>
                <c:pt idx="72">
                  <c:v>13035.569</c:v>
                </c:pt>
                <c:pt idx="73">
                  <c:v>13036.069</c:v>
                </c:pt>
                <c:pt idx="74">
                  <c:v>13036.569</c:v>
                </c:pt>
                <c:pt idx="75">
                  <c:v>13037.069</c:v>
                </c:pt>
                <c:pt idx="76">
                  <c:v>13037.569</c:v>
                </c:pt>
                <c:pt idx="77">
                  <c:v>13038.069</c:v>
                </c:pt>
                <c:pt idx="78">
                  <c:v>13038.569</c:v>
                </c:pt>
                <c:pt idx="79">
                  <c:v>13039.069</c:v>
                </c:pt>
                <c:pt idx="80">
                  <c:v>13039.569</c:v>
                </c:pt>
                <c:pt idx="81">
                  <c:v>13040.069</c:v>
                </c:pt>
                <c:pt idx="82">
                  <c:v>13040.569</c:v>
                </c:pt>
                <c:pt idx="83">
                  <c:v>13041.069</c:v>
                </c:pt>
                <c:pt idx="84">
                  <c:v>13041.569</c:v>
                </c:pt>
                <c:pt idx="85">
                  <c:v>13042.069</c:v>
                </c:pt>
                <c:pt idx="86">
                  <c:v>13042.569</c:v>
                </c:pt>
                <c:pt idx="87">
                  <c:v>13043.069</c:v>
                </c:pt>
                <c:pt idx="88">
                  <c:v>13043.569</c:v>
                </c:pt>
                <c:pt idx="89">
                  <c:v>13044.069</c:v>
                </c:pt>
                <c:pt idx="90">
                  <c:v>13044.569</c:v>
                </c:pt>
                <c:pt idx="91">
                  <c:v>13045.069</c:v>
                </c:pt>
                <c:pt idx="92">
                  <c:v>13045.569</c:v>
                </c:pt>
                <c:pt idx="93">
                  <c:v>13046.069</c:v>
                </c:pt>
                <c:pt idx="94">
                  <c:v>13046.569</c:v>
                </c:pt>
                <c:pt idx="95">
                  <c:v>13047.069</c:v>
                </c:pt>
                <c:pt idx="96">
                  <c:v>13047.569</c:v>
                </c:pt>
                <c:pt idx="97">
                  <c:v>13048.069</c:v>
                </c:pt>
                <c:pt idx="98">
                  <c:v>13048.569</c:v>
                </c:pt>
                <c:pt idx="99">
                  <c:v>13049.069</c:v>
                </c:pt>
                <c:pt idx="100">
                  <c:v>13049.569</c:v>
                </c:pt>
                <c:pt idx="101">
                  <c:v>13050.069</c:v>
                </c:pt>
                <c:pt idx="102">
                  <c:v>13050.569</c:v>
                </c:pt>
                <c:pt idx="103">
                  <c:v>13051.069</c:v>
                </c:pt>
                <c:pt idx="104">
                  <c:v>13051.569</c:v>
                </c:pt>
                <c:pt idx="105">
                  <c:v>13052.069</c:v>
                </c:pt>
                <c:pt idx="106">
                  <c:v>13052.569</c:v>
                </c:pt>
                <c:pt idx="107">
                  <c:v>13053.069</c:v>
                </c:pt>
                <c:pt idx="108">
                  <c:v>13053.569</c:v>
                </c:pt>
                <c:pt idx="109">
                  <c:v>13054.069</c:v>
                </c:pt>
                <c:pt idx="110">
                  <c:v>13054.569</c:v>
                </c:pt>
                <c:pt idx="111">
                  <c:v>13055.069</c:v>
                </c:pt>
                <c:pt idx="112">
                  <c:v>13055.569</c:v>
                </c:pt>
                <c:pt idx="113">
                  <c:v>13056.069</c:v>
                </c:pt>
                <c:pt idx="114">
                  <c:v>13056.569</c:v>
                </c:pt>
                <c:pt idx="115">
                  <c:v>13057.069</c:v>
                </c:pt>
                <c:pt idx="116">
                  <c:v>13057.569</c:v>
                </c:pt>
                <c:pt idx="117">
                  <c:v>13058.069</c:v>
                </c:pt>
                <c:pt idx="118">
                  <c:v>13058.569</c:v>
                </c:pt>
                <c:pt idx="119">
                  <c:v>13059.069</c:v>
                </c:pt>
                <c:pt idx="120">
                  <c:v>13059.569</c:v>
                </c:pt>
                <c:pt idx="121">
                  <c:v>13060.069</c:v>
                </c:pt>
                <c:pt idx="122">
                  <c:v>13060.569</c:v>
                </c:pt>
                <c:pt idx="123">
                  <c:v>13061.069</c:v>
                </c:pt>
                <c:pt idx="124">
                  <c:v>13061.569</c:v>
                </c:pt>
                <c:pt idx="125">
                  <c:v>13062.069</c:v>
                </c:pt>
                <c:pt idx="126">
                  <c:v>13062.569</c:v>
                </c:pt>
                <c:pt idx="127">
                  <c:v>13063.069</c:v>
                </c:pt>
                <c:pt idx="128">
                  <c:v>13063.569</c:v>
                </c:pt>
                <c:pt idx="129">
                  <c:v>13064.069</c:v>
                </c:pt>
                <c:pt idx="130">
                  <c:v>13064.569</c:v>
                </c:pt>
                <c:pt idx="131">
                  <c:v>13065.069</c:v>
                </c:pt>
                <c:pt idx="132">
                  <c:v>13065.569</c:v>
                </c:pt>
                <c:pt idx="133">
                  <c:v>13066.069</c:v>
                </c:pt>
                <c:pt idx="134">
                  <c:v>13066.569</c:v>
                </c:pt>
                <c:pt idx="135">
                  <c:v>13067.069</c:v>
                </c:pt>
                <c:pt idx="136">
                  <c:v>13067.569</c:v>
                </c:pt>
                <c:pt idx="137">
                  <c:v>13068.069</c:v>
                </c:pt>
                <c:pt idx="138">
                  <c:v>13068.569</c:v>
                </c:pt>
                <c:pt idx="139">
                  <c:v>13069.069</c:v>
                </c:pt>
                <c:pt idx="140">
                  <c:v>13069.569</c:v>
                </c:pt>
                <c:pt idx="141">
                  <c:v>13070.069</c:v>
                </c:pt>
                <c:pt idx="142">
                  <c:v>13070.569</c:v>
                </c:pt>
                <c:pt idx="143">
                  <c:v>13071.069</c:v>
                </c:pt>
                <c:pt idx="144">
                  <c:v>13071.569</c:v>
                </c:pt>
                <c:pt idx="145">
                  <c:v>13072.069</c:v>
                </c:pt>
                <c:pt idx="146">
                  <c:v>13072.569</c:v>
                </c:pt>
                <c:pt idx="147">
                  <c:v>13073.069</c:v>
                </c:pt>
                <c:pt idx="148">
                  <c:v>13073.569</c:v>
                </c:pt>
                <c:pt idx="149">
                  <c:v>13074.069</c:v>
                </c:pt>
                <c:pt idx="150">
                  <c:v>13074.569</c:v>
                </c:pt>
                <c:pt idx="151">
                  <c:v>13075.069</c:v>
                </c:pt>
                <c:pt idx="152">
                  <c:v>13075.569</c:v>
                </c:pt>
                <c:pt idx="153">
                  <c:v>13076.069</c:v>
                </c:pt>
                <c:pt idx="154">
                  <c:v>13076.569</c:v>
                </c:pt>
                <c:pt idx="155">
                  <c:v>13077.069</c:v>
                </c:pt>
                <c:pt idx="156">
                  <c:v>13077.569</c:v>
                </c:pt>
                <c:pt idx="157">
                  <c:v>13078.069</c:v>
                </c:pt>
                <c:pt idx="158">
                  <c:v>13078.569</c:v>
                </c:pt>
                <c:pt idx="159">
                  <c:v>13079.069</c:v>
                </c:pt>
                <c:pt idx="160">
                  <c:v>13079.569</c:v>
                </c:pt>
                <c:pt idx="161">
                  <c:v>13080.069</c:v>
                </c:pt>
                <c:pt idx="162">
                  <c:v>13080.569</c:v>
                </c:pt>
                <c:pt idx="163">
                  <c:v>13081.069</c:v>
                </c:pt>
                <c:pt idx="164">
                  <c:v>13081.569</c:v>
                </c:pt>
                <c:pt idx="165">
                  <c:v>13082.069</c:v>
                </c:pt>
                <c:pt idx="166">
                  <c:v>13082.569</c:v>
                </c:pt>
                <c:pt idx="167">
                  <c:v>13083.069</c:v>
                </c:pt>
                <c:pt idx="168">
                  <c:v>13083.569</c:v>
                </c:pt>
                <c:pt idx="169">
                  <c:v>13084.069</c:v>
                </c:pt>
                <c:pt idx="170">
                  <c:v>13084.569</c:v>
                </c:pt>
                <c:pt idx="171">
                  <c:v>13085.069</c:v>
                </c:pt>
                <c:pt idx="172">
                  <c:v>13085.569</c:v>
                </c:pt>
                <c:pt idx="173">
                  <c:v>13086.069</c:v>
                </c:pt>
                <c:pt idx="174">
                  <c:v>13086.569</c:v>
                </c:pt>
                <c:pt idx="175">
                  <c:v>13087.069</c:v>
                </c:pt>
                <c:pt idx="176">
                  <c:v>13087.569</c:v>
                </c:pt>
                <c:pt idx="177">
                  <c:v>13088.069</c:v>
                </c:pt>
                <c:pt idx="178">
                  <c:v>13088.569</c:v>
                </c:pt>
                <c:pt idx="179">
                  <c:v>13089.959000000001</c:v>
                </c:pt>
                <c:pt idx="180">
                  <c:v>13091.368</c:v>
                </c:pt>
                <c:pt idx="181">
                  <c:v>13092.795</c:v>
                </c:pt>
                <c:pt idx="182">
                  <c:v>13094.242</c:v>
                </c:pt>
                <c:pt idx="183">
                  <c:v>13095.708000000001</c:v>
                </c:pt>
                <c:pt idx="184">
                  <c:v>13097.192999999999</c:v>
                </c:pt>
                <c:pt idx="185">
                  <c:v>13098.697</c:v>
                </c:pt>
                <c:pt idx="186">
                  <c:v>13100.22</c:v>
                </c:pt>
                <c:pt idx="187">
                  <c:v>13101.762000000001</c:v>
                </c:pt>
                <c:pt idx="188">
                  <c:v>13103.324000000001</c:v>
                </c:pt>
                <c:pt idx="189">
                  <c:v>13104.904</c:v>
                </c:pt>
                <c:pt idx="190">
                  <c:v>13106.503000000001</c:v>
                </c:pt>
                <c:pt idx="191">
                  <c:v>13108.121999999999</c:v>
                </c:pt>
                <c:pt idx="192">
                  <c:v>13109.759</c:v>
                </c:pt>
                <c:pt idx="193">
                  <c:v>13111.415000000001</c:v>
                </c:pt>
                <c:pt idx="194">
                  <c:v>13113.091</c:v>
                </c:pt>
                <c:pt idx="195">
                  <c:v>13114.785</c:v>
                </c:pt>
                <c:pt idx="196">
                  <c:v>13116.499</c:v>
                </c:pt>
                <c:pt idx="197">
                  <c:v>13118.232</c:v>
                </c:pt>
                <c:pt idx="198">
                  <c:v>13119.983</c:v>
                </c:pt>
                <c:pt idx="199">
                  <c:v>13121.754000000001</c:v>
                </c:pt>
                <c:pt idx="200">
                  <c:v>13123.544</c:v>
                </c:pt>
                <c:pt idx="201">
                  <c:v>13125.352999999999</c:v>
                </c:pt>
                <c:pt idx="202">
                  <c:v>13127.181</c:v>
                </c:pt>
                <c:pt idx="203">
                  <c:v>13129.027</c:v>
                </c:pt>
                <c:pt idx="204">
                  <c:v>13130.893</c:v>
                </c:pt>
                <c:pt idx="205">
                  <c:v>13132.778</c:v>
                </c:pt>
                <c:pt idx="206">
                  <c:v>13134.683000000001</c:v>
                </c:pt>
                <c:pt idx="207">
                  <c:v>13136.606</c:v>
                </c:pt>
                <c:pt idx="208">
                  <c:v>13138.548000000001</c:v>
                </c:pt>
                <c:pt idx="209">
                  <c:v>13140.509</c:v>
                </c:pt>
                <c:pt idx="210">
                  <c:v>13142.489</c:v>
                </c:pt>
                <c:pt idx="211">
                  <c:v>13144.489</c:v>
                </c:pt>
                <c:pt idx="212">
                  <c:v>13146.507</c:v>
                </c:pt>
                <c:pt idx="213">
                  <c:v>13148.545</c:v>
                </c:pt>
                <c:pt idx="214">
                  <c:v>13150.601000000001</c:v>
                </c:pt>
                <c:pt idx="215">
                  <c:v>13152.677</c:v>
                </c:pt>
                <c:pt idx="216">
                  <c:v>13154.771000000001</c:v>
                </c:pt>
                <c:pt idx="217">
                  <c:v>13156.885</c:v>
                </c:pt>
                <c:pt idx="218">
                  <c:v>13159.018</c:v>
                </c:pt>
                <c:pt idx="219">
                  <c:v>13161.169</c:v>
                </c:pt>
                <c:pt idx="220">
                  <c:v>13163.34</c:v>
                </c:pt>
                <c:pt idx="221">
                  <c:v>13165.53</c:v>
                </c:pt>
                <c:pt idx="222">
                  <c:v>13167.739</c:v>
                </c:pt>
                <c:pt idx="223">
                  <c:v>13169.967000000001</c:v>
                </c:pt>
                <c:pt idx="224">
                  <c:v>13172.214</c:v>
                </c:pt>
                <c:pt idx="225">
                  <c:v>13174.48</c:v>
                </c:pt>
                <c:pt idx="226">
                  <c:v>13176.764999999999</c:v>
                </c:pt>
                <c:pt idx="227">
                  <c:v>13179.069</c:v>
                </c:pt>
                <c:pt idx="228">
                  <c:v>13181.392</c:v>
                </c:pt>
                <c:pt idx="229">
                  <c:v>13183.734</c:v>
                </c:pt>
                <c:pt idx="230">
                  <c:v>13186.096</c:v>
                </c:pt>
                <c:pt idx="231">
                  <c:v>13188.476000000001</c:v>
                </c:pt>
                <c:pt idx="232">
                  <c:v>13190.875</c:v>
                </c:pt>
                <c:pt idx="233">
                  <c:v>13193.294</c:v>
                </c:pt>
                <c:pt idx="234">
                  <c:v>13195.731</c:v>
                </c:pt>
                <c:pt idx="235">
                  <c:v>13198.188</c:v>
                </c:pt>
                <c:pt idx="236">
                  <c:v>13200.663</c:v>
                </c:pt>
                <c:pt idx="237">
                  <c:v>13203.157999999999</c:v>
                </c:pt>
                <c:pt idx="238">
                  <c:v>13205.672</c:v>
                </c:pt>
                <c:pt idx="239">
                  <c:v>13208.204</c:v>
                </c:pt>
                <c:pt idx="240">
                  <c:v>13210.755999999999</c:v>
                </c:pt>
                <c:pt idx="241">
                  <c:v>13213.326999999999</c:v>
                </c:pt>
                <c:pt idx="242">
                  <c:v>13215.916999999999</c:v>
                </c:pt>
                <c:pt idx="243">
                  <c:v>13218.526</c:v>
                </c:pt>
                <c:pt idx="244">
                  <c:v>13221.154</c:v>
                </c:pt>
                <c:pt idx="245">
                  <c:v>13223.800999999999</c:v>
                </c:pt>
                <c:pt idx="246">
                  <c:v>13226.467000000001</c:v>
                </c:pt>
                <c:pt idx="247">
                  <c:v>13229.152</c:v>
                </c:pt>
                <c:pt idx="248">
                  <c:v>13231.856</c:v>
                </c:pt>
                <c:pt idx="249">
                  <c:v>13234.58</c:v>
                </c:pt>
                <c:pt idx="250">
                  <c:v>13237.322</c:v>
                </c:pt>
                <c:pt idx="251">
                  <c:v>13240.083000000001</c:v>
                </c:pt>
                <c:pt idx="252">
                  <c:v>13242.864</c:v>
                </c:pt>
                <c:pt idx="253">
                  <c:v>13245.663</c:v>
                </c:pt>
                <c:pt idx="254">
                  <c:v>13248.481</c:v>
                </c:pt>
                <c:pt idx="255">
                  <c:v>13251.319</c:v>
                </c:pt>
                <c:pt idx="256">
                  <c:v>13254.175999999999</c:v>
                </c:pt>
                <c:pt idx="257">
                  <c:v>13257.050999999999</c:v>
                </c:pt>
                <c:pt idx="258">
                  <c:v>13259.946</c:v>
                </c:pt>
                <c:pt idx="259">
                  <c:v>13262.86</c:v>
                </c:pt>
                <c:pt idx="260">
                  <c:v>13265.791999999999</c:v>
                </c:pt>
                <c:pt idx="261">
                  <c:v>13268.744000000001</c:v>
                </c:pt>
                <c:pt idx="262">
                  <c:v>13271.715</c:v>
                </c:pt>
                <c:pt idx="263">
                  <c:v>13274.705</c:v>
                </c:pt>
                <c:pt idx="264">
                  <c:v>13277.714</c:v>
                </c:pt>
                <c:pt idx="265">
                  <c:v>13280.742</c:v>
                </c:pt>
                <c:pt idx="266">
                  <c:v>13283.789000000001</c:v>
                </c:pt>
                <c:pt idx="267">
                  <c:v>13286.855</c:v>
                </c:pt>
                <c:pt idx="268">
                  <c:v>13289.94</c:v>
                </c:pt>
                <c:pt idx="269">
                  <c:v>13293.045</c:v>
                </c:pt>
                <c:pt idx="270">
                  <c:v>13296.168</c:v>
                </c:pt>
                <c:pt idx="271">
                  <c:v>13299.31</c:v>
                </c:pt>
                <c:pt idx="272">
                  <c:v>13302.472</c:v>
                </c:pt>
                <c:pt idx="273">
                  <c:v>13305.652</c:v>
                </c:pt>
                <c:pt idx="274">
                  <c:v>13308.852000000001</c:v>
                </c:pt>
                <c:pt idx="275">
                  <c:v>13312.07</c:v>
                </c:pt>
                <c:pt idx="276">
                  <c:v>13315.308000000001</c:v>
                </c:pt>
                <c:pt idx="277">
                  <c:v>13318.564</c:v>
                </c:pt>
                <c:pt idx="278">
                  <c:v>13321.84</c:v>
                </c:pt>
                <c:pt idx="279">
                  <c:v>13325.135</c:v>
                </c:pt>
                <c:pt idx="280">
                  <c:v>13328.449000000001</c:v>
                </c:pt>
                <c:pt idx="281">
                  <c:v>13331.781000000001</c:v>
                </c:pt>
                <c:pt idx="282">
                  <c:v>13335.133</c:v>
                </c:pt>
                <c:pt idx="283">
                  <c:v>13338.504000000001</c:v>
                </c:pt>
                <c:pt idx="284">
                  <c:v>13341.894</c:v>
                </c:pt>
                <c:pt idx="285">
                  <c:v>13345.303</c:v>
                </c:pt>
                <c:pt idx="286">
                  <c:v>13348.731</c:v>
                </c:pt>
                <c:pt idx="287">
                  <c:v>13352.178</c:v>
                </c:pt>
                <c:pt idx="288">
                  <c:v>13355.645</c:v>
                </c:pt>
                <c:pt idx="289">
                  <c:v>13359.13</c:v>
                </c:pt>
                <c:pt idx="290">
                  <c:v>13362.634</c:v>
                </c:pt>
                <c:pt idx="291">
                  <c:v>13366.156999999999</c:v>
                </c:pt>
                <c:pt idx="292">
                  <c:v>13369.7</c:v>
                </c:pt>
                <c:pt idx="293">
                  <c:v>13373.261</c:v>
                </c:pt>
                <c:pt idx="294">
                  <c:v>13376.842000000001</c:v>
                </c:pt>
                <c:pt idx="295">
                  <c:v>13380.441000000001</c:v>
                </c:pt>
                <c:pt idx="296">
                  <c:v>13384.06</c:v>
                </c:pt>
                <c:pt idx="297">
                  <c:v>13387.697</c:v>
                </c:pt>
                <c:pt idx="298">
                  <c:v>13391.353999999999</c:v>
                </c:pt>
                <c:pt idx="299">
                  <c:v>13395.03</c:v>
                </c:pt>
                <c:pt idx="300">
                  <c:v>13398.725</c:v>
                </c:pt>
                <c:pt idx="301">
                  <c:v>13402.439</c:v>
                </c:pt>
                <c:pt idx="302">
                  <c:v>13406.171</c:v>
                </c:pt>
                <c:pt idx="303">
                  <c:v>13409.923000000001</c:v>
                </c:pt>
                <c:pt idx="304">
                  <c:v>13413.694</c:v>
                </c:pt>
                <c:pt idx="305">
                  <c:v>13416.164000000001</c:v>
                </c:pt>
              </c:numCache>
            </c:numRef>
          </c:xVal>
          <c:yVal>
            <c:numRef>
              <c:f>'BHK 10 LCF Data'!$AF$43:$AF$348</c:f>
              <c:numCache>
                <c:formatCode>0.00E+00</c:formatCode>
                <c:ptCount val="306"/>
                <c:pt idx="0">
                  <c:v>0.2999975417913</c:v>
                </c:pt>
                <c:pt idx="1">
                  <c:v>0.29990751085799999</c:v>
                </c:pt>
                <c:pt idx="2">
                  <c:v>0.29979462879999996</c:v>
                </c:pt>
                <c:pt idx="3">
                  <c:v>0.29976976928999999</c:v>
                </c:pt>
                <c:pt idx="4">
                  <c:v>0.2997681505</c:v>
                </c:pt>
                <c:pt idx="5">
                  <c:v>0.29977884604999999</c:v>
                </c:pt>
                <c:pt idx="6">
                  <c:v>0.29981657678000001</c:v>
                </c:pt>
                <c:pt idx="7">
                  <c:v>0.29987890308999998</c:v>
                </c:pt>
                <c:pt idx="8">
                  <c:v>0.29993506197699998</c:v>
                </c:pt>
                <c:pt idx="9">
                  <c:v>0.29995702494900001</c:v>
                </c:pt>
                <c:pt idx="10">
                  <c:v>0.299952635641</c:v>
                </c:pt>
                <c:pt idx="11">
                  <c:v>0.29995275590199999</c:v>
                </c:pt>
                <c:pt idx="12">
                  <c:v>0.299980711718</c:v>
                </c:pt>
                <c:pt idx="13">
                  <c:v>0.30005365602599998</c:v>
                </c:pt>
                <c:pt idx="14">
                  <c:v>0.30019286139000001</c:v>
                </c:pt>
                <c:pt idx="15">
                  <c:v>0.30038872157999996</c:v>
                </c:pt>
                <c:pt idx="16">
                  <c:v>0.30055785266000001</c:v>
                </c:pt>
                <c:pt idx="17">
                  <c:v>0.30073766354999998</c:v>
                </c:pt>
                <c:pt idx="18">
                  <c:v>0.30134874950000001</c:v>
                </c:pt>
                <c:pt idx="19">
                  <c:v>0.30231888559999998</c:v>
                </c:pt>
                <c:pt idx="20">
                  <c:v>0.3012620547</c:v>
                </c:pt>
                <c:pt idx="21">
                  <c:v>0.30098452954999999</c:v>
                </c:pt>
                <c:pt idx="22">
                  <c:v>0.30095624092000001</c:v>
                </c:pt>
                <c:pt idx="23">
                  <c:v>0.30095624092000001</c:v>
                </c:pt>
                <c:pt idx="24">
                  <c:v>0.30095624092000001</c:v>
                </c:pt>
                <c:pt idx="25">
                  <c:v>0.30095624092000001</c:v>
                </c:pt>
                <c:pt idx="26">
                  <c:v>0.30095624092000001</c:v>
                </c:pt>
                <c:pt idx="27">
                  <c:v>0.30095624092000001</c:v>
                </c:pt>
                <c:pt idx="28">
                  <c:v>0.30101828450000001</c:v>
                </c:pt>
                <c:pt idx="29">
                  <c:v>0.30144674329999999</c:v>
                </c:pt>
                <c:pt idx="30">
                  <c:v>0.30268733729999997</c:v>
                </c:pt>
                <c:pt idx="31">
                  <c:v>0.30459389789999997</c:v>
                </c:pt>
                <c:pt idx="32">
                  <c:v>0.30612541169999996</c:v>
                </c:pt>
                <c:pt idx="33">
                  <c:v>0.30635284959999998</c:v>
                </c:pt>
                <c:pt idx="34">
                  <c:v>0.30530210149999998</c:v>
                </c:pt>
                <c:pt idx="35">
                  <c:v>0.30359247699999997</c:v>
                </c:pt>
                <c:pt idx="36">
                  <c:v>0.30199140699999999</c:v>
                </c:pt>
                <c:pt idx="37">
                  <c:v>0.30126219529999998</c:v>
                </c:pt>
                <c:pt idx="38">
                  <c:v>0.30177350009999998</c:v>
                </c:pt>
                <c:pt idx="39">
                  <c:v>0.30323967359999998</c:v>
                </c:pt>
                <c:pt idx="40">
                  <c:v>0.3048410097</c:v>
                </c:pt>
                <c:pt idx="41">
                  <c:v>0.30555697729999998</c:v>
                </c:pt>
                <c:pt idx="42">
                  <c:v>0.30503800759999999</c:v>
                </c:pt>
                <c:pt idx="43">
                  <c:v>0.30434105309999998</c:v>
                </c:pt>
                <c:pt idx="44">
                  <c:v>0.30492653549999998</c:v>
                </c:pt>
                <c:pt idx="45">
                  <c:v>0.30682995899999999</c:v>
                </c:pt>
                <c:pt idx="46">
                  <c:v>0.3086172573</c:v>
                </c:pt>
                <c:pt idx="47">
                  <c:v>0.30909166919999997</c:v>
                </c:pt>
                <c:pt idx="48">
                  <c:v>0.30848328279999998</c:v>
                </c:pt>
                <c:pt idx="49">
                  <c:v>0.30798578160000001</c:v>
                </c:pt>
                <c:pt idx="50">
                  <c:v>0.30852072349999998</c:v>
                </c:pt>
                <c:pt idx="51">
                  <c:v>0.31018440799999997</c:v>
                </c:pt>
                <c:pt idx="52">
                  <c:v>0.31257029199999997</c:v>
                </c:pt>
                <c:pt idx="53">
                  <c:v>0.31500488700000001</c:v>
                </c:pt>
                <c:pt idx="54">
                  <c:v>0.31671905499999997</c:v>
                </c:pt>
                <c:pt idx="55">
                  <c:v>0.31767479900000001</c:v>
                </c:pt>
                <c:pt idx="56">
                  <c:v>0.31882329300000001</c:v>
                </c:pt>
                <c:pt idx="57">
                  <c:v>0.320773951</c:v>
                </c:pt>
                <c:pt idx="58">
                  <c:v>0.32333847399999999</c:v>
                </c:pt>
                <c:pt idx="59">
                  <c:v>0.32655367299999999</c:v>
                </c:pt>
                <c:pt idx="60">
                  <c:v>0.33005290599999998</c:v>
                </c:pt>
                <c:pt idx="61">
                  <c:v>0.33226546099999998</c:v>
                </c:pt>
                <c:pt idx="62">
                  <c:v>0.33283663099999999</c:v>
                </c:pt>
                <c:pt idx="63">
                  <c:v>0.33437636799999998</c:v>
                </c:pt>
                <c:pt idx="64">
                  <c:v>0.33935249299999998</c:v>
                </c:pt>
                <c:pt idx="65">
                  <c:v>0.346612056</c:v>
                </c:pt>
                <c:pt idx="66">
                  <c:v>0.35364979899999999</c:v>
                </c:pt>
                <c:pt idx="67">
                  <c:v>0.36113980499999998</c:v>
                </c:pt>
                <c:pt idx="68">
                  <c:v>0.37110082700000002</c:v>
                </c:pt>
                <c:pt idx="69">
                  <c:v>0.38168146999999997</c:v>
                </c:pt>
                <c:pt idx="70">
                  <c:v>0.38949191699999997</c:v>
                </c:pt>
                <c:pt idx="71">
                  <c:v>0.39574461399999999</c:v>
                </c:pt>
                <c:pt idx="72">
                  <c:v>0.40359718999999999</c:v>
                </c:pt>
                <c:pt idx="73">
                  <c:v>0.41146372999999997</c:v>
                </c:pt>
                <c:pt idx="74">
                  <c:v>0.41582746999999998</c:v>
                </c:pt>
                <c:pt idx="75">
                  <c:v>0.41848505999999996</c:v>
                </c:pt>
                <c:pt idx="76">
                  <c:v>0.42296373999999998</c:v>
                </c:pt>
                <c:pt idx="77">
                  <c:v>0.42525721999999999</c:v>
                </c:pt>
                <c:pt idx="78">
                  <c:v>0.41921320000000001</c:v>
                </c:pt>
                <c:pt idx="79">
                  <c:v>0.40891066999999998</c:v>
                </c:pt>
                <c:pt idx="80">
                  <c:v>0.40134259999999999</c:v>
                </c:pt>
                <c:pt idx="81">
                  <c:v>0.39323751399999995</c:v>
                </c:pt>
                <c:pt idx="82">
                  <c:v>0.37937958699999996</c:v>
                </c:pt>
                <c:pt idx="83">
                  <c:v>0.36294644500000001</c:v>
                </c:pt>
                <c:pt idx="84">
                  <c:v>0.348045257</c:v>
                </c:pt>
                <c:pt idx="85">
                  <c:v>0.33392160599999998</c:v>
                </c:pt>
                <c:pt idx="86">
                  <c:v>0.32018080300000001</c:v>
                </c:pt>
                <c:pt idx="87">
                  <c:v>0.30879372799999999</c:v>
                </c:pt>
                <c:pt idx="88">
                  <c:v>0.30104304649999997</c:v>
                </c:pt>
                <c:pt idx="89">
                  <c:v>0.29696268619999999</c:v>
                </c:pt>
                <c:pt idx="90">
                  <c:v>0.29594059979999998</c:v>
                </c:pt>
                <c:pt idx="91">
                  <c:v>0.29638251849999997</c:v>
                </c:pt>
                <c:pt idx="92">
                  <c:v>0.29653641329999997</c:v>
                </c:pt>
                <c:pt idx="93">
                  <c:v>0.29579743320000002</c:v>
                </c:pt>
                <c:pt idx="94">
                  <c:v>0.29448749909999999</c:v>
                </c:pt>
                <c:pt idx="95">
                  <c:v>0.29307310679999998</c:v>
                </c:pt>
                <c:pt idx="96">
                  <c:v>0.29202023620000001</c:v>
                </c:pt>
                <c:pt idx="97">
                  <c:v>0.29142343339999999</c:v>
                </c:pt>
                <c:pt idx="98">
                  <c:v>0.29032649859999998</c:v>
                </c:pt>
                <c:pt idx="99">
                  <c:v>0.28753863000000002</c:v>
                </c:pt>
                <c:pt idx="100">
                  <c:v>0.28352369199999999</c:v>
                </c:pt>
                <c:pt idx="101">
                  <c:v>0.28018967099999997</c:v>
                </c:pt>
                <c:pt idx="102">
                  <c:v>0.27853567299999998</c:v>
                </c:pt>
                <c:pt idx="103">
                  <c:v>0.27779769399999998</c:v>
                </c:pt>
                <c:pt idx="104">
                  <c:v>0.27689319299999998</c:v>
                </c:pt>
                <c:pt idx="105">
                  <c:v>0.27556849899999997</c:v>
                </c:pt>
                <c:pt idx="106">
                  <c:v>0.27449751499999997</c:v>
                </c:pt>
                <c:pt idx="107">
                  <c:v>0.275066121</c:v>
                </c:pt>
                <c:pt idx="108">
                  <c:v>0.27838638799999998</c:v>
                </c:pt>
                <c:pt idx="109">
                  <c:v>0.28385603300000001</c:v>
                </c:pt>
                <c:pt idx="110">
                  <c:v>0.28922439999999999</c:v>
                </c:pt>
                <c:pt idx="111">
                  <c:v>0.29265149219999997</c:v>
                </c:pt>
                <c:pt idx="112">
                  <c:v>0.29435275519999998</c:v>
                </c:pt>
                <c:pt idx="113">
                  <c:v>0.29572968220000001</c:v>
                </c:pt>
                <c:pt idx="114">
                  <c:v>0.2974648963</c:v>
                </c:pt>
                <c:pt idx="115">
                  <c:v>0.29920000457000001</c:v>
                </c:pt>
                <c:pt idx="116">
                  <c:v>0.30061533035999999</c:v>
                </c:pt>
                <c:pt idx="117">
                  <c:v>0.30209480849999998</c:v>
                </c:pt>
                <c:pt idx="118">
                  <c:v>0.30420401949999998</c:v>
                </c:pt>
                <c:pt idx="119">
                  <c:v>0.30673859609999998</c:v>
                </c:pt>
                <c:pt idx="120">
                  <c:v>0.30879220429999998</c:v>
                </c:pt>
                <c:pt idx="121">
                  <c:v>0.30999910669999997</c:v>
                </c:pt>
                <c:pt idx="122">
                  <c:v>0.311133086</c:v>
                </c:pt>
                <c:pt idx="123">
                  <c:v>0.31298089099999998</c:v>
                </c:pt>
                <c:pt idx="124">
                  <c:v>0.31521389599999999</c:v>
                </c:pt>
                <c:pt idx="125">
                  <c:v>0.31698599199999999</c:v>
                </c:pt>
                <c:pt idx="126">
                  <c:v>0.31798500499999999</c:v>
                </c:pt>
                <c:pt idx="127">
                  <c:v>0.31830289899999997</c:v>
                </c:pt>
                <c:pt idx="128">
                  <c:v>0.31794847199999998</c:v>
                </c:pt>
                <c:pt idx="129">
                  <c:v>0.31696324799999998</c:v>
                </c:pt>
                <c:pt idx="130">
                  <c:v>0.31539411099999998</c:v>
                </c:pt>
                <c:pt idx="131">
                  <c:v>0.31302924999999998</c:v>
                </c:pt>
                <c:pt idx="132">
                  <c:v>0.30996522779999996</c:v>
                </c:pt>
                <c:pt idx="133">
                  <c:v>0.30720247699999997</c:v>
                </c:pt>
                <c:pt idx="134">
                  <c:v>0.30574862819999998</c:v>
                </c:pt>
                <c:pt idx="135">
                  <c:v>0.3054886698</c:v>
                </c:pt>
                <c:pt idx="136">
                  <c:v>0.30553361019999997</c:v>
                </c:pt>
                <c:pt idx="137">
                  <c:v>0.30516615609999997</c:v>
                </c:pt>
                <c:pt idx="138">
                  <c:v>0.30416839149999997</c:v>
                </c:pt>
                <c:pt idx="139">
                  <c:v>0.30280057729999998</c:v>
                </c:pt>
                <c:pt idx="140">
                  <c:v>0.30161288939999997</c:v>
                </c:pt>
                <c:pt idx="141">
                  <c:v>0.30095164698999999</c:v>
                </c:pt>
                <c:pt idx="142">
                  <c:v>0.30071234206999997</c:v>
                </c:pt>
                <c:pt idx="143">
                  <c:v>0.30062677886</c:v>
                </c:pt>
                <c:pt idx="144">
                  <c:v>0.30054780844000001</c:v>
                </c:pt>
                <c:pt idx="145">
                  <c:v>0.30045856705000001</c:v>
                </c:pt>
                <c:pt idx="146">
                  <c:v>0.30039028000000001</c:v>
                </c:pt>
                <c:pt idx="147">
                  <c:v>0.30037194487999996</c:v>
                </c:pt>
                <c:pt idx="148">
                  <c:v>0.30042745970000001</c:v>
                </c:pt>
                <c:pt idx="149">
                  <c:v>0.30057321227</c:v>
                </c:pt>
                <c:pt idx="150">
                  <c:v>0.30077733078999996</c:v>
                </c:pt>
                <c:pt idx="151">
                  <c:v>0.30095855493000001</c:v>
                </c:pt>
                <c:pt idx="152">
                  <c:v>0.30107038580000001</c:v>
                </c:pt>
                <c:pt idx="153">
                  <c:v>0.30115289410000001</c:v>
                </c:pt>
                <c:pt idx="154">
                  <c:v>0.30126872729999998</c:v>
                </c:pt>
                <c:pt idx="155">
                  <c:v>0.30141764900000001</c:v>
                </c:pt>
                <c:pt idx="156">
                  <c:v>0.30154012269999997</c:v>
                </c:pt>
                <c:pt idx="157">
                  <c:v>0.30157604960000001</c:v>
                </c:pt>
                <c:pt idx="158">
                  <c:v>0.30149243929999997</c:v>
                </c:pt>
                <c:pt idx="159">
                  <c:v>0.30129711059999997</c:v>
                </c:pt>
                <c:pt idx="160">
                  <c:v>0.3010616398</c:v>
                </c:pt>
                <c:pt idx="161">
                  <c:v>0.30088053635000001</c:v>
                </c:pt>
                <c:pt idx="162">
                  <c:v>0.30077570973000001</c:v>
                </c:pt>
                <c:pt idx="163">
                  <c:v>0.30067655235000001</c:v>
                </c:pt>
                <c:pt idx="164">
                  <c:v>0.30051013810999999</c:v>
                </c:pt>
                <c:pt idx="165">
                  <c:v>0.30029170615</c:v>
                </c:pt>
                <c:pt idx="166">
                  <c:v>0.30010595160999998</c:v>
                </c:pt>
                <c:pt idx="167">
                  <c:v>0.299994230295</c:v>
                </c:pt>
                <c:pt idx="168">
                  <c:v>0.2998602574</c:v>
                </c:pt>
                <c:pt idx="169">
                  <c:v>0.29949982050000001</c:v>
                </c:pt>
                <c:pt idx="170">
                  <c:v>0.29880373789999998</c:v>
                </c:pt>
                <c:pt idx="171">
                  <c:v>0.2979548568</c:v>
                </c:pt>
                <c:pt idx="172">
                  <c:v>0.29728956429999998</c:v>
                </c:pt>
                <c:pt idx="173">
                  <c:v>0.29694123489999996</c:v>
                </c:pt>
                <c:pt idx="174">
                  <c:v>0.29675984020000001</c:v>
                </c:pt>
                <c:pt idx="175">
                  <c:v>0.2965024738</c:v>
                </c:pt>
                <c:pt idx="176">
                  <c:v>0.29581735079999999</c:v>
                </c:pt>
                <c:pt idx="177">
                  <c:v>0.29416058619999996</c:v>
                </c:pt>
                <c:pt idx="178">
                  <c:v>0.29558565609999998</c:v>
                </c:pt>
                <c:pt idx="179">
                  <c:v>0.29607954889999999</c:v>
                </c:pt>
                <c:pt idx="180">
                  <c:v>0.29565536599999998</c:v>
                </c:pt>
                <c:pt idx="181">
                  <c:v>0.29608818319999997</c:v>
                </c:pt>
                <c:pt idx="182">
                  <c:v>0.29717035980000001</c:v>
                </c:pt>
                <c:pt idx="183">
                  <c:v>0.29853904469999998</c:v>
                </c:pt>
                <c:pt idx="184">
                  <c:v>0.29995661590899997</c:v>
                </c:pt>
                <c:pt idx="185">
                  <c:v>0.30129626339999999</c:v>
                </c:pt>
                <c:pt idx="186">
                  <c:v>0.3024593397</c:v>
                </c:pt>
                <c:pt idx="187">
                  <c:v>0.30334421350000002</c:v>
                </c:pt>
                <c:pt idx="188">
                  <c:v>0.3038195763</c:v>
                </c:pt>
                <c:pt idx="189">
                  <c:v>0.30377231119999998</c:v>
                </c:pt>
                <c:pt idx="190">
                  <c:v>0.3032398751</c:v>
                </c:pt>
                <c:pt idx="191">
                  <c:v>0.30242237220000001</c:v>
                </c:pt>
                <c:pt idx="192">
                  <c:v>0.30153411349999998</c:v>
                </c:pt>
                <c:pt idx="193">
                  <c:v>0.30069549623999997</c:v>
                </c:pt>
                <c:pt idx="194">
                  <c:v>0.29994455060899999</c:v>
                </c:pt>
                <c:pt idx="195">
                  <c:v>0.29931371387</c:v>
                </c:pt>
                <c:pt idx="196">
                  <c:v>0.29889911349999998</c:v>
                </c:pt>
                <c:pt idx="197">
                  <c:v>0.29880120379999997</c:v>
                </c:pt>
                <c:pt idx="198">
                  <c:v>0.29897084069999996</c:v>
                </c:pt>
                <c:pt idx="199">
                  <c:v>0.29922573298999999</c:v>
                </c:pt>
                <c:pt idx="200">
                  <c:v>0.29946382671999999</c:v>
                </c:pt>
                <c:pt idx="201">
                  <c:v>0.2997316236</c:v>
                </c:pt>
                <c:pt idx="202">
                  <c:v>0.30005251038800002</c:v>
                </c:pt>
                <c:pt idx="203">
                  <c:v>0.30033872587999999</c:v>
                </c:pt>
                <c:pt idx="204">
                  <c:v>0.30051437647000001</c:v>
                </c:pt>
                <c:pt idx="205">
                  <c:v>0.30059297084999997</c:v>
                </c:pt>
                <c:pt idx="206">
                  <c:v>0.30059002617999997</c:v>
                </c:pt>
                <c:pt idx="207">
                  <c:v>0.30048153832999996</c:v>
                </c:pt>
                <c:pt idx="208">
                  <c:v>0.30031353022000001</c:v>
                </c:pt>
                <c:pt idx="209">
                  <c:v>0.30023519852999997</c:v>
                </c:pt>
                <c:pt idx="210">
                  <c:v>0.30033066446000001</c:v>
                </c:pt>
                <c:pt idx="211">
                  <c:v>0.30052388665000002</c:v>
                </c:pt>
                <c:pt idx="212">
                  <c:v>0.30072755643999999</c:v>
                </c:pt>
                <c:pt idx="213">
                  <c:v>0.30094171195999997</c:v>
                </c:pt>
                <c:pt idx="214">
                  <c:v>0.30110189859999997</c:v>
                </c:pt>
                <c:pt idx="215">
                  <c:v>0.30100895369999997</c:v>
                </c:pt>
                <c:pt idx="216">
                  <c:v>0.30058590527000001</c:v>
                </c:pt>
                <c:pt idx="217">
                  <c:v>0.30004875496899996</c:v>
                </c:pt>
                <c:pt idx="218">
                  <c:v>0.29966239092999997</c:v>
                </c:pt>
                <c:pt idx="219">
                  <c:v>0.29948787088000001</c:v>
                </c:pt>
                <c:pt idx="220">
                  <c:v>0.29945949234999997</c:v>
                </c:pt>
                <c:pt idx="221">
                  <c:v>0.29953627856999998</c:v>
                </c:pt>
                <c:pt idx="222">
                  <c:v>0.29970816094999997</c:v>
                </c:pt>
                <c:pt idx="223">
                  <c:v>0.29995182254399999</c:v>
                </c:pt>
                <c:pt idx="224">
                  <c:v>0.30022043923999997</c:v>
                </c:pt>
                <c:pt idx="225">
                  <c:v>0.30046527510999999</c:v>
                </c:pt>
                <c:pt idx="226">
                  <c:v>0.30069029422999999</c:v>
                </c:pt>
                <c:pt idx="227">
                  <c:v>0.30096643242999999</c:v>
                </c:pt>
                <c:pt idx="228">
                  <c:v>0.30132512889999996</c:v>
                </c:pt>
                <c:pt idx="229">
                  <c:v>0.3016736652</c:v>
                </c:pt>
                <c:pt idx="230">
                  <c:v>0.30189211900000001</c:v>
                </c:pt>
                <c:pt idx="231">
                  <c:v>0.30195278580000001</c:v>
                </c:pt>
                <c:pt idx="232">
                  <c:v>0.30187455099999999</c:v>
                </c:pt>
                <c:pt idx="233">
                  <c:v>0.30164008819999999</c:v>
                </c:pt>
                <c:pt idx="234">
                  <c:v>0.30123766029999999</c:v>
                </c:pt>
                <c:pt idx="235">
                  <c:v>0.30073315779999998</c:v>
                </c:pt>
                <c:pt idx="236">
                  <c:v>0.30024453811000001</c:v>
                </c:pt>
                <c:pt idx="237">
                  <c:v>0.29987271045999997</c:v>
                </c:pt>
                <c:pt idx="238">
                  <c:v>0.29966858203999996</c:v>
                </c:pt>
                <c:pt idx="239">
                  <c:v>0.29963349419999996</c:v>
                </c:pt>
                <c:pt idx="240">
                  <c:v>0.29974268062999998</c:v>
                </c:pt>
                <c:pt idx="241">
                  <c:v>0.29996179260700001</c:v>
                </c:pt>
                <c:pt idx="242">
                  <c:v>0.30020969653000001</c:v>
                </c:pt>
                <c:pt idx="243">
                  <c:v>0.30034156620999997</c:v>
                </c:pt>
                <c:pt idx="244">
                  <c:v>0.30028134666</c:v>
                </c:pt>
                <c:pt idx="245">
                  <c:v>0.30015031798999997</c:v>
                </c:pt>
                <c:pt idx="246">
                  <c:v>0.30011685717999997</c:v>
                </c:pt>
                <c:pt idx="247">
                  <c:v>0.30016839475000001</c:v>
                </c:pt>
                <c:pt idx="248">
                  <c:v>0.30020103259999997</c:v>
                </c:pt>
                <c:pt idx="249">
                  <c:v>0.30023786321000001</c:v>
                </c:pt>
                <c:pt idx="250">
                  <c:v>0.30035047877999999</c:v>
                </c:pt>
                <c:pt idx="251">
                  <c:v>0.30045040425999997</c:v>
                </c:pt>
                <c:pt idx="252">
                  <c:v>0.30037543815000001</c:v>
                </c:pt>
                <c:pt idx="253">
                  <c:v>0.30013437840000001</c:v>
                </c:pt>
                <c:pt idx="254">
                  <c:v>0.29988978550000001</c:v>
                </c:pt>
                <c:pt idx="255">
                  <c:v>0.29974400393</c:v>
                </c:pt>
                <c:pt idx="256">
                  <c:v>0.29967750899000001</c:v>
                </c:pt>
                <c:pt idx="257">
                  <c:v>0.29964869929999999</c:v>
                </c:pt>
                <c:pt idx="258">
                  <c:v>0.29964343294000001</c:v>
                </c:pt>
                <c:pt idx="259">
                  <c:v>0.29964625157999997</c:v>
                </c:pt>
                <c:pt idx="260">
                  <c:v>0.29963135288999998</c:v>
                </c:pt>
                <c:pt idx="261">
                  <c:v>0.29958597227</c:v>
                </c:pt>
                <c:pt idx="262">
                  <c:v>0.29952177423999998</c:v>
                </c:pt>
                <c:pt idx="263">
                  <c:v>0.29946565246000001</c:v>
                </c:pt>
                <c:pt idx="264">
                  <c:v>0.29944238331</c:v>
                </c:pt>
                <c:pt idx="265">
                  <c:v>0.29945663726999999</c:v>
                </c:pt>
                <c:pt idx="266">
                  <c:v>0.29948082015999999</c:v>
                </c:pt>
                <c:pt idx="267">
                  <c:v>0.29946598338999997</c:v>
                </c:pt>
                <c:pt idx="268">
                  <c:v>0.29940242794999999</c:v>
                </c:pt>
                <c:pt idx="269">
                  <c:v>0.29937239017</c:v>
                </c:pt>
                <c:pt idx="270">
                  <c:v>0.29946659575000001</c:v>
                </c:pt>
                <c:pt idx="271">
                  <c:v>0.29964430076999998</c:v>
                </c:pt>
                <c:pt idx="272">
                  <c:v>0.29979071204999996</c:v>
                </c:pt>
                <c:pt idx="273">
                  <c:v>0.29990580297800001</c:v>
                </c:pt>
                <c:pt idx="274">
                  <c:v>0.300084525258</c:v>
                </c:pt>
                <c:pt idx="275">
                  <c:v>0.30032300962999997</c:v>
                </c:pt>
                <c:pt idx="276">
                  <c:v>0.30051771329999999</c:v>
                </c:pt>
                <c:pt idx="277">
                  <c:v>0.30065046436999998</c:v>
                </c:pt>
                <c:pt idx="278">
                  <c:v>0.30080619815999998</c:v>
                </c:pt>
                <c:pt idx="279">
                  <c:v>0.30100518500000001</c:v>
                </c:pt>
                <c:pt idx="280">
                  <c:v>0.3011534421</c:v>
                </c:pt>
                <c:pt idx="281">
                  <c:v>0.30116093129999999</c:v>
                </c:pt>
                <c:pt idx="282">
                  <c:v>0.30102783550000001</c:v>
                </c:pt>
                <c:pt idx="283">
                  <c:v>0.30082999031999996</c:v>
                </c:pt>
                <c:pt idx="284">
                  <c:v>0.30066103198999999</c:v>
                </c:pt>
                <c:pt idx="285">
                  <c:v>0.30057592231999997</c:v>
                </c:pt>
                <c:pt idx="286">
                  <c:v>0.30057418646</c:v>
                </c:pt>
                <c:pt idx="287">
                  <c:v>0.30062487032000001</c:v>
                </c:pt>
                <c:pt idx="288">
                  <c:v>0.30069413613000001</c:v>
                </c:pt>
                <c:pt idx="289">
                  <c:v>0.30075652614999998</c:v>
                </c:pt>
                <c:pt idx="290">
                  <c:v>0.30079001614</c:v>
                </c:pt>
                <c:pt idx="291">
                  <c:v>0.30076566761000001</c:v>
                </c:pt>
                <c:pt idx="292">
                  <c:v>0.30066108254000001</c:v>
                </c:pt>
                <c:pt idx="293">
                  <c:v>0.30049204026999998</c:v>
                </c:pt>
                <c:pt idx="294">
                  <c:v>0.30030568635999999</c:v>
                </c:pt>
                <c:pt idx="295">
                  <c:v>0.30013294839999999</c:v>
                </c:pt>
                <c:pt idx="296">
                  <c:v>0.299977230358</c:v>
                </c:pt>
                <c:pt idx="297">
                  <c:v>0.29985383353</c:v>
                </c:pt>
                <c:pt idx="298">
                  <c:v>0.29980239608999998</c:v>
                </c:pt>
                <c:pt idx="299">
                  <c:v>0.29984922661999996</c:v>
                </c:pt>
                <c:pt idx="300">
                  <c:v>0.29997707168799997</c:v>
                </c:pt>
                <c:pt idx="301">
                  <c:v>0.30013126451</c:v>
                </c:pt>
                <c:pt idx="302">
                  <c:v>0.30025176599999998</c:v>
                </c:pt>
                <c:pt idx="303">
                  <c:v>0.30031242318000001</c:v>
                </c:pt>
                <c:pt idx="304">
                  <c:v>0.30032946739999999</c:v>
                </c:pt>
                <c:pt idx="305">
                  <c:v>0.30033207795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B57-4F60-A523-C09B1AABA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435672"/>
        <c:axId val="76143665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0"/>
                <c:tx>
                  <c:v>19-38-C</c:v>
                </c:tx>
                <c:spPr>
                  <a:ln>
                    <a:solidFill>
                      <a:srgbClr val="7030A0"/>
                    </a:solidFill>
                  </a:ln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'BHK 5 LCF Data'!$A$52:$A$357</c15:sqref>
                        </c15:formulaRef>
                      </c:ext>
                    </c:extLst>
                    <c:numCache>
                      <c:formatCode>General</c:formatCode>
                      <c:ptCount val="306"/>
                      <c:pt idx="0">
                        <c:v>12835.191000000001</c:v>
                      </c:pt>
                      <c:pt idx="1">
                        <c:v>12845.191000000001</c:v>
                      </c:pt>
                      <c:pt idx="2">
                        <c:v>12855.191000000001</c:v>
                      </c:pt>
                      <c:pt idx="3">
                        <c:v>12865.191000000001</c:v>
                      </c:pt>
                      <c:pt idx="4">
                        <c:v>12875.191000000001</c:v>
                      </c:pt>
                      <c:pt idx="5">
                        <c:v>12885.191000000001</c:v>
                      </c:pt>
                      <c:pt idx="6">
                        <c:v>12895.191000000001</c:v>
                      </c:pt>
                      <c:pt idx="7">
                        <c:v>12905.191000000001</c:v>
                      </c:pt>
                      <c:pt idx="8">
                        <c:v>12915.191000000001</c:v>
                      </c:pt>
                      <c:pt idx="9">
                        <c:v>12925.191000000001</c:v>
                      </c:pt>
                      <c:pt idx="10">
                        <c:v>12935.191000000001</c:v>
                      </c:pt>
                      <c:pt idx="11">
                        <c:v>12945.191000000001</c:v>
                      </c:pt>
                      <c:pt idx="12">
                        <c:v>12955.191000000001</c:v>
                      </c:pt>
                      <c:pt idx="13">
                        <c:v>12965.191000000001</c:v>
                      </c:pt>
                      <c:pt idx="14">
                        <c:v>12975.191000000001</c:v>
                      </c:pt>
                      <c:pt idx="15">
                        <c:v>12985.191000000001</c:v>
                      </c:pt>
                      <c:pt idx="16">
                        <c:v>12995.191000000001</c:v>
                      </c:pt>
                      <c:pt idx="17">
                        <c:v>13004.934999999999</c:v>
                      </c:pt>
                      <c:pt idx="18">
                        <c:v>13005.434999999999</c:v>
                      </c:pt>
                      <c:pt idx="19">
                        <c:v>13005.934999999999</c:v>
                      </c:pt>
                      <c:pt idx="20">
                        <c:v>13006.434999999999</c:v>
                      </c:pt>
                      <c:pt idx="21">
                        <c:v>13006.934999999999</c:v>
                      </c:pt>
                      <c:pt idx="22">
                        <c:v>13007.434999999999</c:v>
                      </c:pt>
                      <c:pt idx="23">
                        <c:v>13007.934999999999</c:v>
                      </c:pt>
                      <c:pt idx="24">
                        <c:v>13008.434999999999</c:v>
                      </c:pt>
                      <c:pt idx="25">
                        <c:v>13008.934999999999</c:v>
                      </c:pt>
                      <c:pt idx="26">
                        <c:v>13009.434999999999</c:v>
                      </c:pt>
                      <c:pt idx="27">
                        <c:v>13009.934999999999</c:v>
                      </c:pt>
                      <c:pt idx="28">
                        <c:v>13010.434999999999</c:v>
                      </c:pt>
                      <c:pt idx="29">
                        <c:v>13010.934999999999</c:v>
                      </c:pt>
                      <c:pt idx="30">
                        <c:v>13011.434999999999</c:v>
                      </c:pt>
                      <c:pt idx="31">
                        <c:v>13011.934999999999</c:v>
                      </c:pt>
                      <c:pt idx="32">
                        <c:v>13012.434999999999</c:v>
                      </c:pt>
                      <c:pt idx="33">
                        <c:v>13012.934999999999</c:v>
                      </c:pt>
                      <c:pt idx="34">
                        <c:v>13013.434999999999</c:v>
                      </c:pt>
                      <c:pt idx="35">
                        <c:v>13013.934999999999</c:v>
                      </c:pt>
                      <c:pt idx="36">
                        <c:v>13014.434999999999</c:v>
                      </c:pt>
                      <c:pt idx="37">
                        <c:v>13014.934999999999</c:v>
                      </c:pt>
                      <c:pt idx="38">
                        <c:v>13015.434999999999</c:v>
                      </c:pt>
                      <c:pt idx="39">
                        <c:v>13015.934999999999</c:v>
                      </c:pt>
                      <c:pt idx="40">
                        <c:v>13016.434999999999</c:v>
                      </c:pt>
                      <c:pt idx="41">
                        <c:v>13016.934999999999</c:v>
                      </c:pt>
                      <c:pt idx="42">
                        <c:v>13017.434999999999</c:v>
                      </c:pt>
                      <c:pt idx="43">
                        <c:v>13017.934999999999</c:v>
                      </c:pt>
                      <c:pt idx="44">
                        <c:v>13018.434999999999</c:v>
                      </c:pt>
                      <c:pt idx="45">
                        <c:v>13018.934999999999</c:v>
                      </c:pt>
                      <c:pt idx="46">
                        <c:v>13019.434999999999</c:v>
                      </c:pt>
                      <c:pt idx="47">
                        <c:v>13019.934999999999</c:v>
                      </c:pt>
                      <c:pt idx="48">
                        <c:v>13020.434999999999</c:v>
                      </c:pt>
                      <c:pt idx="49">
                        <c:v>13020.934999999999</c:v>
                      </c:pt>
                      <c:pt idx="50">
                        <c:v>13021.434999999999</c:v>
                      </c:pt>
                      <c:pt idx="51">
                        <c:v>13021.934999999999</c:v>
                      </c:pt>
                      <c:pt idx="52">
                        <c:v>13022.434999999999</c:v>
                      </c:pt>
                      <c:pt idx="53">
                        <c:v>13022.934999999999</c:v>
                      </c:pt>
                      <c:pt idx="54">
                        <c:v>13023.434999999999</c:v>
                      </c:pt>
                      <c:pt idx="55">
                        <c:v>13023.934999999999</c:v>
                      </c:pt>
                      <c:pt idx="56">
                        <c:v>13024.434999999999</c:v>
                      </c:pt>
                      <c:pt idx="57">
                        <c:v>13024.934999999999</c:v>
                      </c:pt>
                      <c:pt idx="58">
                        <c:v>13025.434999999999</c:v>
                      </c:pt>
                      <c:pt idx="59">
                        <c:v>13025.934999999999</c:v>
                      </c:pt>
                      <c:pt idx="60">
                        <c:v>13026.434999999999</c:v>
                      </c:pt>
                      <c:pt idx="61">
                        <c:v>13026.934999999999</c:v>
                      </c:pt>
                      <c:pt idx="62">
                        <c:v>13027.434999999999</c:v>
                      </c:pt>
                      <c:pt idx="63">
                        <c:v>13027.934999999999</c:v>
                      </c:pt>
                      <c:pt idx="64">
                        <c:v>13028.434999999999</c:v>
                      </c:pt>
                      <c:pt idx="65">
                        <c:v>13028.934999999999</c:v>
                      </c:pt>
                      <c:pt idx="66">
                        <c:v>13029.434999999999</c:v>
                      </c:pt>
                      <c:pt idx="67">
                        <c:v>13029.934999999999</c:v>
                      </c:pt>
                      <c:pt idx="68">
                        <c:v>13030.434999999999</c:v>
                      </c:pt>
                      <c:pt idx="69">
                        <c:v>13030.934999999999</c:v>
                      </c:pt>
                      <c:pt idx="70">
                        <c:v>13031.434999999999</c:v>
                      </c:pt>
                      <c:pt idx="71">
                        <c:v>13031.934999999999</c:v>
                      </c:pt>
                      <c:pt idx="72">
                        <c:v>13032.434999999999</c:v>
                      </c:pt>
                      <c:pt idx="73">
                        <c:v>13032.934999999999</c:v>
                      </c:pt>
                      <c:pt idx="74">
                        <c:v>13033.434999999999</c:v>
                      </c:pt>
                      <c:pt idx="75">
                        <c:v>13033.934999999999</c:v>
                      </c:pt>
                      <c:pt idx="76">
                        <c:v>13034.434999999999</c:v>
                      </c:pt>
                      <c:pt idx="77">
                        <c:v>13034.934999999999</c:v>
                      </c:pt>
                      <c:pt idx="78">
                        <c:v>13035.434999999999</c:v>
                      </c:pt>
                      <c:pt idx="79">
                        <c:v>13035.934999999999</c:v>
                      </c:pt>
                      <c:pt idx="80">
                        <c:v>13036.434999999999</c:v>
                      </c:pt>
                      <c:pt idx="81">
                        <c:v>13036.934999999999</c:v>
                      </c:pt>
                      <c:pt idx="82">
                        <c:v>13037.434999999999</c:v>
                      </c:pt>
                      <c:pt idx="83">
                        <c:v>13037.934999999999</c:v>
                      </c:pt>
                      <c:pt idx="84">
                        <c:v>13038.434999999999</c:v>
                      </c:pt>
                      <c:pt idx="85">
                        <c:v>13038.934999999999</c:v>
                      </c:pt>
                      <c:pt idx="86">
                        <c:v>13039.434999999999</c:v>
                      </c:pt>
                      <c:pt idx="87">
                        <c:v>13039.934999999999</c:v>
                      </c:pt>
                      <c:pt idx="88">
                        <c:v>13040.434999999999</c:v>
                      </c:pt>
                      <c:pt idx="89">
                        <c:v>13040.934999999999</c:v>
                      </c:pt>
                      <c:pt idx="90">
                        <c:v>13041.434999999999</c:v>
                      </c:pt>
                      <c:pt idx="91">
                        <c:v>13041.934999999999</c:v>
                      </c:pt>
                      <c:pt idx="92">
                        <c:v>13042.434999999999</c:v>
                      </c:pt>
                      <c:pt idx="93">
                        <c:v>13042.934999999999</c:v>
                      </c:pt>
                      <c:pt idx="94">
                        <c:v>13043.434999999999</c:v>
                      </c:pt>
                      <c:pt idx="95">
                        <c:v>13043.934999999999</c:v>
                      </c:pt>
                      <c:pt idx="96">
                        <c:v>13044.434999999999</c:v>
                      </c:pt>
                      <c:pt idx="97">
                        <c:v>13044.934999999999</c:v>
                      </c:pt>
                      <c:pt idx="98">
                        <c:v>13045.434999999999</c:v>
                      </c:pt>
                      <c:pt idx="99">
                        <c:v>13045.934999999999</c:v>
                      </c:pt>
                      <c:pt idx="100">
                        <c:v>13046.434999999999</c:v>
                      </c:pt>
                      <c:pt idx="101">
                        <c:v>13046.934999999999</c:v>
                      </c:pt>
                      <c:pt idx="102">
                        <c:v>13047.434999999999</c:v>
                      </c:pt>
                      <c:pt idx="103">
                        <c:v>13047.934999999999</c:v>
                      </c:pt>
                      <c:pt idx="104">
                        <c:v>13048.434999999999</c:v>
                      </c:pt>
                      <c:pt idx="105">
                        <c:v>13048.934999999999</c:v>
                      </c:pt>
                      <c:pt idx="106">
                        <c:v>13049.434999999999</c:v>
                      </c:pt>
                      <c:pt idx="107">
                        <c:v>13049.934999999999</c:v>
                      </c:pt>
                      <c:pt idx="108">
                        <c:v>13050.434999999999</c:v>
                      </c:pt>
                      <c:pt idx="109">
                        <c:v>13050.934999999999</c:v>
                      </c:pt>
                      <c:pt idx="110">
                        <c:v>13051.434999999999</c:v>
                      </c:pt>
                      <c:pt idx="111">
                        <c:v>13051.934999999999</c:v>
                      </c:pt>
                      <c:pt idx="112">
                        <c:v>13052.434999999999</c:v>
                      </c:pt>
                      <c:pt idx="113">
                        <c:v>13052.934999999999</c:v>
                      </c:pt>
                      <c:pt idx="114">
                        <c:v>13053.434999999999</c:v>
                      </c:pt>
                      <c:pt idx="115">
                        <c:v>13053.934999999999</c:v>
                      </c:pt>
                      <c:pt idx="116">
                        <c:v>13054.434999999999</c:v>
                      </c:pt>
                      <c:pt idx="117">
                        <c:v>13054.934999999999</c:v>
                      </c:pt>
                      <c:pt idx="118">
                        <c:v>13055.434999999999</c:v>
                      </c:pt>
                      <c:pt idx="119">
                        <c:v>13055.934999999999</c:v>
                      </c:pt>
                      <c:pt idx="120">
                        <c:v>13056.434999999999</c:v>
                      </c:pt>
                      <c:pt idx="121">
                        <c:v>13056.934999999999</c:v>
                      </c:pt>
                      <c:pt idx="122">
                        <c:v>13057.434999999999</c:v>
                      </c:pt>
                      <c:pt idx="123">
                        <c:v>13057.934999999999</c:v>
                      </c:pt>
                      <c:pt idx="124">
                        <c:v>13058.434999999999</c:v>
                      </c:pt>
                      <c:pt idx="125">
                        <c:v>13058.934999999999</c:v>
                      </c:pt>
                      <c:pt idx="126">
                        <c:v>13059.434999999999</c:v>
                      </c:pt>
                      <c:pt idx="127">
                        <c:v>13059.934999999999</c:v>
                      </c:pt>
                      <c:pt idx="128">
                        <c:v>13060.434999999999</c:v>
                      </c:pt>
                      <c:pt idx="129">
                        <c:v>13060.934999999999</c:v>
                      </c:pt>
                      <c:pt idx="130">
                        <c:v>13061.434999999999</c:v>
                      </c:pt>
                      <c:pt idx="131">
                        <c:v>13061.934999999999</c:v>
                      </c:pt>
                      <c:pt idx="132">
                        <c:v>13062.434999999999</c:v>
                      </c:pt>
                      <c:pt idx="133">
                        <c:v>13062.934999999999</c:v>
                      </c:pt>
                      <c:pt idx="134">
                        <c:v>13063.434999999999</c:v>
                      </c:pt>
                      <c:pt idx="135">
                        <c:v>13063.934999999999</c:v>
                      </c:pt>
                      <c:pt idx="136">
                        <c:v>13064.434999999999</c:v>
                      </c:pt>
                      <c:pt idx="137">
                        <c:v>13064.934999999999</c:v>
                      </c:pt>
                      <c:pt idx="138">
                        <c:v>13065.434999999999</c:v>
                      </c:pt>
                      <c:pt idx="139">
                        <c:v>13065.934999999999</c:v>
                      </c:pt>
                      <c:pt idx="140">
                        <c:v>13066.434999999999</c:v>
                      </c:pt>
                      <c:pt idx="141">
                        <c:v>13066.934999999999</c:v>
                      </c:pt>
                      <c:pt idx="142">
                        <c:v>13067.434999999999</c:v>
                      </c:pt>
                      <c:pt idx="143">
                        <c:v>13067.934999999999</c:v>
                      </c:pt>
                      <c:pt idx="144">
                        <c:v>13068.434999999999</c:v>
                      </c:pt>
                      <c:pt idx="145">
                        <c:v>13068.934999999999</c:v>
                      </c:pt>
                      <c:pt idx="146">
                        <c:v>13069.434999999999</c:v>
                      </c:pt>
                      <c:pt idx="147">
                        <c:v>13069.934999999999</c:v>
                      </c:pt>
                      <c:pt idx="148">
                        <c:v>13070.434999999999</c:v>
                      </c:pt>
                      <c:pt idx="149">
                        <c:v>13070.934999999999</c:v>
                      </c:pt>
                      <c:pt idx="150">
                        <c:v>13071.434999999999</c:v>
                      </c:pt>
                      <c:pt idx="151">
                        <c:v>13071.934999999999</c:v>
                      </c:pt>
                      <c:pt idx="152">
                        <c:v>13072.434999999999</c:v>
                      </c:pt>
                      <c:pt idx="153">
                        <c:v>13072.934999999999</c:v>
                      </c:pt>
                      <c:pt idx="154">
                        <c:v>13073.434999999999</c:v>
                      </c:pt>
                      <c:pt idx="155">
                        <c:v>13073.934999999999</c:v>
                      </c:pt>
                      <c:pt idx="156">
                        <c:v>13074.434999999999</c:v>
                      </c:pt>
                      <c:pt idx="157">
                        <c:v>13074.934999999999</c:v>
                      </c:pt>
                      <c:pt idx="158">
                        <c:v>13075.434999999999</c:v>
                      </c:pt>
                      <c:pt idx="159">
                        <c:v>13075.934999999999</c:v>
                      </c:pt>
                      <c:pt idx="160">
                        <c:v>13076.434999999999</c:v>
                      </c:pt>
                      <c:pt idx="161">
                        <c:v>13076.934999999999</c:v>
                      </c:pt>
                      <c:pt idx="162">
                        <c:v>13077.434999999999</c:v>
                      </c:pt>
                      <c:pt idx="163">
                        <c:v>13077.934999999999</c:v>
                      </c:pt>
                      <c:pt idx="164">
                        <c:v>13078.434999999999</c:v>
                      </c:pt>
                      <c:pt idx="165">
                        <c:v>13078.934999999999</c:v>
                      </c:pt>
                      <c:pt idx="166">
                        <c:v>13079.434999999999</c:v>
                      </c:pt>
                      <c:pt idx="167">
                        <c:v>13079.934999999999</c:v>
                      </c:pt>
                      <c:pt idx="168">
                        <c:v>13080.434999999999</c:v>
                      </c:pt>
                      <c:pt idx="169">
                        <c:v>13080.934999999999</c:v>
                      </c:pt>
                      <c:pt idx="170">
                        <c:v>13081.434999999999</c:v>
                      </c:pt>
                      <c:pt idx="171">
                        <c:v>13081.934999999999</c:v>
                      </c:pt>
                      <c:pt idx="172">
                        <c:v>13082.434999999999</c:v>
                      </c:pt>
                      <c:pt idx="173">
                        <c:v>13082.934999999999</c:v>
                      </c:pt>
                      <c:pt idx="174">
                        <c:v>13083.434999999999</c:v>
                      </c:pt>
                      <c:pt idx="175">
                        <c:v>13083.934999999999</c:v>
                      </c:pt>
                      <c:pt idx="176">
                        <c:v>13084.434999999999</c:v>
                      </c:pt>
                      <c:pt idx="177">
                        <c:v>13084.934999999999</c:v>
                      </c:pt>
                      <c:pt idx="178">
                        <c:v>13086.325000000001</c:v>
                      </c:pt>
                      <c:pt idx="179">
                        <c:v>13087.734</c:v>
                      </c:pt>
                      <c:pt idx="180">
                        <c:v>13089.161</c:v>
                      </c:pt>
                      <c:pt idx="181">
                        <c:v>13090.608</c:v>
                      </c:pt>
                      <c:pt idx="182">
                        <c:v>13092.074000000001</c:v>
                      </c:pt>
                      <c:pt idx="183">
                        <c:v>13093.558999999999</c:v>
                      </c:pt>
                      <c:pt idx="184">
                        <c:v>13095.063</c:v>
                      </c:pt>
                      <c:pt idx="185">
                        <c:v>13096.585999999999</c:v>
                      </c:pt>
                      <c:pt idx="186">
                        <c:v>13098.128000000001</c:v>
                      </c:pt>
                      <c:pt idx="187">
                        <c:v>13099.69</c:v>
                      </c:pt>
                      <c:pt idx="188">
                        <c:v>13101.27</c:v>
                      </c:pt>
                      <c:pt idx="189">
                        <c:v>13102.869000000001</c:v>
                      </c:pt>
                      <c:pt idx="190">
                        <c:v>13104.487999999999</c:v>
                      </c:pt>
                      <c:pt idx="191">
                        <c:v>13106.125</c:v>
                      </c:pt>
                      <c:pt idx="192">
                        <c:v>13107.781000000001</c:v>
                      </c:pt>
                      <c:pt idx="193">
                        <c:v>13109.457</c:v>
                      </c:pt>
                      <c:pt idx="194">
                        <c:v>13111.151</c:v>
                      </c:pt>
                      <c:pt idx="195">
                        <c:v>13112.865</c:v>
                      </c:pt>
                      <c:pt idx="196">
                        <c:v>13114.598</c:v>
                      </c:pt>
                      <c:pt idx="197">
                        <c:v>13116.349</c:v>
                      </c:pt>
                      <c:pt idx="198">
                        <c:v>13118.12</c:v>
                      </c:pt>
                      <c:pt idx="199">
                        <c:v>13119.91</c:v>
                      </c:pt>
                      <c:pt idx="200">
                        <c:v>13121.718999999999</c:v>
                      </c:pt>
                      <c:pt idx="201">
                        <c:v>13123.547</c:v>
                      </c:pt>
                      <c:pt idx="202">
                        <c:v>13125.393</c:v>
                      </c:pt>
                      <c:pt idx="203">
                        <c:v>13127.259</c:v>
                      </c:pt>
                      <c:pt idx="204">
                        <c:v>13129.144</c:v>
                      </c:pt>
                      <c:pt idx="205">
                        <c:v>13131.049000000001</c:v>
                      </c:pt>
                      <c:pt idx="206">
                        <c:v>13132.972</c:v>
                      </c:pt>
                      <c:pt idx="207">
                        <c:v>13134.914000000001</c:v>
                      </c:pt>
                      <c:pt idx="208">
                        <c:v>13136.875</c:v>
                      </c:pt>
                      <c:pt idx="209">
                        <c:v>13138.855</c:v>
                      </c:pt>
                      <c:pt idx="210">
                        <c:v>13140.855</c:v>
                      </c:pt>
                      <c:pt idx="211">
                        <c:v>13142.873</c:v>
                      </c:pt>
                      <c:pt idx="212">
                        <c:v>13144.911</c:v>
                      </c:pt>
                      <c:pt idx="213">
                        <c:v>13146.967000000001</c:v>
                      </c:pt>
                      <c:pt idx="214">
                        <c:v>13149.043</c:v>
                      </c:pt>
                      <c:pt idx="215">
                        <c:v>13151.137000000001</c:v>
                      </c:pt>
                      <c:pt idx="216">
                        <c:v>13153.251</c:v>
                      </c:pt>
                      <c:pt idx="217">
                        <c:v>13155.384</c:v>
                      </c:pt>
                      <c:pt idx="218">
                        <c:v>13157.535</c:v>
                      </c:pt>
                      <c:pt idx="219">
                        <c:v>13159.706</c:v>
                      </c:pt>
                      <c:pt idx="220">
                        <c:v>13161.896000000001</c:v>
                      </c:pt>
                      <c:pt idx="221">
                        <c:v>13164.105</c:v>
                      </c:pt>
                      <c:pt idx="222">
                        <c:v>13166.333000000001</c:v>
                      </c:pt>
                      <c:pt idx="223">
                        <c:v>13168.58</c:v>
                      </c:pt>
                      <c:pt idx="224">
                        <c:v>13170.846</c:v>
                      </c:pt>
                      <c:pt idx="225">
                        <c:v>13173.130999999999</c:v>
                      </c:pt>
                      <c:pt idx="226">
                        <c:v>13175.434999999999</c:v>
                      </c:pt>
                      <c:pt idx="227">
                        <c:v>13177.758</c:v>
                      </c:pt>
                      <c:pt idx="228">
                        <c:v>13180.1</c:v>
                      </c:pt>
                      <c:pt idx="229">
                        <c:v>13182.462</c:v>
                      </c:pt>
                      <c:pt idx="230">
                        <c:v>13184.842000000001</c:v>
                      </c:pt>
                      <c:pt idx="231">
                        <c:v>13187.241</c:v>
                      </c:pt>
                      <c:pt idx="232">
                        <c:v>13189.66</c:v>
                      </c:pt>
                      <c:pt idx="233">
                        <c:v>13192.097</c:v>
                      </c:pt>
                      <c:pt idx="234">
                        <c:v>13194.554</c:v>
                      </c:pt>
                      <c:pt idx="235">
                        <c:v>13197.029</c:v>
                      </c:pt>
                      <c:pt idx="236">
                        <c:v>13199.523999999999</c:v>
                      </c:pt>
                      <c:pt idx="237">
                        <c:v>13202.038</c:v>
                      </c:pt>
                      <c:pt idx="238">
                        <c:v>13204.57</c:v>
                      </c:pt>
                      <c:pt idx="239">
                        <c:v>13207.121999999999</c:v>
                      </c:pt>
                      <c:pt idx="240">
                        <c:v>13209.692999999999</c:v>
                      </c:pt>
                      <c:pt idx="241">
                        <c:v>13212.282999999999</c:v>
                      </c:pt>
                      <c:pt idx="242">
                        <c:v>13214.892</c:v>
                      </c:pt>
                      <c:pt idx="243">
                        <c:v>13217.52</c:v>
                      </c:pt>
                      <c:pt idx="244">
                        <c:v>13220.166999999999</c:v>
                      </c:pt>
                      <c:pt idx="245">
                        <c:v>13222.833000000001</c:v>
                      </c:pt>
                      <c:pt idx="246">
                        <c:v>13225.518</c:v>
                      </c:pt>
                      <c:pt idx="247">
                        <c:v>13228.222</c:v>
                      </c:pt>
                      <c:pt idx="248">
                        <c:v>13230.946</c:v>
                      </c:pt>
                      <c:pt idx="249">
                        <c:v>13233.688</c:v>
                      </c:pt>
                      <c:pt idx="250">
                        <c:v>13236.449000000001</c:v>
                      </c:pt>
                      <c:pt idx="251">
                        <c:v>13239.23</c:v>
                      </c:pt>
                      <c:pt idx="252">
                        <c:v>13242.029</c:v>
                      </c:pt>
                      <c:pt idx="253">
                        <c:v>13244.847</c:v>
                      </c:pt>
                      <c:pt idx="254">
                        <c:v>13247.684999999999</c:v>
                      </c:pt>
                      <c:pt idx="255">
                        <c:v>13250.541999999999</c:v>
                      </c:pt>
                      <c:pt idx="256">
                        <c:v>13253.416999999999</c:v>
                      </c:pt>
                      <c:pt idx="257">
                        <c:v>13256.312</c:v>
                      </c:pt>
                      <c:pt idx="258">
                        <c:v>13259.226000000001</c:v>
                      </c:pt>
                      <c:pt idx="259">
                        <c:v>13262.157999999999</c:v>
                      </c:pt>
                      <c:pt idx="260">
                        <c:v>13265.11</c:v>
                      </c:pt>
                      <c:pt idx="261">
                        <c:v>13268.081</c:v>
                      </c:pt>
                      <c:pt idx="262">
                        <c:v>13271.071</c:v>
                      </c:pt>
                      <c:pt idx="263">
                        <c:v>13274.08</c:v>
                      </c:pt>
                      <c:pt idx="264">
                        <c:v>13277.108</c:v>
                      </c:pt>
                      <c:pt idx="265">
                        <c:v>13280.155000000001</c:v>
                      </c:pt>
                      <c:pt idx="266">
                        <c:v>13283.221</c:v>
                      </c:pt>
                      <c:pt idx="267">
                        <c:v>13286.306</c:v>
                      </c:pt>
                      <c:pt idx="268">
                        <c:v>13289.411</c:v>
                      </c:pt>
                      <c:pt idx="269">
                        <c:v>13292.534</c:v>
                      </c:pt>
                      <c:pt idx="270">
                        <c:v>13295.675999999999</c:v>
                      </c:pt>
                      <c:pt idx="271">
                        <c:v>13298.838</c:v>
                      </c:pt>
                      <c:pt idx="272">
                        <c:v>13302.018</c:v>
                      </c:pt>
                      <c:pt idx="273">
                        <c:v>13305.218000000001</c:v>
                      </c:pt>
                      <c:pt idx="274">
                        <c:v>13308.436</c:v>
                      </c:pt>
                      <c:pt idx="275">
                        <c:v>13311.674000000001</c:v>
                      </c:pt>
                      <c:pt idx="276">
                        <c:v>13314.93</c:v>
                      </c:pt>
                      <c:pt idx="277">
                        <c:v>13318.206</c:v>
                      </c:pt>
                      <c:pt idx="278">
                        <c:v>13321.501</c:v>
                      </c:pt>
                      <c:pt idx="279">
                        <c:v>13324.815000000001</c:v>
                      </c:pt>
                      <c:pt idx="280">
                        <c:v>13328.147000000001</c:v>
                      </c:pt>
                      <c:pt idx="281">
                        <c:v>13331.499</c:v>
                      </c:pt>
                      <c:pt idx="282">
                        <c:v>13334.87</c:v>
                      </c:pt>
                      <c:pt idx="283">
                        <c:v>13338.26</c:v>
                      </c:pt>
                      <c:pt idx="284">
                        <c:v>13341.669</c:v>
                      </c:pt>
                      <c:pt idx="285">
                        <c:v>13345.097</c:v>
                      </c:pt>
                      <c:pt idx="286">
                        <c:v>13348.544</c:v>
                      </c:pt>
                      <c:pt idx="287">
                        <c:v>13352.011</c:v>
                      </c:pt>
                      <c:pt idx="288">
                        <c:v>13355.495999999999</c:v>
                      </c:pt>
                      <c:pt idx="289">
                        <c:v>13359</c:v>
                      </c:pt>
                      <c:pt idx="290">
                        <c:v>13362.522999999999</c:v>
                      </c:pt>
                      <c:pt idx="291">
                        <c:v>13366.066000000001</c:v>
                      </c:pt>
                      <c:pt idx="292">
                        <c:v>13369.627</c:v>
                      </c:pt>
                      <c:pt idx="293">
                        <c:v>13373.208000000001</c:v>
                      </c:pt>
                      <c:pt idx="294">
                        <c:v>13376.807000000001</c:v>
                      </c:pt>
                      <c:pt idx="295">
                        <c:v>13380.425999999999</c:v>
                      </c:pt>
                      <c:pt idx="296">
                        <c:v>13384.063</c:v>
                      </c:pt>
                      <c:pt idx="297">
                        <c:v>13387.72</c:v>
                      </c:pt>
                      <c:pt idx="298">
                        <c:v>13391.396000000001</c:v>
                      </c:pt>
                      <c:pt idx="299">
                        <c:v>13395.091</c:v>
                      </c:pt>
                      <c:pt idx="300">
                        <c:v>13398.805</c:v>
                      </c:pt>
                      <c:pt idx="301">
                        <c:v>13402.537</c:v>
                      </c:pt>
                      <c:pt idx="302">
                        <c:v>13406.289000000001</c:v>
                      </c:pt>
                      <c:pt idx="303">
                        <c:v>13410.06</c:v>
                      </c:pt>
                      <c:pt idx="304">
                        <c:v>13413.85</c:v>
                      </c:pt>
                      <c:pt idx="305">
                        <c:v>13416.164000000001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'BHK 5 LCF Data'!$B$52:$B$357</c15:sqref>
                        </c15:formulaRef>
                      </c:ext>
                    </c:extLst>
                    <c:numCache>
                      <c:formatCode>0.00E+00</c:formatCode>
                      <c:ptCount val="306"/>
                      <c:pt idx="0">
                        <c:v>5.9878494389999995E-2</c:v>
                      </c:pt>
                      <c:pt idx="1">
                        <c:v>5.9876135259999998E-2</c:v>
                      </c:pt>
                      <c:pt idx="2">
                        <c:v>5.9871989119999997E-2</c:v>
                      </c:pt>
                      <c:pt idx="3">
                        <c:v>5.9871801499999995E-2</c:v>
                      </c:pt>
                      <c:pt idx="4">
                        <c:v>5.9878891669999997E-2</c:v>
                      </c:pt>
                      <c:pt idx="5">
                        <c:v>5.989146587E-2</c:v>
                      </c:pt>
                      <c:pt idx="6">
                        <c:v>5.9905197314999999E-2</c:v>
                      </c:pt>
                      <c:pt idx="7">
                        <c:v>5.9918392197999999E-2</c:v>
                      </c:pt>
                      <c:pt idx="8">
                        <c:v>5.9932802533999997E-2</c:v>
                      </c:pt>
                      <c:pt idx="9">
                        <c:v>5.9950608333999997E-2</c:v>
                      </c:pt>
                      <c:pt idx="10">
                        <c:v>5.9973149402999998E-2</c:v>
                      </c:pt>
                      <c:pt idx="11">
                        <c:v>6.0003069239299996E-2</c:v>
                      </c:pt>
                      <c:pt idx="12">
                        <c:v>6.0047100335999998E-2</c:v>
                      </c:pt>
                      <c:pt idx="13">
                        <c:v>6.0114577089999996E-2</c:v>
                      </c:pt>
                      <c:pt idx="14">
                        <c:v>6.0204500649999999E-2</c:v>
                      </c:pt>
                      <c:pt idx="15">
                        <c:v>6.0286838869999998E-2</c:v>
                      </c:pt>
                      <c:pt idx="16">
                        <c:v>6.0315083929999999E-2</c:v>
                      </c:pt>
                      <c:pt idx="17">
                        <c:v>6.0591891869999998E-2</c:v>
                      </c:pt>
                      <c:pt idx="18">
                        <c:v>6.4788696899999998E-2</c:v>
                      </c:pt>
                      <c:pt idx="19">
                        <c:v>6.2605179499999997E-2</c:v>
                      </c:pt>
                      <c:pt idx="20">
                        <c:v>6.1347025600000001E-2</c:v>
                      </c:pt>
                      <c:pt idx="21">
                        <c:v>6.0887078819999996E-2</c:v>
                      </c:pt>
                      <c:pt idx="22">
                        <c:v>6.0788608420000001E-2</c:v>
                      </c:pt>
                      <c:pt idx="23">
                        <c:v>6.0779061910000001E-2</c:v>
                      </c:pt>
                      <c:pt idx="24">
                        <c:v>6.0779030649999996E-2</c:v>
                      </c:pt>
                      <c:pt idx="25">
                        <c:v>6.0779030649999996E-2</c:v>
                      </c:pt>
                      <c:pt idx="26">
                        <c:v>6.0779030649999996E-2</c:v>
                      </c:pt>
                      <c:pt idx="27">
                        <c:v>6.0779030649999996E-2</c:v>
                      </c:pt>
                      <c:pt idx="28">
                        <c:v>6.0779030649999996E-2</c:v>
                      </c:pt>
                      <c:pt idx="29">
                        <c:v>6.0779030649999996E-2</c:v>
                      </c:pt>
                      <c:pt idx="30">
                        <c:v>6.0779030649999996E-2</c:v>
                      </c:pt>
                      <c:pt idx="31">
                        <c:v>6.0779030649999996E-2</c:v>
                      </c:pt>
                      <c:pt idx="32">
                        <c:v>6.0781203489999998E-2</c:v>
                      </c:pt>
                      <c:pt idx="33">
                        <c:v>6.0806866549999998E-2</c:v>
                      </c:pt>
                      <c:pt idx="34">
                        <c:v>6.0942172619999999E-2</c:v>
                      </c:pt>
                      <c:pt idx="35">
                        <c:v>6.1358765799999999E-2</c:v>
                      </c:pt>
                      <c:pt idx="36">
                        <c:v>6.2175836399999997E-2</c:v>
                      </c:pt>
                      <c:pt idx="37">
                        <c:v>6.3202445799999993E-2</c:v>
                      </c:pt>
                      <c:pt idx="38">
                        <c:v>6.3938781399999992E-2</c:v>
                      </c:pt>
                      <c:pt idx="39">
                        <c:v>6.4026254800000001E-2</c:v>
                      </c:pt>
                      <c:pt idx="40">
                        <c:v>6.3627949099999997E-2</c:v>
                      </c:pt>
                      <c:pt idx="41">
                        <c:v>6.3205317400000002E-2</c:v>
                      </c:pt>
                      <c:pt idx="42">
                        <c:v>6.30343087E-2</c:v>
                      </c:pt>
                      <c:pt idx="43">
                        <c:v>6.3098871099999995E-2</c:v>
                      </c:pt>
                      <c:pt idx="44">
                        <c:v>6.3308877599999994E-2</c:v>
                      </c:pt>
                      <c:pt idx="45">
                        <c:v>6.3615762399999998E-2</c:v>
                      </c:pt>
                      <c:pt idx="46">
                        <c:v>6.3973881900000001E-2</c:v>
                      </c:pt>
                      <c:pt idx="47">
                        <c:v>6.4334550800000001E-2</c:v>
                      </c:pt>
                      <c:pt idx="48">
                        <c:v>6.4680384800000004E-2</c:v>
                      </c:pt>
                      <c:pt idx="49">
                        <c:v>6.5031181299999991E-2</c:v>
                      </c:pt>
                      <c:pt idx="50">
                        <c:v>6.5442851999999996E-2</c:v>
                      </c:pt>
                      <c:pt idx="51">
                        <c:v>6.5972367300000001E-2</c:v>
                      </c:pt>
                      <c:pt idx="52">
                        <c:v>6.6584485299999996E-2</c:v>
                      </c:pt>
                      <c:pt idx="53">
                        <c:v>6.71818899E-2</c:v>
                      </c:pt>
                      <c:pt idx="54">
                        <c:v>6.7826312E-2</c:v>
                      </c:pt>
                      <c:pt idx="55">
                        <c:v>6.8785896900000004E-2</c:v>
                      </c:pt>
                      <c:pt idx="56">
                        <c:v>7.0212595000000003E-2</c:v>
                      </c:pt>
                      <c:pt idx="57">
                        <c:v>7.1915988E-2</c:v>
                      </c:pt>
                      <c:pt idx="58">
                        <c:v>7.3618549000000005E-2</c:v>
                      </c:pt>
                      <c:pt idx="59">
                        <c:v>7.5302305999999999E-2</c:v>
                      </c:pt>
                      <c:pt idx="60">
                        <c:v>7.7121601999999997E-2</c:v>
                      </c:pt>
                      <c:pt idx="61">
                        <c:v>7.9102072999999995E-2</c:v>
                      </c:pt>
                      <c:pt idx="62">
                        <c:v>8.1187329000000003E-2</c:v>
                      </c:pt>
                      <c:pt idx="63">
                        <c:v>8.3439585999999996E-2</c:v>
                      </c:pt>
                      <c:pt idx="64">
                        <c:v>8.5792911999999999E-2</c:v>
                      </c:pt>
                      <c:pt idx="65">
                        <c:v>8.7797001999999999E-2</c:v>
                      </c:pt>
                      <c:pt idx="66">
                        <c:v>8.9179558999999992E-2</c:v>
                      </c:pt>
                      <c:pt idx="67">
                        <c:v>9.0480429000000001E-2</c:v>
                      </c:pt>
                      <c:pt idx="68">
                        <c:v>9.2519437999999996E-2</c:v>
                      </c:pt>
                      <c:pt idx="69">
                        <c:v>9.5457465999999991E-2</c:v>
                      </c:pt>
                      <c:pt idx="70">
                        <c:v>9.8968218999999996E-2</c:v>
                      </c:pt>
                      <c:pt idx="71">
                        <c:v>0.103039666</c:v>
                      </c:pt>
                      <c:pt idx="72">
                        <c:v>0.10796164899999999</c:v>
                      </c:pt>
                      <c:pt idx="73">
                        <c:v>0.113753306</c:v>
                      </c:pt>
                      <c:pt idx="74">
                        <c:v>0.120091166</c:v>
                      </c:pt>
                      <c:pt idx="75">
                        <c:v>0.126344864</c:v>
                      </c:pt>
                      <c:pt idx="76">
                        <c:v>0.131304966</c:v>
                      </c:pt>
                      <c:pt idx="77">
                        <c:v>0.13385618500000002</c:v>
                      </c:pt>
                      <c:pt idx="78">
                        <c:v>0.13452730299999999</c:v>
                      </c:pt>
                      <c:pt idx="79">
                        <c:v>0.13520018</c:v>
                      </c:pt>
                      <c:pt idx="80">
                        <c:v>0.13662112900000001</c:v>
                      </c:pt>
                      <c:pt idx="81">
                        <c:v>0.137416496</c:v>
                      </c:pt>
                      <c:pt idx="82">
                        <c:v>0.136175462</c:v>
                      </c:pt>
                      <c:pt idx="83">
                        <c:v>0.133229602</c:v>
                      </c:pt>
                      <c:pt idx="84">
                        <c:v>0.12961820699999999</c:v>
                      </c:pt>
                      <c:pt idx="85">
                        <c:v>0.125466042</c:v>
                      </c:pt>
                      <c:pt idx="86">
                        <c:v>0.120398192</c:v>
                      </c:pt>
                      <c:pt idx="87">
                        <c:v>0.114712129</c:v>
                      </c:pt>
                      <c:pt idx="88">
                        <c:v>0.109032187</c:v>
                      </c:pt>
                      <c:pt idx="89">
                        <c:v>0.10333379500000001</c:v>
                      </c:pt>
                      <c:pt idx="90">
                        <c:v>9.7346924000000001E-2</c:v>
                      </c:pt>
                      <c:pt idx="91">
                        <c:v>9.1562959999999999E-2</c:v>
                      </c:pt>
                      <c:pt idx="92">
                        <c:v>8.6884875E-2</c:v>
                      </c:pt>
                      <c:pt idx="93">
                        <c:v>8.3506522E-2</c:v>
                      </c:pt>
                      <c:pt idx="94">
                        <c:v>8.091251599999999E-2</c:v>
                      </c:pt>
                      <c:pt idx="95">
                        <c:v>7.8779102999999989E-2</c:v>
                      </c:pt>
                      <c:pt idx="96">
                        <c:v>7.7226422000000003E-2</c:v>
                      </c:pt>
                      <c:pt idx="97">
                        <c:v>7.6328194000000002E-2</c:v>
                      </c:pt>
                      <c:pt idx="98">
                        <c:v>7.5864872E-2</c:v>
                      </c:pt>
                      <c:pt idx="99">
                        <c:v>7.5441440999999998E-2</c:v>
                      </c:pt>
                      <c:pt idx="100">
                        <c:v>7.4557679000000002E-2</c:v>
                      </c:pt>
                      <c:pt idx="101">
                        <c:v>7.2829706999999994E-2</c:v>
                      </c:pt>
                      <c:pt idx="102">
                        <c:v>7.0412952000000001E-2</c:v>
                      </c:pt>
                      <c:pt idx="103">
                        <c:v>6.7930629100000001E-2</c:v>
                      </c:pt>
                      <c:pt idx="104">
                        <c:v>6.5811205299999995E-2</c:v>
                      </c:pt>
                      <c:pt idx="105">
                        <c:v>6.3938097200000002E-2</c:v>
                      </c:pt>
                      <c:pt idx="106">
                        <c:v>6.1978164400000001E-2</c:v>
                      </c:pt>
                      <c:pt idx="107">
                        <c:v>5.9809513699999997E-2</c:v>
                      </c:pt>
                      <c:pt idx="108">
                        <c:v>5.7624494700000001E-2</c:v>
                      </c:pt>
                      <c:pt idx="109">
                        <c:v>5.5752391799999995E-2</c:v>
                      </c:pt>
                      <c:pt idx="110">
                        <c:v>5.4346784400000001E-2</c:v>
                      </c:pt>
                      <c:pt idx="111">
                        <c:v>5.3222599400000001E-2</c:v>
                      </c:pt>
                      <c:pt idx="112">
                        <c:v>5.2095543999999994E-2</c:v>
                      </c:pt>
                      <c:pt idx="113">
                        <c:v>5.0939799099999995E-2</c:v>
                      </c:pt>
                      <c:pt idx="114">
                        <c:v>4.9962356999999999E-2</c:v>
                      </c:pt>
                      <c:pt idx="115">
                        <c:v>4.9306927E-2</c:v>
                      </c:pt>
                      <c:pt idx="116">
                        <c:v>4.8991600999999996E-2</c:v>
                      </c:pt>
                      <c:pt idx="117">
                        <c:v>4.9052184999999998E-2</c:v>
                      </c:pt>
                      <c:pt idx="118">
                        <c:v>4.9497114999999994E-2</c:v>
                      </c:pt>
                      <c:pt idx="119">
                        <c:v>5.0194707999999998E-2</c:v>
                      </c:pt>
                      <c:pt idx="120">
                        <c:v>5.1028282499999994E-2</c:v>
                      </c:pt>
                      <c:pt idx="121">
                        <c:v>5.2044584199999994E-2</c:v>
                      </c:pt>
                      <c:pt idx="122">
                        <c:v>5.32609951E-2</c:v>
                      </c:pt>
                      <c:pt idx="123">
                        <c:v>5.4495781199999996E-2</c:v>
                      </c:pt>
                      <c:pt idx="124">
                        <c:v>5.5556281899999997E-2</c:v>
                      </c:pt>
                      <c:pt idx="125">
                        <c:v>5.6443028199999995E-2</c:v>
                      </c:pt>
                      <c:pt idx="126">
                        <c:v>5.7254838699999998E-2</c:v>
                      </c:pt>
                      <c:pt idx="127">
                        <c:v>5.8017041499999998E-2</c:v>
                      </c:pt>
                      <c:pt idx="128">
                        <c:v>5.8694883399999995E-2</c:v>
                      </c:pt>
                      <c:pt idx="129">
                        <c:v>5.9303804169999995E-2</c:v>
                      </c:pt>
                      <c:pt idx="130">
                        <c:v>5.9912991664999998E-2</c:v>
                      </c:pt>
                      <c:pt idx="131">
                        <c:v>6.0529074869999998E-2</c:v>
                      </c:pt>
                      <c:pt idx="132">
                        <c:v>6.1020650099999997E-2</c:v>
                      </c:pt>
                      <c:pt idx="133">
                        <c:v>6.1200743199999998E-2</c:v>
                      </c:pt>
                      <c:pt idx="134">
                        <c:v>6.10098975E-2</c:v>
                      </c:pt>
                      <c:pt idx="135">
                        <c:v>6.0624562600000001E-2</c:v>
                      </c:pt>
                      <c:pt idx="136">
                        <c:v>6.0358631369999999E-2</c:v>
                      </c:pt>
                      <c:pt idx="137">
                        <c:v>6.0413742729999997E-2</c:v>
                      </c:pt>
                      <c:pt idx="138">
                        <c:v>6.0699317189999998E-2</c:v>
                      </c:pt>
                      <c:pt idx="139">
                        <c:v>6.0908851600000001E-2</c:v>
                      </c:pt>
                      <c:pt idx="140">
                        <c:v>6.081488585E-2</c:v>
                      </c:pt>
                      <c:pt idx="141">
                        <c:v>6.0509878109999998E-2</c:v>
                      </c:pt>
                      <c:pt idx="142">
                        <c:v>6.0330804129999999E-2</c:v>
                      </c:pt>
                      <c:pt idx="143">
                        <c:v>6.053436567E-2</c:v>
                      </c:pt>
                      <c:pt idx="144">
                        <c:v>6.1069171499999998E-2</c:v>
                      </c:pt>
                      <c:pt idx="145">
                        <c:v>6.1657370499999996E-2</c:v>
                      </c:pt>
                      <c:pt idx="146">
                        <c:v>6.2051398899999999E-2</c:v>
                      </c:pt>
                      <c:pt idx="147">
                        <c:v>6.2199540999999997E-2</c:v>
                      </c:pt>
                      <c:pt idx="148">
                        <c:v>6.2212001999999995E-2</c:v>
                      </c:pt>
                      <c:pt idx="149">
                        <c:v>6.2224714299999997E-2</c:v>
                      </c:pt>
                      <c:pt idx="150">
                        <c:v>6.2302745199999995E-2</c:v>
                      </c:pt>
                      <c:pt idx="151">
                        <c:v>6.2431412199999994E-2</c:v>
                      </c:pt>
                      <c:pt idx="152">
                        <c:v>6.2562350599999997E-2</c:v>
                      </c:pt>
                      <c:pt idx="153">
                        <c:v>6.2667905600000004E-2</c:v>
                      </c:pt>
                      <c:pt idx="154">
                        <c:v>6.2764364899999994E-2</c:v>
                      </c:pt>
                      <c:pt idx="155">
                        <c:v>6.2885924699999998E-2</c:v>
                      </c:pt>
                      <c:pt idx="156">
                        <c:v>6.3039219199999996E-2</c:v>
                      </c:pt>
                      <c:pt idx="157">
                        <c:v>6.3193961399999998E-2</c:v>
                      </c:pt>
                      <c:pt idx="158">
                        <c:v>6.3320658000000002E-2</c:v>
                      </c:pt>
                      <c:pt idx="159">
                        <c:v>6.3423007099999998E-2</c:v>
                      </c:pt>
                      <c:pt idx="160">
                        <c:v>6.3522824300000003E-2</c:v>
                      </c:pt>
                      <c:pt idx="161">
                        <c:v>6.36228499E-2</c:v>
                      </c:pt>
                      <c:pt idx="162">
                        <c:v>6.3693605E-2</c:v>
                      </c:pt>
                      <c:pt idx="163">
                        <c:v>6.3687797500000004E-2</c:v>
                      </c:pt>
                      <c:pt idx="164">
                        <c:v>6.35639801E-2</c:v>
                      </c:pt>
                      <c:pt idx="165">
                        <c:v>6.3317551299999997E-2</c:v>
                      </c:pt>
                      <c:pt idx="166">
                        <c:v>6.3004845800000001E-2</c:v>
                      </c:pt>
                      <c:pt idx="167">
                        <c:v>6.2720690100000004E-2</c:v>
                      </c:pt>
                      <c:pt idx="168">
                        <c:v>6.2532962900000003E-2</c:v>
                      </c:pt>
                      <c:pt idx="169">
                        <c:v>6.2441793099999997E-2</c:v>
                      </c:pt>
                      <c:pt idx="170">
                        <c:v>6.2402404999999994E-2</c:v>
                      </c:pt>
                      <c:pt idx="171">
                        <c:v>6.2372612000000001E-2</c:v>
                      </c:pt>
                      <c:pt idx="172">
                        <c:v>6.2335306899999998E-2</c:v>
                      </c:pt>
                      <c:pt idx="173">
                        <c:v>6.2292601099999997E-2</c:v>
                      </c:pt>
                      <c:pt idx="174">
                        <c:v>6.22542029E-2</c:v>
                      </c:pt>
                      <c:pt idx="175">
                        <c:v>6.2223057200000001E-2</c:v>
                      </c:pt>
                      <c:pt idx="176">
                        <c:v>6.2157471499999999E-2</c:v>
                      </c:pt>
                      <c:pt idx="177">
                        <c:v>6.0970111179999995E-2</c:v>
                      </c:pt>
                      <c:pt idx="178">
                        <c:v>6.0438646899999997E-2</c:v>
                      </c:pt>
                      <c:pt idx="179">
                        <c:v>6.0162566009999995E-2</c:v>
                      </c:pt>
                      <c:pt idx="180">
                        <c:v>5.9865274390000001E-2</c:v>
                      </c:pt>
                      <c:pt idx="181">
                        <c:v>5.9608879140000001E-2</c:v>
                      </c:pt>
                      <c:pt idx="182">
                        <c:v>5.9403513790000001E-2</c:v>
                      </c:pt>
                      <c:pt idx="183">
                        <c:v>5.9230661949999999E-2</c:v>
                      </c:pt>
                      <c:pt idx="184">
                        <c:v>5.9083203670000001E-2</c:v>
                      </c:pt>
                      <c:pt idx="185">
                        <c:v>5.8965044699999997E-2</c:v>
                      </c:pt>
                      <c:pt idx="186">
                        <c:v>5.88717292E-2</c:v>
                      </c:pt>
                      <c:pt idx="187">
                        <c:v>5.8791479899999999E-2</c:v>
                      </c:pt>
                      <c:pt idx="188">
                        <c:v>5.8723136199999998E-2</c:v>
                      </c:pt>
                      <c:pt idx="189">
                        <c:v>5.86849043E-2</c:v>
                      </c:pt>
                      <c:pt idx="190">
                        <c:v>5.8701669200000001E-2</c:v>
                      </c:pt>
                      <c:pt idx="191">
                        <c:v>5.8782217599999999E-2</c:v>
                      </c:pt>
                      <c:pt idx="192">
                        <c:v>5.8909274399999996E-2</c:v>
                      </c:pt>
                      <c:pt idx="193">
                        <c:v>5.9052427009999998E-2</c:v>
                      </c:pt>
                      <c:pt idx="194">
                        <c:v>5.9190984199999998E-2</c:v>
                      </c:pt>
                      <c:pt idx="195">
                        <c:v>5.9326222149999996E-2</c:v>
                      </c:pt>
                      <c:pt idx="196">
                        <c:v>5.947286743E-2</c:v>
                      </c:pt>
                      <c:pt idx="197">
                        <c:v>5.9637757329999999E-2</c:v>
                      </c:pt>
                      <c:pt idx="198">
                        <c:v>5.9807111109999998E-2</c:v>
                      </c:pt>
                      <c:pt idx="199">
                        <c:v>5.9956170211999997E-2</c:v>
                      </c:pt>
                      <c:pt idx="200">
                        <c:v>6.0070584178999999E-2</c:v>
                      </c:pt>
                      <c:pt idx="201">
                        <c:v>6.015655282E-2</c:v>
                      </c:pt>
                      <c:pt idx="202">
                        <c:v>6.0230267939999999E-2</c:v>
                      </c:pt>
                      <c:pt idx="203">
                        <c:v>6.0300859829999998E-2</c:v>
                      </c:pt>
                      <c:pt idx="204">
                        <c:v>6.0367070199999998E-2</c:v>
                      </c:pt>
                      <c:pt idx="205">
                        <c:v>6.0426158559999998E-2</c:v>
                      </c:pt>
                      <c:pt idx="206">
                        <c:v>6.047559995E-2</c:v>
                      </c:pt>
                      <c:pt idx="207">
                        <c:v>6.0505684229999995E-2</c:v>
                      </c:pt>
                      <c:pt idx="208">
                        <c:v>6.0503165669999998E-2</c:v>
                      </c:pt>
                      <c:pt idx="209">
                        <c:v>6.0467933529999997E-2</c:v>
                      </c:pt>
                      <c:pt idx="210">
                        <c:v>6.0417364179999995E-2</c:v>
                      </c:pt>
                      <c:pt idx="211">
                        <c:v>6.0369703749999996E-2</c:v>
                      </c:pt>
                      <c:pt idx="212">
                        <c:v>6.0329991299999997E-2</c:v>
                      </c:pt>
                      <c:pt idx="213">
                        <c:v>6.0293375929999997E-2</c:v>
                      </c:pt>
                      <c:pt idx="214">
                        <c:v>6.0252272820000001E-2</c:v>
                      </c:pt>
                      <c:pt idx="215">
                        <c:v>6.019606785E-2</c:v>
                      </c:pt>
                      <c:pt idx="216">
                        <c:v>6.0112080849999999E-2</c:v>
                      </c:pt>
                      <c:pt idx="217">
                        <c:v>5.9995434671699994E-2</c:v>
                      </c:pt>
                      <c:pt idx="218">
                        <c:v>5.985933106E-2</c:v>
                      </c:pt>
                      <c:pt idx="219">
                        <c:v>5.9732749809999999E-2</c:v>
                      </c:pt>
                      <c:pt idx="220">
                        <c:v>5.9643644849999997E-2</c:v>
                      </c:pt>
                      <c:pt idx="221">
                        <c:v>5.9600629199999998E-2</c:v>
                      </c:pt>
                      <c:pt idx="222">
                        <c:v>5.959026487E-2</c:v>
                      </c:pt>
                      <c:pt idx="223">
                        <c:v>5.9592304149999997E-2</c:v>
                      </c:pt>
                      <c:pt idx="224">
                        <c:v>5.9596972179999999E-2</c:v>
                      </c:pt>
                      <c:pt idx="225">
                        <c:v>5.9608241020000001E-2</c:v>
                      </c:pt>
                      <c:pt idx="226">
                        <c:v>5.9632872980000001E-2</c:v>
                      </c:pt>
                      <c:pt idx="227">
                        <c:v>5.9670056659999998E-2</c:v>
                      </c:pt>
                      <c:pt idx="228">
                        <c:v>5.9714779499999995E-2</c:v>
                      </c:pt>
                      <c:pt idx="229">
                        <c:v>5.9766450619999995E-2</c:v>
                      </c:pt>
                      <c:pt idx="230">
                        <c:v>5.9823367400000001E-2</c:v>
                      </c:pt>
                      <c:pt idx="231">
                        <c:v>5.9870247669999994E-2</c:v>
                      </c:pt>
                      <c:pt idx="232">
                        <c:v>5.98874608E-2</c:v>
                      </c:pt>
                      <c:pt idx="233">
                        <c:v>5.9877182259999995E-2</c:v>
                      </c:pt>
                      <c:pt idx="234">
                        <c:v>5.9865771829999997E-2</c:v>
                      </c:pt>
                      <c:pt idx="235">
                        <c:v>5.9874424249999995E-2</c:v>
                      </c:pt>
                      <c:pt idx="236">
                        <c:v>5.9899279019999994E-2</c:v>
                      </c:pt>
                      <c:pt idx="237">
                        <c:v>5.9923504542999995E-2</c:v>
                      </c:pt>
                      <c:pt idx="238">
                        <c:v>5.9936253294999998E-2</c:v>
                      </c:pt>
                      <c:pt idx="239">
                        <c:v>5.9935559454999995E-2</c:v>
                      </c:pt>
                      <c:pt idx="240">
                        <c:v>5.9923962870999999E-2</c:v>
                      </c:pt>
                      <c:pt idx="241">
                        <c:v>5.9909309395999998E-2</c:v>
                      </c:pt>
                      <c:pt idx="242">
                        <c:v>5.9905643119999998E-2</c:v>
                      </c:pt>
                      <c:pt idx="243">
                        <c:v>5.9925118133999998E-2</c:v>
                      </c:pt>
                      <c:pt idx="244">
                        <c:v>5.9964422444999999E-2</c:v>
                      </c:pt>
                      <c:pt idx="245">
                        <c:v>6.00015579683E-2</c:v>
                      </c:pt>
                      <c:pt idx="246">
                        <c:v>6.0013357738999996E-2</c:v>
                      </c:pt>
                      <c:pt idx="247">
                        <c:v>5.9997240935099998E-2</c:v>
                      </c:pt>
                      <c:pt idx="248">
                        <c:v>5.9968260839999996E-2</c:v>
                      </c:pt>
                      <c:pt idx="249">
                        <c:v>5.9935755006999998E-2</c:v>
                      </c:pt>
                      <c:pt idx="250">
                        <c:v>5.9895905479999997E-2</c:v>
                      </c:pt>
                      <c:pt idx="251">
                        <c:v>5.9849700469999996E-2</c:v>
                      </c:pt>
                      <c:pt idx="252">
                        <c:v>5.9814178349999997E-2</c:v>
                      </c:pt>
                      <c:pt idx="253">
                        <c:v>5.9808394340000001E-2</c:v>
                      </c:pt>
                      <c:pt idx="254">
                        <c:v>5.9835122460000001E-2</c:v>
                      </c:pt>
                      <c:pt idx="255">
                        <c:v>5.9881231E-2</c:v>
                      </c:pt>
                      <c:pt idx="256">
                        <c:v>5.9932648689000001E-2</c:v>
                      </c:pt>
                      <c:pt idx="257">
                        <c:v>5.9985585081999998E-2</c:v>
                      </c:pt>
                      <c:pt idx="258">
                        <c:v>6.0043366424999994E-2</c:v>
                      </c:pt>
                      <c:pt idx="259">
                        <c:v>6.010490231E-2</c:v>
                      </c:pt>
                      <c:pt idx="260">
                        <c:v>6.0159724469999995E-2</c:v>
                      </c:pt>
                      <c:pt idx="261">
                        <c:v>6.0195655709999997E-2</c:v>
                      </c:pt>
                      <c:pt idx="262">
                        <c:v>6.0209718239999994E-2</c:v>
                      </c:pt>
                      <c:pt idx="263">
                        <c:v>6.020896354E-2</c:v>
                      </c:pt>
                      <c:pt idx="264">
                        <c:v>6.0199052089999996E-2</c:v>
                      </c:pt>
                      <c:pt idx="265">
                        <c:v>6.0175249519999995E-2</c:v>
                      </c:pt>
                      <c:pt idx="266">
                        <c:v>6.0131718219999998E-2</c:v>
                      </c:pt>
                      <c:pt idx="267">
                        <c:v>6.0079251841999998E-2</c:v>
                      </c:pt>
                      <c:pt idx="268">
                        <c:v>6.0043572261999995E-2</c:v>
                      </c:pt>
                      <c:pt idx="269">
                        <c:v>6.0041384153999997E-2</c:v>
                      </c:pt>
                      <c:pt idx="270">
                        <c:v>6.0063906130999996E-2</c:v>
                      </c:pt>
                      <c:pt idx="271">
                        <c:v>6.0086696291999996E-2</c:v>
                      </c:pt>
                      <c:pt idx="272">
                        <c:v>6.0091493861999995E-2</c:v>
                      </c:pt>
                      <c:pt idx="273">
                        <c:v>6.0077201938999999E-2</c:v>
                      </c:pt>
                      <c:pt idx="274">
                        <c:v>6.0053600105999999E-2</c:v>
                      </c:pt>
                      <c:pt idx="275">
                        <c:v>6.0029162163999998E-2</c:v>
                      </c:pt>
                      <c:pt idx="276">
                        <c:v>6.0007510095099997E-2</c:v>
                      </c:pt>
                      <c:pt idx="277">
                        <c:v>5.9992456945299998E-2</c:v>
                      </c:pt>
                      <c:pt idx="278">
                        <c:v>5.9988741239999997E-2</c:v>
                      </c:pt>
                      <c:pt idx="279">
                        <c:v>5.9994421843099999E-2</c:v>
                      </c:pt>
                      <c:pt idx="280">
                        <c:v>5.99967493229E-2</c:v>
                      </c:pt>
                      <c:pt idx="281">
                        <c:v>5.9981359839999998E-2</c:v>
                      </c:pt>
                      <c:pt idx="282">
                        <c:v>5.9948273625999998E-2</c:v>
                      </c:pt>
                      <c:pt idx="283">
                        <c:v>5.9916396025999998E-2</c:v>
                      </c:pt>
                      <c:pt idx="284">
                        <c:v>5.9906420395999999E-2</c:v>
                      </c:pt>
                      <c:pt idx="285">
                        <c:v>5.9919613704000001E-2</c:v>
                      </c:pt>
                      <c:pt idx="286">
                        <c:v>5.9940723979999999E-2</c:v>
                      </c:pt>
                      <c:pt idx="287">
                        <c:v>5.9959602216999995E-2</c:v>
                      </c:pt>
                      <c:pt idx="288">
                        <c:v>5.9977129707999996E-2</c:v>
                      </c:pt>
                      <c:pt idx="289">
                        <c:v>5.9990576549199995E-2</c:v>
                      </c:pt>
                      <c:pt idx="290">
                        <c:v>5.9990483342499998E-2</c:v>
                      </c:pt>
                      <c:pt idx="291">
                        <c:v>5.9976849998000001E-2</c:v>
                      </c:pt>
                      <c:pt idx="292">
                        <c:v>5.9963989401999998E-2</c:v>
                      </c:pt>
                      <c:pt idx="293">
                        <c:v>5.9963347973E-2</c:v>
                      </c:pt>
                      <c:pt idx="294">
                        <c:v>5.9971597958999999E-2</c:v>
                      </c:pt>
                      <c:pt idx="295">
                        <c:v>5.9978504891999997E-2</c:v>
                      </c:pt>
                      <c:pt idx="296">
                        <c:v>5.9976418676999994E-2</c:v>
                      </c:pt>
                      <c:pt idx="297">
                        <c:v>5.9959594659999997E-2</c:v>
                      </c:pt>
                      <c:pt idx="298">
                        <c:v>5.9924528129999995E-2</c:v>
                      </c:pt>
                      <c:pt idx="299">
                        <c:v>5.9876336719999999E-2</c:v>
                      </c:pt>
                      <c:pt idx="300">
                        <c:v>5.982919808E-2</c:v>
                      </c:pt>
                      <c:pt idx="301">
                        <c:v>5.9796696989999995E-2</c:v>
                      </c:pt>
                      <c:pt idx="302">
                        <c:v>5.9784453859999996E-2</c:v>
                      </c:pt>
                      <c:pt idx="303">
                        <c:v>5.9792294820000001E-2</c:v>
                      </c:pt>
                      <c:pt idx="304">
                        <c:v>5.9803019889999996E-2</c:v>
                      </c:pt>
                      <c:pt idx="305">
                        <c:v>5.980630076E-2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0-4B57-4F60-A523-C09B1AABA94E}"/>
                  </c:ext>
                </c:extLst>
              </c15:ser>
            </c15:filteredScatterSeries>
            <c15:filteredScatterSeries>
              <c15:ser>
                <c:idx val="0"/>
                <c:order val="1"/>
                <c:tx>
                  <c:v>19-38-C Fit</c:v>
                </c:tx>
                <c:spPr>
                  <a:ln>
                    <a:solidFill>
                      <a:schemeClr val="tx1"/>
                    </a:solidFill>
                    <a:prstDash val="sysDash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'BHK 5 LCF Data'!$A$52:$A$357</c15:sqref>
                        </c15:formulaRef>
                      </c:ext>
                    </c:extLst>
                    <c:numCache>
                      <c:formatCode>General</c:formatCode>
                      <c:ptCount val="306"/>
                      <c:pt idx="0">
                        <c:v>12835.191000000001</c:v>
                      </c:pt>
                      <c:pt idx="1">
                        <c:v>12845.191000000001</c:v>
                      </c:pt>
                      <c:pt idx="2">
                        <c:v>12855.191000000001</c:v>
                      </c:pt>
                      <c:pt idx="3">
                        <c:v>12865.191000000001</c:v>
                      </c:pt>
                      <c:pt idx="4">
                        <c:v>12875.191000000001</c:v>
                      </c:pt>
                      <c:pt idx="5">
                        <c:v>12885.191000000001</c:v>
                      </c:pt>
                      <c:pt idx="6">
                        <c:v>12895.191000000001</c:v>
                      </c:pt>
                      <c:pt idx="7">
                        <c:v>12905.191000000001</c:v>
                      </c:pt>
                      <c:pt idx="8">
                        <c:v>12915.191000000001</c:v>
                      </c:pt>
                      <c:pt idx="9">
                        <c:v>12925.191000000001</c:v>
                      </c:pt>
                      <c:pt idx="10">
                        <c:v>12935.191000000001</c:v>
                      </c:pt>
                      <c:pt idx="11">
                        <c:v>12945.191000000001</c:v>
                      </c:pt>
                      <c:pt idx="12">
                        <c:v>12955.191000000001</c:v>
                      </c:pt>
                      <c:pt idx="13">
                        <c:v>12965.191000000001</c:v>
                      </c:pt>
                      <c:pt idx="14">
                        <c:v>12975.191000000001</c:v>
                      </c:pt>
                      <c:pt idx="15">
                        <c:v>12985.191000000001</c:v>
                      </c:pt>
                      <c:pt idx="16">
                        <c:v>12995.191000000001</c:v>
                      </c:pt>
                      <c:pt idx="17">
                        <c:v>13004.934999999999</c:v>
                      </c:pt>
                      <c:pt idx="18">
                        <c:v>13005.434999999999</c:v>
                      </c:pt>
                      <c:pt idx="19">
                        <c:v>13005.934999999999</c:v>
                      </c:pt>
                      <c:pt idx="20">
                        <c:v>13006.434999999999</c:v>
                      </c:pt>
                      <c:pt idx="21">
                        <c:v>13006.934999999999</c:v>
                      </c:pt>
                      <c:pt idx="22">
                        <c:v>13007.434999999999</c:v>
                      </c:pt>
                      <c:pt idx="23">
                        <c:v>13007.934999999999</c:v>
                      </c:pt>
                      <c:pt idx="24">
                        <c:v>13008.434999999999</c:v>
                      </c:pt>
                      <c:pt idx="25">
                        <c:v>13008.934999999999</c:v>
                      </c:pt>
                      <c:pt idx="26">
                        <c:v>13009.434999999999</c:v>
                      </c:pt>
                      <c:pt idx="27">
                        <c:v>13009.934999999999</c:v>
                      </c:pt>
                      <c:pt idx="28">
                        <c:v>13010.434999999999</c:v>
                      </c:pt>
                      <c:pt idx="29">
                        <c:v>13010.934999999999</c:v>
                      </c:pt>
                      <c:pt idx="30">
                        <c:v>13011.434999999999</c:v>
                      </c:pt>
                      <c:pt idx="31">
                        <c:v>13011.934999999999</c:v>
                      </c:pt>
                      <c:pt idx="32">
                        <c:v>13012.434999999999</c:v>
                      </c:pt>
                      <c:pt idx="33">
                        <c:v>13012.934999999999</c:v>
                      </c:pt>
                      <c:pt idx="34">
                        <c:v>13013.434999999999</c:v>
                      </c:pt>
                      <c:pt idx="35">
                        <c:v>13013.934999999999</c:v>
                      </c:pt>
                      <c:pt idx="36">
                        <c:v>13014.434999999999</c:v>
                      </c:pt>
                      <c:pt idx="37">
                        <c:v>13014.934999999999</c:v>
                      </c:pt>
                      <c:pt idx="38">
                        <c:v>13015.434999999999</c:v>
                      </c:pt>
                      <c:pt idx="39">
                        <c:v>13015.934999999999</c:v>
                      </c:pt>
                      <c:pt idx="40">
                        <c:v>13016.434999999999</c:v>
                      </c:pt>
                      <c:pt idx="41">
                        <c:v>13016.934999999999</c:v>
                      </c:pt>
                      <c:pt idx="42">
                        <c:v>13017.434999999999</c:v>
                      </c:pt>
                      <c:pt idx="43">
                        <c:v>13017.934999999999</c:v>
                      </c:pt>
                      <c:pt idx="44">
                        <c:v>13018.434999999999</c:v>
                      </c:pt>
                      <c:pt idx="45">
                        <c:v>13018.934999999999</c:v>
                      </c:pt>
                      <c:pt idx="46">
                        <c:v>13019.434999999999</c:v>
                      </c:pt>
                      <c:pt idx="47">
                        <c:v>13019.934999999999</c:v>
                      </c:pt>
                      <c:pt idx="48">
                        <c:v>13020.434999999999</c:v>
                      </c:pt>
                      <c:pt idx="49">
                        <c:v>13020.934999999999</c:v>
                      </c:pt>
                      <c:pt idx="50">
                        <c:v>13021.434999999999</c:v>
                      </c:pt>
                      <c:pt idx="51">
                        <c:v>13021.934999999999</c:v>
                      </c:pt>
                      <c:pt idx="52">
                        <c:v>13022.434999999999</c:v>
                      </c:pt>
                      <c:pt idx="53">
                        <c:v>13022.934999999999</c:v>
                      </c:pt>
                      <c:pt idx="54">
                        <c:v>13023.434999999999</c:v>
                      </c:pt>
                      <c:pt idx="55">
                        <c:v>13023.934999999999</c:v>
                      </c:pt>
                      <c:pt idx="56">
                        <c:v>13024.434999999999</c:v>
                      </c:pt>
                      <c:pt idx="57">
                        <c:v>13024.934999999999</c:v>
                      </c:pt>
                      <c:pt idx="58">
                        <c:v>13025.434999999999</c:v>
                      </c:pt>
                      <c:pt idx="59">
                        <c:v>13025.934999999999</c:v>
                      </c:pt>
                      <c:pt idx="60">
                        <c:v>13026.434999999999</c:v>
                      </c:pt>
                      <c:pt idx="61">
                        <c:v>13026.934999999999</c:v>
                      </c:pt>
                      <c:pt idx="62">
                        <c:v>13027.434999999999</c:v>
                      </c:pt>
                      <c:pt idx="63">
                        <c:v>13027.934999999999</c:v>
                      </c:pt>
                      <c:pt idx="64">
                        <c:v>13028.434999999999</c:v>
                      </c:pt>
                      <c:pt idx="65">
                        <c:v>13028.934999999999</c:v>
                      </c:pt>
                      <c:pt idx="66">
                        <c:v>13029.434999999999</c:v>
                      </c:pt>
                      <c:pt idx="67">
                        <c:v>13029.934999999999</c:v>
                      </c:pt>
                      <c:pt idx="68">
                        <c:v>13030.434999999999</c:v>
                      </c:pt>
                      <c:pt idx="69">
                        <c:v>13030.934999999999</c:v>
                      </c:pt>
                      <c:pt idx="70">
                        <c:v>13031.434999999999</c:v>
                      </c:pt>
                      <c:pt idx="71">
                        <c:v>13031.934999999999</c:v>
                      </c:pt>
                      <c:pt idx="72">
                        <c:v>13032.434999999999</c:v>
                      </c:pt>
                      <c:pt idx="73">
                        <c:v>13032.934999999999</c:v>
                      </c:pt>
                      <c:pt idx="74">
                        <c:v>13033.434999999999</c:v>
                      </c:pt>
                      <c:pt idx="75">
                        <c:v>13033.934999999999</c:v>
                      </c:pt>
                      <c:pt idx="76">
                        <c:v>13034.434999999999</c:v>
                      </c:pt>
                      <c:pt idx="77">
                        <c:v>13034.934999999999</c:v>
                      </c:pt>
                      <c:pt idx="78">
                        <c:v>13035.434999999999</c:v>
                      </c:pt>
                      <c:pt idx="79">
                        <c:v>13035.934999999999</c:v>
                      </c:pt>
                      <c:pt idx="80">
                        <c:v>13036.434999999999</c:v>
                      </c:pt>
                      <c:pt idx="81">
                        <c:v>13036.934999999999</c:v>
                      </c:pt>
                      <c:pt idx="82">
                        <c:v>13037.434999999999</c:v>
                      </c:pt>
                      <c:pt idx="83">
                        <c:v>13037.934999999999</c:v>
                      </c:pt>
                      <c:pt idx="84">
                        <c:v>13038.434999999999</c:v>
                      </c:pt>
                      <c:pt idx="85">
                        <c:v>13038.934999999999</c:v>
                      </c:pt>
                      <c:pt idx="86">
                        <c:v>13039.434999999999</c:v>
                      </c:pt>
                      <c:pt idx="87">
                        <c:v>13039.934999999999</c:v>
                      </c:pt>
                      <c:pt idx="88">
                        <c:v>13040.434999999999</c:v>
                      </c:pt>
                      <c:pt idx="89">
                        <c:v>13040.934999999999</c:v>
                      </c:pt>
                      <c:pt idx="90">
                        <c:v>13041.434999999999</c:v>
                      </c:pt>
                      <c:pt idx="91">
                        <c:v>13041.934999999999</c:v>
                      </c:pt>
                      <c:pt idx="92">
                        <c:v>13042.434999999999</c:v>
                      </c:pt>
                      <c:pt idx="93">
                        <c:v>13042.934999999999</c:v>
                      </c:pt>
                      <c:pt idx="94">
                        <c:v>13043.434999999999</c:v>
                      </c:pt>
                      <c:pt idx="95">
                        <c:v>13043.934999999999</c:v>
                      </c:pt>
                      <c:pt idx="96">
                        <c:v>13044.434999999999</c:v>
                      </c:pt>
                      <c:pt idx="97">
                        <c:v>13044.934999999999</c:v>
                      </c:pt>
                      <c:pt idx="98">
                        <c:v>13045.434999999999</c:v>
                      </c:pt>
                      <c:pt idx="99">
                        <c:v>13045.934999999999</c:v>
                      </c:pt>
                      <c:pt idx="100">
                        <c:v>13046.434999999999</c:v>
                      </c:pt>
                      <c:pt idx="101">
                        <c:v>13046.934999999999</c:v>
                      </c:pt>
                      <c:pt idx="102">
                        <c:v>13047.434999999999</c:v>
                      </c:pt>
                      <c:pt idx="103">
                        <c:v>13047.934999999999</c:v>
                      </c:pt>
                      <c:pt idx="104">
                        <c:v>13048.434999999999</c:v>
                      </c:pt>
                      <c:pt idx="105">
                        <c:v>13048.934999999999</c:v>
                      </c:pt>
                      <c:pt idx="106">
                        <c:v>13049.434999999999</c:v>
                      </c:pt>
                      <c:pt idx="107">
                        <c:v>13049.934999999999</c:v>
                      </c:pt>
                      <c:pt idx="108">
                        <c:v>13050.434999999999</c:v>
                      </c:pt>
                      <c:pt idx="109">
                        <c:v>13050.934999999999</c:v>
                      </c:pt>
                      <c:pt idx="110">
                        <c:v>13051.434999999999</c:v>
                      </c:pt>
                      <c:pt idx="111">
                        <c:v>13051.934999999999</c:v>
                      </c:pt>
                      <c:pt idx="112">
                        <c:v>13052.434999999999</c:v>
                      </c:pt>
                      <c:pt idx="113">
                        <c:v>13052.934999999999</c:v>
                      </c:pt>
                      <c:pt idx="114">
                        <c:v>13053.434999999999</c:v>
                      </c:pt>
                      <c:pt idx="115">
                        <c:v>13053.934999999999</c:v>
                      </c:pt>
                      <c:pt idx="116">
                        <c:v>13054.434999999999</c:v>
                      </c:pt>
                      <c:pt idx="117">
                        <c:v>13054.934999999999</c:v>
                      </c:pt>
                      <c:pt idx="118">
                        <c:v>13055.434999999999</c:v>
                      </c:pt>
                      <c:pt idx="119">
                        <c:v>13055.934999999999</c:v>
                      </c:pt>
                      <c:pt idx="120">
                        <c:v>13056.434999999999</c:v>
                      </c:pt>
                      <c:pt idx="121">
                        <c:v>13056.934999999999</c:v>
                      </c:pt>
                      <c:pt idx="122">
                        <c:v>13057.434999999999</c:v>
                      </c:pt>
                      <c:pt idx="123">
                        <c:v>13057.934999999999</c:v>
                      </c:pt>
                      <c:pt idx="124">
                        <c:v>13058.434999999999</c:v>
                      </c:pt>
                      <c:pt idx="125">
                        <c:v>13058.934999999999</c:v>
                      </c:pt>
                      <c:pt idx="126">
                        <c:v>13059.434999999999</c:v>
                      </c:pt>
                      <c:pt idx="127">
                        <c:v>13059.934999999999</c:v>
                      </c:pt>
                      <c:pt idx="128">
                        <c:v>13060.434999999999</c:v>
                      </c:pt>
                      <c:pt idx="129">
                        <c:v>13060.934999999999</c:v>
                      </c:pt>
                      <c:pt idx="130">
                        <c:v>13061.434999999999</c:v>
                      </c:pt>
                      <c:pt idx="131">
                        <c:v>13061.934999999999</c:v>
                      </c:pt>
                      <c:pt idx="132">
                        <c:v>13062.434999999999</c:v>
                      </c:pt>
                      <c:pt idx="133">
                        <c:v>13062.934999999999</c:v>
                      </c:pt>
                      <c:pt idx="134">
                        <c:v>13063.434999999999</c:v>
                      </c:pt>
                      <c:pt idx="135">
                        <c:v>13063.934999999999</c:v>
                      </c:pt>
                      <c:pt idx="136">
                        <c:v>13064.434999999999</c:v>
                      </c:pt>
                      <c:pt idx="137">
                        <c:v>13064.934999999999</c:v>
                      </c:pt>
                      <c:pt idx="138">
                        <c:v>13065.434999999999</c:v>
                      </c:pt>
                      <c:pt idx="139">
                        <c:v>13065.934999999999</c:v>
                      </c:pt>
                      <c:pt idx="140">
                        <c:v>13066.434999999999</c:v>
                      </c:pt>
                      <c:pt idx="141">
                        <c:v>13066.934999999999</c:v>
                      </c:pt>
                      <c:pt idx="142">
                        <c:v>13067.434999999999</c:v>
                      </c:pt>
                      <c:pt idx="143">
                        <c:v>13067.934999999999</c:v>
                      </c:pt>
                      <c:pt idx="144">
                        <c:v>13068.434999999999</c:v>
                      </c:pt>
                      <c:pt idx="145">
                        <c:v>13068.934999999999</c:v>
                      </c:pt>
                      <c:pt idx="146">
                        <c:v>13069.434999999999</c:v>
                      </c:pt>
                      <c:pt idx="147">
                        <c:v>13069.934999999999</c:v>
                      </c:pt>
                      <c:pt idx="148">
                        <c:v>13070.434999999999</c:v>
                      </c:pt>
                      <c:pt idx="149">
                        <c:v>13070.934999999999</c:v>
                      </c:pt>
                      <c:pt idx="150">
                        <c:v>13071.434999999999</c:v>
                      </c:pt>
                      <c:pt idx="151">
                        <c:v>13071.934999999999</c:v>
                      </c:pt>
                      <c:pt idx="152">
                        <c:v>13072.434999999999</c:v>
                      </c:pt>
                      <c:pt idx="153">
                        <c:v>13072.934999999999</c:v>
                      </c:pt>
                      <c:pt idx="154">
                        <c:v>13073.434999999999</c:v>
                      </c:pt>
                      <c:pt idx="155">
                        <c:v>13073.934999999999</c:v>
                      </c:pt>
                      <c:pt idx="156">
                        <c:v>13074.434999999999</c:v>
                      </c:pt>
                      <c:pt idx="157">
                        <c:v>13074.934999999999</c:v>
                      </c:pt>
                      <c:pt idx="158">
                        <c:v>13075.434999999999</c:v>
                      </c:pt>
                      <c:pt idx="159">
                        <c:v>13075.934999999999</c:v>
                      </c:pt>
                      <c:pt idx="160">
                        <c:v>13076.434999999999</c:v>
                      </c:pt>
                      <c:pt idx="161">
                        <c:v>13076.934999999999</c:v>
                      </c:pt>
                      <c:pt idx="162">
                        <c:v>13077.434999999999</c:v>
                      </c:pt>
                      <c:pt idx="163">
                        <c:v>13077.934999999999</c:v>
                      </c:pt>
                      <c:pt idx="164">
                        <c:v>13078.434999999999</c:v>
                      </c:pt>
                      <c:pt idx="165">
                        <c:v>13078.934999999999</c:v>
                      </c:pt>
                      <c:pt idx="166">
                        <c:v>13079.434999999999</c:v>
                      </c:pt>
                      <c:pt idx="167">
                        <c:v>13079.934999999999</c:v>
                      </c:pt>
                      <c:pt idx="168">
                        <c:v>13080.434999999999</c:v>
                      </c:pt>
                      <c:pt idx="169">
                        <c:v>13080.934999999999</c:v>
                      </c:pt>
                      <c:pt idx="170">
                        <c:v>13081.434999999999</c:v>
                      </c:pt>
                      <c:pt idx="171">
                        <c:v>13081.934999999999</c:v>
                      </c:pt>
                      <c:pt idx="172">
                        <c:v>13082.434999999999</c:v>
                      </c:pt>
                      <c:pt idx="173">
                        <c:v>13082.934999999999</c:v>
                      </c:pt>
                      <c:pt idx="174">
                        <c:v>13083.434999999999</c:v>
                      </c:pt>
                      <c:pt idx="175">
                        <c:v>13083.934999999999</c:v>
                      </c:pt>
                      <c:pt idx="176">
                        <c:v>13084.434999999999</c:v>
                      </c:pt>
                      <c:pt idx="177">
                        <c:v>13084.934999999999</c:v>
                      </c:pt>
                      <c:pt idx="178">
                        <c:v>13086.325000000001</c:v>
                      </c:pt>
                      <c:pt idx="179">
                        <c:v>13087.734</c:v>
                      </c:pt>
                      <c:pt idx="180">
                        <c:v>13089.161</c:v>
                      </c:pt>
                      <c:pt idx="181">
                        <c:v>13090.608</c:v>
                      </c:pt>
                      <c:pt idx="182">
                        <c:v>13092.074000000001</c:v>
                      </c:pt>
                      <c:pt idx="183">
                        <c:v>13093.558999999999</c:v>
                      </c:pt>
                      <c:pt idx="184">
                        <c:v>13095.063</c:v>
                      </c:pt>
                      <c:pt idx="185">
                        <c:v>13096.585999999999</c:v>
                      </c:pt>
                      <c:pt idx="186">
                        <c:v>13098.128000000001</c:v>
                      </c:pt>
                      <c:pt idx="187">
                        <c:v>13099.69</c:v>
                      </c:pt>
                      <c:pt idx="188">
                        <c:v>13101.27</c:v>
                      </c:pt>
                      <c:pt idx="189">
                        <c:v>13102.869000000001</c:v>
                      </c:pt>
                      <c:pt idx="190">
                        <c:v>13104.487999999999</c:v>
                      </c:pt>
                      <c:pt idx="191">
                        <c:v>13106.125</c:v>
                      </c:pt>
                      <c:pt idx="192">
                        <c:v>13107.781000000001</c:v>
                      </c:pt>
                      <c:pt idx="193">
                        <c:v>13109.457</c:v>
                      </c:pt>
                      <c:pt idx="194">
                        <c:v>13111.151</c:v>
                      </c:pt>
                      <c:pt idx="195">
                        <c:v>13112.865</c:v>
                      </c:pt>
                      <c:pt idx="196">
                        <c:v>13114.598</c:v>
                      </c:pt>
                      <c:pt idx="197">
                        <c:v>13116.349</c:v>
                      </c:pt>
                      <c:pt idx="198">
                        <c:v>13118.12</c:v>
                      </c:pt>
                      <c:pt idx="199">
                        <c:v>13119.91</c:v>
                      </c:pt>
                      <c:pt idx="200">
                        <c:v>13121.718999999999</c:v>
                      </c:pt>
                      <c:pt idx="201">
                        <c:v>13123.547</c:v>
                      </c:pt>
                      <c:pt idx="202">
                        <c:v>13125.393</c:v>
                      </c:pt>
                      <c:pt idx="203">
                        <c:v>13127.259</c:v>
                      </c:pt>
                      <c:pt idx="204">
                        <c:v>13129.144</c:v>
                      </c:pt>
                      <c:pt idx="205">
                        <c:v>13131.049000000001</c:v>
                      </c:pt>
                      <c:pt idx="206">
                        <c:v>13132.972</c:v>
                      </c:pt>
                      <c:pt idx="207">
                        <c:v>13134.914000000001</c:v>
                      </c:pt>
                      <c:pt idx="208">
                        <c:v>13136.875</c:v>
                      </c:pt>
                      <c:pt idx="209">
                        <c:v>13138.855</c:v>
                      </c:pt>
                      <c:pt idx="210">
                        <c:v>13140.855</c:v>
                      </c:pt>
                      <c:pt idx="211">
                        <c:v>13142.873</c:v>
                      </c:pt>
                      <c:pt idx="212">
                        <c:v>13144.911</c:v>
                      </c:pt>
                      <c:pt idx="213">
                        <c:v>13146.967000000001</c:v>
                      </c:pt>
                      <c:pt idx="214">
                        <c:v>13149.043</c:v>
                      </c:pt>
                      <c:pt idx="215">
                        <c:v>13151.137000000001</c:v>
                      </c:pt>
                      <c:pt idx="216">
                        <c:v>13153.251</c:v>
                      </c:pt>
                      <c:pt idx="217">
                        <c:v>13155.384</c:v>
                      </c:pt>
                      <c:pt idx="218">
                        <c:v>13157.535</c:v>
                      </c:pt>
                      <c:pt idx="219">
                        <c:v>13159.706</c:v>
                      </c:pt>
                      <c:pt idx="220">
                        <c:v>13161.896000000001</c:v>
                      </c:pt>
                      <c:pt idx="221">
                        <c:v>13164.105</c:v>
                      </c:pt>
                      <c:pt idx="222">
                        <c:v>13166.333000000001</c:v>
                      </c:pt>
                      <c:pt idx="223">
                        <c:v>13168.58</c:v>
                      </c:pt>
                      <c:pt idx="224">
                        <c:v>13170.846</c:v>
                      </c:pt>
                      <c:pt idx="225">
                        <c:v>13173.130999999999</c:v>
                      </c:pt>
                      <c:pt idx="226">
                        <c:v>13175.434999999999</c:v>
                      </c:pt>
                      <c:pt idx="227">
                        <c:v>13177.758</c:v>
                      </c:pt>
                      <c:pt idx="228">
                        <c:v>13180.1</c:v>
                      </c:pt>
                      <c:pt idx="229">
                        <c:v>13182.462</c:v>
                      </c:pt>
                      <c:pt idx="230">
                        <c:v>13184.842000000001</c:v>
                      </c:pt>
                      <c:pt idx="231">
                        <c:v>13187.241</c:v>
                      </c:pt>
                      <c:pt idx="232">
                        <c:v>13189.66</c:v>
                      </c:pt>
                      <c:pt idx="233">
                        <c:v>13192.097</c:v>
                      </c:pt>
                      <c:pt idx="234">
                        <c:v>13194.554</c:v>
                      </c:pt>
                      <c:pt idx="235">
                        <c:v>13197.029</c:v>
                      </c:pt>
                      <c:pt idx="236">
                        <c:v>13199.523999999999</c:v>
                      </c:pt>
                      <c:pt idx="237">
                        <c:v>13202.038</c:v>
                      </c:pt>
                      <c:pt idx="238">
                        <c:v>13204.57</c:v>
                      </c:pt>
                      <c:pt idx="239">
                        <c:v>13207.121999999999</c:v>
                      </c:pt>
                      <c:pt idx="240">
                        <c:v>13209.692999999999</c:v>
                      </c:pt>
                      <c:pt idx="241">
                        <c:v>13212.282999999999</c:v>
                      </c:pt>
                      <c:pt idx="242">
                        <c:v>13214.892</c:v>
                      </c:pt>
                      <c:pt idx="243">
                        <c:v>13217.52</c:v>
                      </c:pt>
                      <c:pt idx="244">
                        <c:v>13220.166999999999</c:v>
                      </c:pt>
                      <c:pt idx="245">
                        <c:v>13222.833000000001</c:v>
                      </c:pt>
                      <c:pt idx="246">
                        <c:v>13225.518</c:v>
                      </c:pt>
                      <c:pt idx="247">
                        <c:v>13228.222</c:v>
                      </c:pt>
                      <c:pt idx="248">
                        <c:v>13230.946</c:v>
                      </c:pt>
                      <c:pt idx="249">
                        <c:v>13233.688</c:v>
                      </c:pt>
                      <c:pt idx="250">
                        <c:v>13236.449000000001</c:v>
                      </c:pt>
                      <c:pt idx="251">
                        <c:v>13239.23</c:v>
                      </c:pt>
                      <c:pt idx="252">
                        <c:v>13242.029</c:v>
                      </c:pt>
                      <c:pt idx="253">
                        <c:v>13244.847</c:v>
                      </c:pt>
                      <c:pt idx="254">
                        <c:v>13247.684999999999</c:v>
                      </c:pt>
                      <c:pt idx="255">
                        <c:v>13250.541999999999</c:v>
                      </c:pt>
                      <c:pt idx="256">
                        <c:v>13253.416999999999</c:v>
                      </c:pt>
                      <c:pt idx="257">
                        <c:v>13256.312</c:v>
                      </c:pt>
                      <c:pt idx="258">
                        <c:v>13259.226000000001</c:v>
                      </c:pt>
                      <c:pt idx="259">
                        <c:v>13262.157999999999</c:v>
                      </c:pt>
                      <c:pt idx="260">
                        <c:v>13265.11</c:v>
                      </c:pt>
                      <c:pt idx="261">
                        <c:v>13268.081</c:v>
                      </c:pt>
                      <c:pt idx="262">
                        <c:v>13271.071</c:v>
                      </c:pt>
                      <c:pt idx="263">
                        <c:v>13274.08</c:v>
                      </c:pt>
                      <c:pt idx="264">
                        <c:v>13277.108</c:v>
                      </c:pt>
                      <c:pt idx="265">
                        <c:v>13280.155000000001</c:v>
                      </c:pt>
                      <c:pt idx="266">
                        <c:v>13283.221</c:v>
                      </c:pt>
                      <c:pt idx="267">
                        <c:v>13286.306</c:v>
                      </c:pt>
                      <c:pt idx="268">
                        <c:v>13289.411</c:v>
                      </c:pt>
                      <c:pt idx="269">
                        <c:v>13292.534</c:v>
                      </c:pt>
                      <c:pt idx="270">
                        <c:v>13295.675999999999</c:v>
                      </c:pt>
                      <c:pt idx="271">
                        <c:v>13298.838</c:v>
                      </c:pt>
                      <c:pt idx="272">
                        <c:v>13302.018</c:v>
                      </c:pt>
                      <c:pt idx="273">
                        <c:v>13305.218000000001</c:v>
                      </c:pt>
                      <c:pt idx="274">
                        <c:v>13308.436</c:v>
                      </c:pt>
                      <c:pt idx="275">
                        <c:v>13311.674000000001</c:v>
                      </c:pt>
                      <c:pt idx="276">
                        <c:v>13314.93</c:v>
                      </c:pt>
                      <c:pt idx="277">
                        <c:v>13318.206</c:v>
                      </c:pt>
                      <c:pt idx="278">
                        <c:v>13321.501</c:v>
                      </c:pt>
                      <c:pt idx="279">
                        <c:v>13324.815000000001</c:v>
                      </c:pt>
                      <c:pt idx="280">
                        <c:v>13328.147000000001</c:v>
                      </c:pt>
                      <c:pt idx="281">
                        <c:v>13331.499</c:v>
                      </c:pt>
                      <c:pt idx="282">
                        <c:v>13334.87</c:v>
                      </c:pt>
                      <c:pt idx="283">
                        <c:v>13338.26</c:v>
                      </c:pt>
                      <c:pt idx="284">
                        <c:v>13341.669</c:v>
                      </c:pt>
                      <c:pt idx="285">
                        <c:v>13345.097</c:v>
                      </c:pt>
                      <c:pt idx="286">
                        <c:v>13348.544</c:v>
                      </c:pt>
                      <c:pt idx="287">
                        <c:v>13352.011</c:v>
                      </c:pt>
                      <c:pt idx="288">
                        <c:v>13355.495999999999</c:v>
                      </c:pt>
                      <c:pt idx="289">
                        <c:v>13359</c:v>
                      </c:pt>
                      <c:pt idx="290">
                        <c:v>13362.522999999999</c:v>
                      </c:pt>
                      <c:pt idx="291">
                        <c:v>13366.066000000001</c:v>
                      </c:pt>
                      <c:pt idx="292">
                        <c:v>13369.627</c:v>
                      </c:pt>
                      <c:pt idx="293">
                        <c:v>13373.208000000001</c:v>
                      </c:pt>
                      <c:pt idx="294">
                        <c:v>13376.807000000001</c:v>
                      </c:pt>
                      <c:pt idx="295">
                        <c:v>13380.425999999999</c:v>
                      </c:pt>
                      <c:pt idx="296">
                        <c:v>13384.063</c:v>
                      </c:pt>
                      <c:pt idx="297">
                        <c:v>13387.72</c:v>
                      </c:pt>
                      <c:pt idx="298">
                        <c:v>13391.396000000001</c:v>
                      </c:pt>
                      <c:pt idx="299">
                        <c:v>13395.091</c:v>
                      </c:pt>
                      <c:pt idx="300">
                        <c:v>13398.805</c:v>
                      </c:pt>
                      <c:pt idx="301">
                        <c:v>13402.537</c:v>
                      </c:pt>
                      <c:pt idx="302">
                        <c:v>13406.289000000001</c:v>
                      </c:pt>
                      <c:pt idx="303">
                        <c:v>13410.06</c:v>
                      </c:pt>
                      <c:pt idx="304">
                        <c:v>13413.85</c:v>
                      </c:pt>
                      <c:pt idx="305">
                        <c:v>13416.164000000001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'BHK 5 LCF Data'!$D$52:$D$357</c15:sqref>
                        </c15:formulaRef>
                      </c:ext>
                    </c:extLst>
                    <c:numCache>
                      <c:formatCode>0.00E+00</c:formatCode>
                      <c:ptCount val="306"/>
                      <c:pt idx="0">
                        <c:v>5.9931890363999998E-2</c:v>
                      </c:pt>
                      <c:pt idx="1">
                        <c:v>5.9973731004999996E-2</c:v>
                      </c:pt>
                      <c:pt idx="2">
                        <c:v>5.9940241079999998E-2</c:v>
                      </c:pt>
                      <c:pt idx="3">
                        <c:v>5.9940147681999997E-2</c:v>
                      </c:pt>
                      <c:pt idx="4">
                        <c:v>5.9946119980999996E-2</c:v>
                      </c:pt>
                      <c:pt idx="5">
                        <c:v>5.9898971769999997E-2</c:v>
                      </c:pt>
                      <c:pt idx="6">
                        <c:v>5.9902908909999997E-2</c:v>
                      </c:pt>
                      <c:pt idx="7">
                        <c:v>5.9943762442999995E-2</c:v>
                      </c:pt>
                      <c:pt idx="8">
                        <c:v>5.9937424445999997E-2</c:v>
                      </c:pt>
                      <c:pt idx="9">
                        <c:v>5.9931207027E-2</c:v>
                      </c:pt>
                      <c:pt idx="10">
                        <c:v>5.9958797774999996E-2</c:v>
                      </c:pt>
                      <c:pt idx="11">
                        <c:v>5.9964935167000001E-2</c:v>
                      </c:pt>
                      <c:pt idx="12">
                        <c:v>6.0007665162499994E-2</c:v>
                      </c:pt>
                      <c:pt idx="13">
                        <c:v>6.0096059381999994E-2</c:v>
                      </c:pt>
                      <c:pt idx="14">
                        <c:v>6.0189395600000001E-2</c:v>
                      </c:pt>
                      <c:pt idx="15">
                        <c:v>6.022330226E-2</c:v>
                      </c:pt>
                      <c:pt idx="16">
                        <c:v>6.0721016239999995E-2</c:v>
                      </c:pt>
                      <c:pt idx="17">
                        <c:v>6.0337605109999998E-2</c:v>
                      </c:pt>
                      <c:pt idx="18">
                        <c:v>6.0452339929999994E-2</c:v>
                      </c:pt>
                      <c:pt idx="19">
                        <c:v>6.0612044479999995E-2</c:v>
                      </c:pt>
                      <c:pt idx="20">
                        <c:v>6.0821397039999996E-2</c:v>
                      </c:pt>
                      <c:pt idx="21">
                        <c:v>6.1053045099999995E-2</c:v>
                      </c:pt>
                      <c:pt idx="22">
                        <c:v>6.1214025399999997E-2</c:v>
                      </c:pt>
                      <c:pt idx="23">
                        <c:v>6.1296555099999997E-2</c:v>
                      </c:pt>
                      <c:pt idx="24">
                        <c:v>6.1326442199999998E-2</c:v>
                      </c:pt>
                      <c:pt idx="25">
                        <c:v>6.1315382500000001E-2</c:v>
                      </c:pt>
                      <c:pt idx="26">
                        <c:v>6.13373137E-2</c:v>
                      </c:pt>
                      <c:pt idx="27">
                        <c:v>6.1409116799999997E-2</c:v>
                      </c:pt>
                      <c:pt idx="28">
                        <c:v>6.1493115000000001E-2</c:v>
                      </c:pt>
                      <c:pt idx="29">
                        <c:v>6.15019698E-2</c:v>
                      </c:pt>
                      <c:pt idx="30">
                        <c:v>6.16381888E-2</c:v>
                      </c:pt>
                      <c:pt idx="31">
                        <c:v>6.1971955799999999E-2</c:v>
                      </c:pt>
                      <c:pt idx="32">
                        <c:v>6.21897493E-2</c:v>
                      </c:pt>
                      <c:pt idx="33">
                        <c:v>6.2233451799999999E-2</c:v>
                      </c:pt>
                      <c:pt idx="34">
                        <c:v>6.2204082899999999E-2</c:v>
                      </c:pt>
                      <c:pt idx="35">
                        <c:v>6.2255241900000001E-2</c:v>
                      </c:pt>
                      <c:pt idx="36">
                        <c:v>6.22452171E-2</c:v>
                      </c:pt>
                      <c:pt idx="37">
                        <c:v>6.2150740900000001E-2</c:v>
                      </c:pt>
                      <c:pt idx="38">
                        <c:v>6.2304207E-2</c:v>
                      </c:pt>
                      <c:pt idx="39">
                        <c:v>6.2681116999999995E-2</c:v>
                      </c:pt>
                      <c:pt idx="40">
                        <c:v>6.3047094099999992E-2</c:v>
                      </c:pt>
                      <c:pt idx="41">
                        <c:v>6.3150785500000001E-2</c:v>
                      </c:pt>
                      <c:pt idx="42">
                        <c:v>6.3113164499999999E-2</c:v>
                      </c:pt>
                      <c:pt idx="43">
                        <c:v>6.3186720700000004E-2</c:v>
                      </c:pt>
                      <c:pt idx="44">
                        <c:v>6.3495242199999996E-2</c:v>
                      </c:pt>
                      <c:pt idx="45">
                        <c:v>6.3924511199999992E-2</c:v>
                      </c:pt>
                      <c:pt idx="46">
                        <c:v>6.4273806000000003E-2</c:v>
                      </c:pt>
                      <c:pt idx="47">
                        <c:v>6.4491090200000004E-2</c:v>
                      </c:pt>
                      <c:pt idx="48">
                        <c:v>6.4781984000000001E-2</c:v>
                      </c:pt>
                      <c:pt idx="49">
                        <c:v>6.5224109099999997E-2</c:v>
                      </c:pt>
                      <c:pt idx="50">
                        <c:v>6.5673663499999993E-2</c:v>
                      </c:pt>
                      <c:pt idx="51">
                        <c:v>6.6123727399999999E-2</c:v>
                      </c:pt>
                      <c:pt idx="52">
                        <c:v>6.6677933499999995E-2</c:v>
                      </c:pt>
                      <c:pt idx="53">
                        <c:v>6.7467526299999997E-2</c:v>
                      </c:pt>
                      <c:pt idx="54">
                        <c:v>6.8379939700000003E-2</c:v>
                      </c:pt>
                      <c:pt idx="55">
                        <c:v>6.9343975500000002E-2</c:v>
                      </c:pt>
                      <c:pt idx="56">
                        <c:v>7.0283444E-2</c:v>
                      </c:pt>
                      <c:pt idx="57">
                        <c:v>7.1204634000000003E-2</c:v>
                      </c:pt>
                      <c:pt idx="58">
                        <c:v>7.2385040999999997E-2</c:v>
                      </c:pt>
                      <c:pt idx="59">
                        <c:v>7.4160607000000003E-2</c:v>
                      </c:pt>
                      <c:pt idx="60">
                        <c:v>7.6294613999999997E-2</c:v>
                      </c:pt>
                      <c:pt idx="61">
                        <c:v>7.8418939999999993E-2</c:v>
                      </c:pt>
                      <c:pt idx="62">
                        <c:v>8.0384009000000006E-2</c:v>
                      </c:pt>
                      <c:pt idx="63">
                        <c:v>8.2420552999999994E-2</c:v>
                      </c:pt>
                      <c:pt idx="64">
                        <c:v>8.4587119000000002E-2</c:v>
                      </c:pt>
                      <c:pt idx="65">
                        <c:v>8.6592149999999993E-2</c:v>
                      </c:pt>
                      <c:pt idx="66">
                        <c:v>8.8327931999999998E-2</c:v>
                      </c:pt>
                      <c:pt idx="67">
                        <c:v>8.9846327000000004E-2</c:v>
                      </c:pt>
                      <c:pt idx="68">
                        <c:v>9.1487349999999995E-2</c:v>
                      </c:pt>
                      <c:pt idx="69">
                        <c:v>9.3417710000000001E-2</c:v>
                      </c:pt>
                      <c:pt idx="70">
                        <c:v>9.5885817999999998E-2</c:v>
                      </c:pt>
                      <c:pt idx="71">
                        <c:v>9.9007722999999992E-2</c:v>
                      </c:pt>
                      <c:pt idx="72">
                        <c:v>0.10316982199999999</c:v>
                      </c:pt>
                      <c:pt idx="73">
                        <c:v>0.108768826</c:v>
                      </c:pt>
                      <c:pt idx="74">
                        <c:v>0.11551218099999999</c:v>
                      </c:pt>
                      <c:pt idx="75">
                        <c:v>0.122737367</c:v>
                      </c:pt>
                      <c:pt idx="76">
                        <c:v>0.12999200799999999</c:v>
                      </c:pt>
                      <c:pt idx="77">
                        <c:v>0.136171607</c:v>
                      </c:pt>
                      <c:pt idx="78">
                        <c:v>0.14050331399999999</c:v>
                      </c:pt>
                      <c:pt idx="79">
                        <c:v>0.142955791</c:v>
                      </c:pt>
                      <c:pt idx="80">
                        <c:v>0.14370387400000001</c:v>
                      </c:pt>
                      <c:pt idx="81">
                        <c:v>0.14260439999999999</c:v>
                      </c:pt>
                      <c:pt idx="82">
                        <c:v>0.13939933500000001</c:v>
                      </c:pt>
                      <c:pt idx="83">
                        <c:v>0.13472156499999999</c:v>
                      </c:pt>
                      <c:pt idx="84">
                        <c:v>0.12915121200000002</c:v>
                      </c:pt>
                      <c:pt idx="85">
                        <c:v>0.123023592</c:v>
                      </c:pt>
                      <c:pt idx="86">
                        <c:v>0.116612276</c:v>
                      </c:pt>
                      <c:pt idx="87">
                        <c:v>0.11025421699999999</c:v>
                      </c:pt>
                      <c:pt idx="88">
                        <c:v>0.104286607</c:v>
                      </c:pt>
                      <c:pt idx="89">
                        <c:v>9.8925415999999988E-2</c:v>
                      </c:pt>
                      <c:pt idx="90">
                        <c:v>9.4312186999999992E-2</c:v>
                      </c:pt>
                      <c:pt idx="91">
                        <c:v>9.0264774999999992E-2</c:v>
                      </c:pt>
                      <c:pt idx="92">
                        <c:v>8.6554678999999995E-2</c:v>
                      </c:pt>
                      <c:pt idx="93">
                        <c:v>8.3400153000000005E-2</c:v>
                      </c:pt>
                      <c:pt idx="94">
                        <c:v>8.0899683999999999E-2</c:v>
                      </c:pt>
                      <c:pt idx="95">
                        <c:v>7.9166351999999995E-2</c:v>
                      </c:pt>
                      <c:pt idx="96">
                        <c:v>7.8040117999999992E-2</c:v>
                      </c:pt>
                      <c:pt idx="97">
                        <c:v>7.7036925000000006E-2</c:v>
                      </c:pt>
                      <c:pt idx="98">
                        <c:v>7.6145646999999997E-2</c:v>
                      </c:pt>
                      <c:pt idx="99">
                        <c:v>7.5187087999999999E-2</c:v>
                      </c:pt>
                      <c:pt idx="100">
                        <c:v>7.3949954999999998E-2</c:v>
                      </c:pt>
                      <c:pt idx="101">
                        <c:v>7.2484525999999994E-2</c:v>
                      </c:pt>
                      <c:pt idx="102">
                        <c:v>7.0798427999999997E-2</c:v>
                      </c:pt>
                      <c:pt idx="103">
                        <c:v>6.8875545900000001E-2</c:v>
                      </c:pt>
                      <c:pt idx="104">
                        <c:v>6.6783808299999997E-2</c:v>
                      </c:pt>
                      <c:pt idx="105">
                        <c:v>6.4631144899999993E-2</c:v>
                      </c:pt>
                      <c:pt idx="106">
                        <c:v>6.2331753199999999E-2</c:v>
                      </c:pt>
                      <c:pt idx="107">
                        <c:v>5.9709162589999996E-2</c:v>
                      </c:pt>
                      <c:pt idx="108">
                        <c:v>5.7297419599999996E-2</c:v>
                      </c:pt>
                      <c:pt idx="109">
                        <c:v>5.5572798799999996E-2</c:v>
                      </c:pt>
                      <c:pt idx="110">
                        <c:v>5.4435762700000001E-2</c:v>
                      </c:pt>
                      <c:pt idx="111">
                        <c:v>5.3452338499999995E-2</c:v>
                      </c:pt>
                      <c:pt idx="112">
                        <c:v>5.2377548999999995E-2</c:v>
                      </c:pt>
                      <c:pt idx="113">
                        <c:v>5.1306692099999995E-2</c:v>
                      </c:pt>
                      <c:pt idx="114">
                        <c:v>5.0362327399999997E-2</c:v>
                      </c:pt>
                      <c:pt idx="115">
                        <c:v>4.9756739999999994E-2</c:v>
                      </c:pt>
                      <c:pt idx="116">
                        <c:v>4.9634398999999996E-2</c:v>
                      </c:pt>
                      <c:pt idx="117">
                        <c:v>4.9847717E-2</c:v>
                      </c:pt>
                      <c:pt idx="118">
                        <c:v>5.0172685499999994E-2</c:v>
                      </c:pt>
                      <c:pt idx="119">
                        <c:v>5.0421360899999997E-2</c:v>
                      </c:pt>
                      <c:pt idx="120">
                        <c:v>5.06803225E-2</c:v>
                      </c:pt>
                      <c:pt idx="121">
                        <c:v>5.1101472099999996E-2</c:v>
                      </c:pt>
                      <c:pt idx="122">
                        <c:v>5.1870224499999999E-2</c:v>
                      </c:pt>
                      <c:pt idx="123">
                        <c:v>5.28484527E-2</c:v>
                      </c:pt>
                      <c:pt idx="124">
                        <c:v>5.37879104E-2</c:v>
                      </c:pt>
                      <c:pt idx="125">
                        <c:v>5.4769415799999999E-2</c:v>
                      </c:pt>
                      <c:pt idx="126">
                        <c:v>5.5941324000000001E-2</c:v>
                      </c:pt>
                      <c:pt idx="127">
                        <c:v>5.7303966200000001E-2</c:v>
                      </c:pt>
                      <c:pt idx="128">
                        <c:v>5.8541100399999997E-2</c:v>
                      </c:pt>
                      <c:pt idx="129">
                        <c:v>5.9465902559999999E-2</c:v>
                      </c:pt>
                      <c:pt idx="130">
                        <c:v>6.0136859299999998E-2</c:v>
                      </c:pt>
                      <c:pt idx="131">
                        <c:v>6.066052274E-2</c:v>
                      </c:pt>
                      <c:pt idx="132">
                        <c:v>6.1039363399999998E-2</c:v>
                      </c:pt>
                      <c:pt idx="133">
                        <c:v>6.1254950199999998E-2</c:v>
                      </c:pt>
                      <c:pt idx="134">
                        <c:v>6.1264741299999995E-2</c:v>
                      </c:pt>
                      <c:pt idx="135">
                        <c:v>6.1205512099999998E-2</c:v>
                      </c:pt>
                      <c:pt idx="136">
                        <c:v>6.1186334099999996E-2</c:v>
                      </c:pt>
                      <c:pt idx="137">
                        <c:v>6.1221113599999995E-2</c:v>
                      </c:pt>
                      <c:pt idx="138">
                        <c:v>6.1303585399999999E-2</c:v>
                      </c:pt>
                      <c:pt idx="139">
                        <c:v>6.13571064E-2</c:v>
                      </c:pt>
                      <c:pt idx="140">
                        <c:v>6.11867616E-2</c:v>
                      </c:pt>
                      <c:pt idx="141">
                        <c:v>6.0873450759999996E-2</c:v>
                      </c:pt>
                      <c:pt idx="142">
                        <c:v>6.0650390369999994E-2</c:v>
                      </c:pt>
                      <c:pt idx="143">
                        <c:v>6.0616872549999999E-2</c:v>
                      </c:pt>
                      <c:pt idx="144">
                        <c:v>6.0611010309999998E-2</c:v>
                      </c:pt>
                      <c:pt idx="145">
                        <c:v>6.0516067430000001E-2</c:v>
                      </c:pt>
                      <c:pt idx="146">
                        <c:v>6.0612513430000001E-2</c:v>
                      </c:pt>
                      <c:pt idx="147">
                        <c:v>6.0983115929999998E-2</c:v>
                      </c:pt>
                      <c:pt idx="148">
                        <c:v>6.1455396999999995E-2</c:v>
                      </c:pt>
                      <c:pt idx="149">
                        <c:v>6.1688135999999998E-2</c:v>
                      </c:pt>
                      <c:pt idx="150">
                        <c:v>6.1595959399999997E-2</c:v>
                      </c:pt>
                      <c:pt idx="151">
                        <c:v>6.1443570199999999E-2</c:v>
                      </c:pt>
                      <c:pt idx="152">
                        <c:v>6.15107373E-2</c:v>
                      </c:pt>
                      <c:pt idx="153">
                        <c:v>6.1790709499999999E-2</c:v>
                      </c:pt>
                      <c:pt idx="154">
                        <c:v>6.2059860299999998E-2</c:v>
                      </c:pt>
                      <c:pt idx="155">
                        <c:v>6.22404602E-2</c:v>
                      </c:pt>
                      <c:pt idx="156">
                        <c:v>6.2383545700000001E-2</c:v>
                      </c:pt>
                      <c:pt idx="157">
                        <c:v>6.2517540499999996E-2</c:v>
                      </c:pt>
                      <c:pt idx="158">
                        <c:v>6.2672174099999992E-2</c:v>
                      </c:pt>
                      <c:pt idx="159">
                        <c:v>6.2841940999999998E-2</c:v>
                      </c:pt>
                      <c:pt idx="160">
                        <c:v>6.3089582399999997E-2</c:v>
                      </c:pt>
                      <c:pt idx="161">
                        <c:v>6.3311515700000001E-2</c:v>
                      </c:pt>
                      <c:pt idx="162">
                        <c:v>6.3472061999999996E-2</c:v>
                      </c:pt>
                      <c:pt idx="163">
                        <c:v>6.3589878199999991E-2</c:v>
                      </c:pt>
                      <c:pt idx="164">
                        <c:v>6.3630372500000004E-2</c:v>
                      </c:pt>
                      <c:pt idx="165">
                        <c:v>6.3575908700000003E-2</c:v>
                      </c:pt>
                      <c:pt idx="166">
                        <c:v>6.3392000000000004E-2</c:v>
                      </c:pt>
                      <c:pt idx="167">
                        <c:v>6.3183418500000005E-2</c:v>
                      </c:pt>
                      <c:pt idx="168">
                        <c:v>6.2971548799999999E-2</c:v>
                      </c:pt>
                      <c:pt idx="169">
                        <c:v>6.2798620999999999E-2</c:v>
                      </c:pt>
                      <c:pt idx="170">
                        <c:v>6.2763540100000001E-2</c:v>
                      </c:pt>
                      <c:pt idx="171">
                        <c:v>6.2911919799999994E-2</c:v>
                      </c:pt>
                      <c:pt idx="172">
                        <c:v>6.3083739599999994E-2</c:v>
                      </c:pt>
                      <c:pt idx="173">
                        <c:v>6.2874138600000004E-2</c:v>
                      </c:pt>
                      <c:pt idx="174">
                        <c:v>6.22973369E-2</c:v>
                      </c:pt>
                      <c:pt idx="175">
                        <c:v>6.1588944899999998E-2</c:v>
                      </c:pt>
                      <c:pt idx="176">
                        <c:v>6.1120149499999998E-2</c:v>
                      </c:pt>
                      <c:pt idx="177">
                        <c:v>6.0969033889999996E-2</c:v>
                      </c:pt>
                      <c:pt idx="178">
                        <c:v>6.0796253589999995E-2</c:v>
                      </c:pt>
                      <c:pt idx="179">
                        <c:v>5.9848388859999997E-2</c:v>
                      </c:pt>
                      <c:pt idx="180">
                        <c:v>6.0285483179999995E-2</c:v>
                      </c:pt>
                      <c:pt idx="181">
                        <c:v>6.0013998940999999E-2</c:v>
                      </c:pt>
                      <c:pt idx="182">
                        <c:v>5.9646929199999997E-2</c:v>
                      </c:pt>
                      <c:pt idx="183">
                        <c:v>5.9330897109999996E-2</c:v>
                      </c:pt>
                      <c:pt idx="184">
                        <c:v>5.9042835320000001E-2</c:v>
                      </c:pt>
                      <c:pt idx="185">
                        <c:v>5.8782163499999998E-2</c:v>
                      </c:pt>
                      <c:pt idx="186">
                        <c:v>5.8671825399999995E-2</c:v>
                      </c:pt>
                      <c:pt idx="187">
                        <c:v>5.8759525100000001E-2</c:v>
                      </c:pt>
                      <c:pt idx="188">
                        <c:v>5.8842668799999998E-2</c:v>
                      </c:pt>
                      <c:pt idx="189">
                        <c:v>5.8926684899999998E-2</c:v>
                      </c:pt>
                      <c:pt idx="190">
                        <c:v>5.903093299E-2</c:v>
                      </c:pt>
                      <c:pt idx="191">
                        <c:v>5.909697304E-2</c:v>
                      </c:pt>
                      <c:pt idx="192">
                        <c:v>5.918879505E-2</c:v>
                      </c:pt>
                      <c:pt idx="193">
                        <c:v>5.937061767E-2</c:v>
                      </c:pt>
                      <c:pt idx="194">
                        <c:v>5.9595765699999997E-2</c:v>
                      </c:pt>
                      <c:pt idx="195">
                        <c:v>5.9659707610000001E-2</c:v>
                      </c:pt>
                      <c:pt idx="196">
                        <c:v>5.959716323E-2</c:v>
                      </c:pt>
                      <c:pt idx="197">
                        <c:v>5.9680062649999997E-2</c:v>
                      </c:pt>
                      <c:pt idx="198">
                        <c:v>5.9778367919999999E-2</c:v>
                      </c:pt>
                      <c:pt idx="199">
                        <c:v>5.9790099270000001E-2</c:v>
                      </c:pt>
                      <c:pt idx="200">
                        <c:v>5.9751580639999996E-2</c:v>
                      </c:pt>
                      <c:pt idx="201">
                        <c:v>5.9787734449999998E-2</c:v>
                      </c:pt>
                      <c:pt idx="202">
                        <c:v>5.9935769457E-2</c:v>
                      </c:pt>
                      <c:pt idx="203">
                        <c:v>6.0093455892999997E-2</c:v>
                      </c:pt>
                      <c:pt idx="204">
                        <c:v>6.0171217299999996E-2</c:v>
                      </c:pt>
                      <c:pt idx="205">
                        <c:v>6.0154757789999999E-2</c:v>
                      </c:pt>
                      <c:pt idx="206">
                        <c:v>6.012498443E-2</c:v>
                      </c:pt>
                      <c:pt idx="207">
                        <c:v>6.0161574239999994E-2</c:v>
                      </c:pt>
                      <c:pt idx="208">
                        <c:v>6.0260561479999995E-2</c:v>
                      </c:pt>
                      <c:pt idx="209">
                        <c:v>6.0328673649999998E-2</c:v>
                      </c:pt>
                      <c:pt idx="210">
                        <c:v>6.0321610479999996E-2</c:v>
                      </c:pt>
                      <c:pt idx="211">
                        <c:v>6.0294625509999998E-2</c:v>
                      </c:pt>
                      <c:pt idx="212">
                        <c:v>6.0354701829999996E-2</c:v>
                      </c:pt>
                      <c:pt idx="213">
                        <c:v>6.0448998309999995E-2</c:v>
                      </c:pt>
                      <c:pt idx="214">
                        <c:v>6.044863164E-2</c:v>
                      </c:pt>
                      <c:pt idx="215">
                        <c:v>6.0275046419999999E-2</c:v>
                      </c:pt>
                      <c:pt idx="216">
                        <c:v>6.0095405510999997E-2</c:v>
                      </c:pt>
                      <c:pt idx="217">
                        <c:v>6.002992134E-2</c:v>
                      </c:pt>
                      <c:pt idx="218">
                        <c:v>6.0039985588999999E-2</c:v>
                      </c:pt>
                      <c:pt idx="219">
                        <c:v>5.9907913375999995E-2</c:v>
                      </c:pt>
                      <c:pt idx="220">
                        <c:v>5.9684081129999997E-2</c:v>
                      </c:pt>
                      <c:pt idx="221">
                        <c:v>5.9567692729999996E-2</c:v>
                      </c:pt>
                      <c:pt idx="222">
                        <c:v>5.9617559099999995E-2</c:v>
                      </c:pt>
                      <c:pt idx="223">
                        <c:v>5.9697848059999996E-2</c:v>
                      </c:pt>
                      <c:pt idx="224">
                        <c:v>5.9662093719999996E-2</c:v>
                      </c:pt>
                      <c:pt idx="225">
                        <c:v>5.9629687769999995E-2</c:v>
                      </c:pt>
                      <c:pt idx="226">
                        <c:v>5.9661063229999999E-2</c:v>
                      </c:pt>
                      <c:pt idx="227">
                        <c:v>5.9724099509999996E-2</c:v>
                      </c:pt>
                      <c:pt idx="228">
                        <c:v>5.9692031449999995E-2</c:v>
                      </c:pt>
                      <c:pt idx="229">
                        <c:v>5.9646194100000001E-2</c:v>
                      </c:pt>
                      <c:pt idx="230">
                        <c:v>5.9727069509999994E-2</c:v>
                      </c:pt>
                      <c:pt idx="231">
                        <c:v>5.987382661E-2</c:v>
                      </c:pt>
                      <c:pt idx="232">
                        <c:v>5.9995625253699995E-2</c:v>
                      </c:pt>
                      <c:pt idx="233">
                        <c:v>6.0038907120999997E-2</c:v>
                      </c:pt>
                      <c:pt idx="234">
                        <c:v>6.0044135081999996E-2</c:v>
                      </c:pt>
                      <c:pt idx="235">
                        <c:v>6.0028164504999995E-2</c:v>
                      </c:pt>
                      <c:pt idx="236">
                        <c:v>5.9991661334199996E-2</c:v>
                      </c:pt>
                      <c:pt idx="237">
                        <c:v>5.9976533931999997E-2</c:v>
                      </c:pt>
                      <c:pt idx="238">
                        <c:v>6.0010483828999997E-2</c:v>
                      </c:pt>
                      <c:pt idx="239">
                        <c:v>6.0078752376000001E-2</c:v>
                      </c:pt>
                      <c:pt idx="240">
                        <c:v>6.0091495847999998E-2</c:v>
                      </c:pt>
                      <c:pt idx="241">
                        <c:v>6.0044707241999999E-2</c:v>
                      </c:pt>
                      <c:pt idx="242">
                        <c:v>6.0007931764799995E-2</c:v>
                      </c:pt>
                      <c:pt idx="243">
                        <c:v>6.003263868E-2</c:v>
                      </c:pt>
                      <c:pt idx="244">
                        <c:v>6.0083973624999995E-2</c:v>
                      </c:pt>
                      <c:pt idx="245">
                        <c:v>6.0121026330000001E-2</c:v>
                      </c:pt>
                      <c:pt idx="246">
                        <c:v>6.0162158680000001E-2</c:v>
                      </c:pt>
                      <c:pt idx="247">
                        <c:v>6.013781486E-2</c:v>
                      </c:pt>
                      <c:pt idx="248">
                        <c:v>6.0032372596E-2</c:v>
                      </c:pt>
                      <c:pt idx="249">
                        <c:v>6.0004713422399998E-2</c:v>
                      </c:pt>
                      <c:pt idx="250">
                        <c:v>6.0060962779999998E-2</c:v>
                      </c:pt>
                      <c:pt idx="251">
                        <c:v>6.0102707379999995E-2</c:v>
                      </c:pt>
                      <c:pt idx="252">
                        <c:v>6.0033777888999995E-2</c:v>
                      </c:pt>
                      <c:pt idx="253">
                        <c:v>5.9986739561999999E-2</c:v>
                      </c:pt>
                      <c:pt idx="254">
                        <c:v>6.0062164756E-2</c:v>
                      </c:pt>
                      <c:pt idx="255">
                        <c:v>6.0146180299999998E-2</c:v>
                      </c:pt>
                      <c:pt idx="256">
                        <c:v>6.0113547749999996E-2</c:v>
                      </c:pt>
                      <c:pt idx="257">
                        <c:v>5.9974522275999996E-2</c:v>
                      </c:pt>
                      <c:pt idx="258">
                        <c:v>5.9894006520000001E-2</c:v>
                      </c:pt>
                      <c:pt idx="259">
                        <c:v>5.9884691869999999E-2</c:v>
                      </c:pt>
                      <c:pt idx="260">
                        <c:v>5.9889925349999998E-2</c:v>
                      </c:pt>
                      <c:pt idx="261">
                        <c:v>5.9866491469999998E-2</c:v>
                      </c:pt>
                      <c:pt idx="262">
                        <c:v>5.9942773293999996E-2</c:v>
                      </c:pt>
                      <c:pt idx="263">
                        <c:v>6.0120938809999996E-2</c:v>
                      </c:pt>
                      <c:pt idx="264">
                        <c:v>6.0210851319999995E-2</c:v>
                      </c:pt>
                      <c:pt idx="265">
                        <c:v>6.0132742749999996E-2</c:v>
                      </c:pt>
                      <c:pt idx="266">
                        <c:v>5.9957774541E-2</c:v>
                      </c:pt>
                      <c:pt idx="267">
                        <c:v>5.9882379319999998E-2</c:v>
                      </c:pt>
                      <c:pt idx="268">
                        <c:v>5.9912192114999999E-2</c:v>
                      </c:pt>
                      <c:pt idx="269">
                        <c:v>5.9972400166999999E-2</c:v>
                      </c:pt>
                      <c:pt idx="270">
                        <c:v>5.9994398882399998E-2</c:v>
                      </c:pt>
                      <c:pt idx="271">
                        <c:v>5.9977760636000001E-2</c:v>
                      </c:pt>
                      <c:pt idx="272">
                        <c:v>5.9949475071E-2</c:v>
                      </c:pt>
                      <c:pt idx="273">
                        <c:v>5.9935000770999995E-2</c:v>
                      </c:pt>
                      <c:pt idx="274">
                        <c:v>5.992770226E-2</c:v>
                      </c:pt>
                      <c:pt idx="275">
                        <c:v>5.9949620090999994E-2</c:v>
                      </c:pt>
                      <c:pt idx="276">
                        <c:v>6.0022667161999999E-2</c:v>
                      </c:pt>
                      <c:pt idx="277">
                        <c:v>6.0040947517999994E-2</c:v>
                      </c:pt>
                      <c:pt idx="278">
                        <c:v>5.9988608488E-2</c:v>
                      </c:pt>
                      <c:pt idx="279">
                        <c:v>5.9975339579999995E-2</c:v>
                      </c:pt>
                      <c:pt idx="280">
                        <c:v>5.9969916967999998E-2</c:v>
                      </c:pt>
                      <c:pt idx="281">
                        <c:v>5.9960884507999995E-2</c:v>
                      </c:pt>
                      <c:pt idx="282">
                        <c:v>5.9987517141E-2</c:v>
                      </c:pt>
                      <c:pt idx="283">
                        <c:v>6.0011862324E-2</c:v>
                      </c:pt>
                      <c:pt idx="284">
                        <c:v>5.9982205870999998E-2</c:v>
                      </c:pt>
                      <c:pt idx="285">
                        <c:v>5.9887880349999999E-2</c:v>
                      </c:pt>
                      <c:pt idx="286">
                        <c:v>5.9887638699999995E-2</c:v>
                      </c:pt>
                      <c:pt idx="287">
                        <c:v>5.9993177355499999E-2</c:v>
                      </c:pt>
                      <c:pt idx="288">
                        <c:v>6.0037095725999995E-2</c:v>
                      </c:pt>
                      <c:pt idx="289">
                        <c:v>6.0004409302699999E-2</c:v>
                      </c:pt>
                      <c:pt idx="290">
                        <c:v>5.9943703603999997E-2</c:v>
                      </c:pt>
                      <c:pt idx="291">
                        <c:v>5.9916081616999996E-2</c:v>
                      </c:pt>
                      <c:pt idx="292">
                        <c:v>5.9901548378999997E-2</c:v>
                      </c:pt>
                      <c:pt idx="293">
                        <c:v>5.989510596E-2</c:v>
                      </c:pt>
                      <c:pt idx="294">
                        <c:v>5.9917200332999999E-2</c:v>
                      </c:pt>
                      <c:pt idx="295">
                        <c:v>5.9948673720999997E-2</c:v>
                      </c:pt>
                      <c:pt idx="296">
                        <c:v>5.9968751104999996E-2</c:v>
                      </c:pt>
                      <c:pt idx="297">
                        <c:v>5.9961719993999997E-2</c:v>
                      </c:pt>
                      <c:pt idx="298">
                        <c:v>5.9919604796999995E-2</c:v>
                      </c:pt>
                      <c:pt idx="299">
                        <c:v>5.9876453989999995E-2</c:v>
                      </c:pt>
                      <c:pt idx="300">
                        <c:v>5.9881396019999998E-2</c:v>
                      </c:pt>
                      <c:pt idx="301">
                        <c:v>5.9927259646999999E-2</c:v>
                      </c:pt>
                      <c:pt idx="302">
                        <c:v>5.9954694930999995E-2</c:v>
                      </c:pt>
                      <c:pt idx="303">
                        <c:v>5.9906328550999997E-2</c:v>
                      </c:pt>
                      <c:pt idx="304">
                        <c:v>5.9893390099999999E-2</c:v>
                      </c:pt>
                      <c:pt idx="305">
                        <c:v>5.9920673943999997E-2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B57-4F60-A523-C09B1AABA94E}"/>
                  </c:ext>
                </c:extLst>
              </c15:ser>
            </c15:filteredScatterSeries>
            <c15:filteredScatterSeries>
              <c15:ser>
                <c:idx val="1"/>
                <c:order val="2"/>
                <c:tx>
                  <c:v>19-38-F</c:v>
                </c:tx>
                <c:spPr>
                  <a:ln>
                    <a:solidFill>
                      <a:schemeClr val="accent2">
                        <a:lumMod val="75000"/>
                      </a:schemeClr>
                    </a:solidFill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'BHK 5 LCF Data'!$K$52:$K$358</c15:sqref>
                        </c15:formulaRef>
                      </c:ext>
                    </c:extLst>
                    <c:numCache>
                      <c:formatCode>General</c:formatCode>
                      <c:ptCount val="307"/>
                      <c:pt idx="0">
                        <c:v>12835.191000000001</c:v>
                      </c:pt>
                      <c:pt idx="1">
                        <c:v>12845.191000000001</c:v>
                      </c:pt>
                      <c:pt idx="2">
                        <c:v>12855.191000000001</c:v>
                      </c:pt>
                      <c:pt idx="3">
                        <c:v>12865.191000000001</c:v>
                      </c:pt>
                      <c:pt idx="4">
                        <c:v>12875.191000000001</c:v>
                      </c:pt>
                      <c:pt idx="5">
                        <c:v>12885.191000000001</c:v>
                      </c:pt>
                      <c:pt idx="6">
                        <c:v>12895.191000000001</c:v>
                      </c:pt>
                      <c:pt idx="7">
                        <c:v>12905.191000000001</c:v>
                      </c:pt>
                      <c:pt idx="8">
                        <c:v>12915.191000000001</c:v>
                      </c:pt>
                      <c:pt idx="9">
                        <c:v>12925.191000000001</c:v>
                      </c:pt>
                      <c:pt idx="10">
                        <c:v>12935.191000000001</c:v>
                      </c:pt>
                      <c:pt idx="11">
                        <c:v>12945.191000000001</c:v>
                      </c:pt>
                      <c:pt idx="12">
                        <c:v>12955.191000000001</c:v>
                      </c:pt>
                      <c:pt idx="13">
                        <c:v>12965.191000000001</c:v>
                      </c:pt>
                      <c:pt idx="14">
                        <c:v>12975.191000000001</c:v>
                      </c:pt>
                      <c:pt idx="15">
                        <c:v>12985.191000000001</c:v>
                      </c:pt>
                      <c:pt idx="16">
                        <c:v>12995.191000000001</c:v>
                      </c:pt>
                      <c:pt idx="17">
                        <c:v>13005.191000000001</c:v>
                      </c:pt>
                      <c:pt idx="18">
                        <c:v>13005.529</c:v>
                      </c:pt>
                      <c:pt idx="19">
                        <c:v>13006.029</c:v>
                      </c:pt>
                      <c:pt idx="20">
                        <c:v>13006.529</c:v>
                      </c:pt>
                      <c:pt idx="21">
                        <c:v>13007.029</c:v>
                      </c:pt>
                      <c:pt idx="22">
                        <c:v>13007.529</c:v>
                      </c:pt>
                      <c:pt idx="23">
                        <c:v>13008.029</c:v>
                      </c:pt>
                      <c:pt idx="24">
                        <c:v>13008.529</c:v>
                      </c:pt>
                      <c:pt idx="25">
                        <c:v>13009.029</c:v>
                      </c:pt>
                      <c:pt idx="26">
                        <c:v>13009.529</c:v>
                      </c:pt>
                      <c:pt idx="27">
                        <c:v>13010.029</c:v>
                      </c:pt>
                      <c:pt idx="28">
                        <c:v>13010.529</c:v>
                      </c:pt>
                      <c:pt idx="29">
                        <c:v>13011.029</c:v>
                      </c:pt>
                      <c:pt idx="30">
                        <c:v>13011.529</c:v>
                      </c:pt>
                      <c:pt idx="31">
                        <c:v>13012.029</c:v>
                      </c:pt>
                      <c:pt idx="32">
                        <c:v>13012.529</c:v>
                      </c:pt>
                      <c:pt idx="33">
                        <c:v>13013.029</c:v>
                      </c:pt>
                      <c:pt idx="34">
                        <c:v>13013.529</c:v>
                      </c:pt>
                      <c:pt idx="35">
                        <c:v>13014.029</c:v>
                      </c:pt>
                      <c:pt idx="36">
                        <c:v>13014.529</c:v>
                      </c:pt>
                      <c:pt idx="37">
                        <c:v>13015.029</c:v>
                      </c:pt>
                      <c:pt idx="38">
                        <c:v>13015.529</c:v>
                      </c:pt>
                      <c:pt idx="39">
                        <c:v>13016.029</c:v>
                      </c:pt>
                      <c:pt idx="40">
                        <c:v>13016.529</c:v>
                      </c:pt>
                      <c:pt idx="41">
                        <c:v>13017.029</c:v>
                      </c:pt>
                      <c:pt idx="42">
                        <c:v>13017.529</c:v>
                      </c:pt>
                      <c:pt idx="43">
                        <c:v>13018.029</c:v>
                      </c:pt>
                      <c:pt idx="44">
                        <c:v>13018.529</c:v>
                      </c:pt>
                      <c:pt idx="45">
                        <c:v>13019.029</c:v>
                      </c:pt>
                      <c:pt idx="46">
                        <c:v>13019.529</c:v>
                      </c:pt>
                      <c:pt idx="47">
                        <c:v>13020.029</c:v>
                      </c:pt>
                      <c:pt idx="48">
                        <c:v>13020.529</c:v>
                      </c:pt>
                      <c:pt idx="49">
                        <c:v>13021.029</c:v>
                      </c:pt>
                      <c:pt idx="50">
                        <c:v>13021.529</c:v>
                      </c:pt>
                      <c:pt idx="51">
                        <c:v>13022.029</c:v>
                      </c:pt>
                      <c:pt idx="52">
                        <c:v>13022.529</c:v>
                      </c:pt>
                      <c:pt idx="53">
                        <c:v>13023.029</c:v>
                      </c:pt>
                      <c:pt idx="54">
                        <c:v>13023.529</c:v>
                      </c:pt>
                      <c:pt idx="55">
                        <c:v>13024.029</c:v>
                      </c:pt>
                      <c:pt idx="56">
                        <c:v>13024.529</c:v>
                      </c:pt>
                      <c:pt idx="57">
                        <c:v>13025.029</c:v>
                      </c:pt>
                      <c:pt idx="58">
                        <c:v>13025.529</c:v>
                      </c:pt>
                      <c:pt idx="59">
                        <c:v>13026.029</c:v>
                      </c:pt>
                      <c:pt idx="60">
                        <c:v>13026.529</c:v>
                      </c:pt>
                      <c:pt idx="61">
                        <c:v>13027.029</c:v>
                      </c:pt>
                      <c:pt idx="62">
                        <c:v>13027.529</c:v>
                      </c:pt>
                      <c:pt idx="63">
                        <c:v>13028.029</c:v>
                      </c:pt>
                      <c:pt idx="64">
                        <c:v>13028.529</c:v>
                      </c:pt>
                      <c:pt idx="65">
                        <c:v>13029.029</c:v>
                      </c:pt>
                      <c:pt idx="66">
                        <c:v>13029.529</c:v>
                      </c:pt>
                      <c:pt idx="67">
                        <c:v>13030.029</c:v>
                      </c:pt>
                      <c:pt idx="68">
                        <c:v>13030.529</c:v>
                      </c:pt>
                      <c:pt idx="69">
                        <c:v>13031.029</c:v>
                      </c:pt>
                      <c:pt idx="70">
                        <c:v>13031.529</c:v>
                      </c:pt>
                      <c:pt idx="71">
                        <c:v>13032.029</c:v>
                      </c:pt>
                      <c:pt idx="72">
                        <c:v>13032.529</c:v>
                      </c:pt>
                      <c:pt idx="73">
                        <c:v>13033.029</c:v>
                      </c:pt>
                      <c:pt idx="74">
                        <c:v>13033.529</c:v>
                      </c:pt>
                      <c:pt idx="75">
                        <c:v>13034.029</c:v>
                      </c:pt>
                      <c:pt idx="76">
                        <c:v>13034.529</c:v>
                      </c:pt>
                      <c:pt idx="77">
                        <c:v>13035.029</c:v>
                      </c:pt>
                      <c:pt idx="78">
                        <c:v>13035.529</c:v>
                      </c:pt>
                      <c:pt idx="79">
                        <c:v>13036.029</c:v>
                      </c:pt>
                      <c:pt idx="80">
                        <c:v>13036.529</c:v>
                      </c:pt>
                      <c:pt idx="81">
                        <c:v>13037.029</c:v>
                      </c:pt>
                      <c:pt idx="82">
                        <c:v>13037.529</c:v>
                      </c:pt>
                      <c:pt idx="83">
                        <c:v>13038.029</c:v>
                      </c:pt>
                      <c:pt idx="84">
                        <c:v>13038.529</c:v>
                      </c:pt>
                      <c:pt idx="85">
                        <c:v>13039.029</c:v>
                      </c:pt>
                      <c:pt idx="86">
                        <c:v>13039.529</c:v>
                      </c:pt>
                      <c:pt idx="87">
                        <c:v>13040.029</c:v>
                      </c:pt>
                      <c:pt idx="88">
                        <c:v>13040.529</c:v>
                      </c:pt>
                      <c:pt idx="89">
                        <c:v>13041.029</c:v>
                      </c:pt>
                      <c:pt idx="90">
                        <c:v>13041.529</c:v>
                      </c:pt>
                      <c:pt idx="91">
                        <c:v>13042.029</c:v>
                      </c:pt>
                      <c:pt idx="92">
                        <c:v>13042.529</c:v>
                      </c:pt>
                      <c:pt idx="93">
                        <c:v>13043.029</c:v>
                      </c:pt>
                      <c:pt idx="94">
                        <c:v>13043.529</c:v>
                      </c:pt>
                      <c:pt idx="95">
                        <c:v>13044.029</c:v>
                      </c:pt>
                      <c:pt idx="96">
                        <c:v>13044.529</c:v>
                      </c:pt>
                      <c:pt idx="97">
                        <c:v>13045.029</c:v>
                      </c:pt>
                      <c:pt idx="98">
                        <c:v>13045.529</c:v>
                      </c:pt>
                      <c:pt idx="99">
                        <c:v>13046.029</c:v>
                      </c:pt>
                      <c:pt idx="100">
                        <c:v>13046.529</c:v>
                      </c:pt>
                      <c:pt idx="101">
                        <c:v>13047.029</c:v>
                      </c:pt>
                      <c:pt idx="102">
                        <c:v>13047.529</c:v>
                      </c:pt>
                      <c:pt idx="103">
                        <c:v>13048.029</c:v>
                      </c:pt>
                      <c:pt idx="104">
                        <c:v>13048.529</c:v>
                      </c:pt>
                      <c:pt idx="105">
                        <c:v>13049.029</c:v>
                      </c:pt>
                      <c:pt idx="106">
                        <c:v>13049.529</c:v>
                      </c:pt>
                      <c:pt idx="107">
                        <c:v>13050.029</c:v>
                      </c:pt>
                      <c:pt idx="108">
                        <c:v>13050.529</c:v>
                      </c:pt>
                      <c:pt idx="109">
                        <c:v>13051.029</c:v>
                      </c:pt>
                      <c:pt idx="110">
                        <c:v>13051.529</c:v>
                      </c:pt>
                      <c:pt idx="111">
                        <c:v>13052.029</c:v>
                      </c:pt>
                      <c:pt idx="112">
                        <c:v>13052.529</c:v>
                      </c:pt>
                      <c:pt idx="113">
                        <c:v>13053.029</c:v>
                      </c:pt>
                      <c:pt idx="114">
                        <c:v>13053.529</c:v>
                      </c:pt>
                      <c:pt idx="115">
                        <c:v>13054.029</c:v>
                      </c:pt>
                      <c:pt idx="116">
                        <c:v>13054.529</c:v>
                      </c:pt>
                      <c:pt idx="117">
                        <c:v>13055.029</c:v>
                      </c:pt>
                      <c:pt idx="118">
                        <c:v>13055.529</c:v>
                      </c:pt>
                      <c:pt idx="119">
                        <c:v>13056.029</c:v>
                      </c:pt>
                      <c:pt idx="120">
                        <c:v>13056.529</c:v>
                      </c:pt>
                      <c:pt idx="121">
                        <c:v>13057.029</c:v>
                      </c:pt>
                      <c:pt idx="122">
                        <c:v>13057.529</c:v>
                      </c:pt>
                      <c:pt idx="123">
                        <c:v>13058.029</c:v>
                      </c:pt>
                      <c:pt idx="124">
                        <c:v>13058.529</c:v>
                      </c:pt>
                      <c:pt idx="125">
                        <c:v>13059.029</c:v>
                      </c:pt>
                      <c:pt idx="126">
                        <c:v>13059.529</c:v>
                      </c:pt>
                      <c:pt idx="127">
                        <c:v>13060.029</c:v>
                      </c:pt>
                      <c:pt idx="128">
                        <c:v>13060.529</c:v>
                      </c:pt>
                      <c:pt idx="129">
                        <c:v>13061.029</c:v>
                      </c:pt>
                      <c:pt idx="130">
                        <c:v>13061.529</c:v>
                      </c:pt>
                      <c:pt idx="131">
                        <c:v>13062.029</c:v>
                      </c:pt>
                      <c:pt idx="132">
                        <c:v>13062.529</c:v>
                      </c:pt>
                      <c:pt idx="133">
                        <c:v>13063.029</c:v>
                      </c:pt>
                      <c:pt idx="134">
                        <c:v>13063.529</c:v>
                      </c:pt>
                      <c:pt idx="135">
                        <c:v>13064.029</c:v>
                      </c:pt>
                      <c:pt idx="136">
                        <c:v>13064.529</c:v>
                      </c:pt>
                      <c:pt idx="137">
                        <c:v>13065.029</c:v>
                      </c:pt>
                      <c:pt idx="138">
                        <c:v>13065.529</c:v>
                      </c:pt>
                      <c:pt idx="139">
                        <c:v>13066.029</c:v>
                      </c:pt>
                      <c:pt idx="140">
                        <c:v>13066.529</c:v>
                      </c:pt>
                      <c:pt idx="141">
                        <c:v>13067.029</c:v>
                      </c:pt>
                      <c:pt idx="142">
                        <c:v>13067.529</c:v>
                      </c:pt>
                      <c:pt idx="143">
                        <c:v>13068.029</c:v>
                      </c:pt>
                      <c:pt idx="144">
                        <c:v>13068.529</c:v>
                      </c:pt>
                      <c:pt idx="145">
                        <c:v>13069.029</c:v>
                      </c:pt>
                      <c:pt idx="146">
                        <c:v>13069.529</c:v>
                      </c:pt>
                      <c:pt idx="147">
                        <c:v>13070.029</c:v>
                      </c:pt>
                      <c:pt idx="148">
                        <c:v>13070.529</c:v>
                      </c:pt>
                      <c:pt idx="149">
                        <c:v>13071.029</c:v>
                      </c:pt>
                      <c:pt idx="150">
                        <c:v>13071.529</c:v>
                      </c:pt>
                      <c:pt idx="151">
                        <c:v>13072.029</c:v>
                      </c:pt>
                      <c:pt idx="152">
                        <c:v>13072.529</c:v>
                      </c:pt>
                      <c:pt idx="153">
                        <c:v>13073.029</c:v>
                      </c:pt>
                      <c:pt idx="154">
                        <c:v>13073.529</c:v>
                      </c:pt>
                      <c:pt idx="155">
                        <c:v>13074.029</c:v>
                      </c:pt>
                      <c:pt idx="156">
                        <c:v>13074.529</c:v>
                      </c:pt>
                      <c:pt idx="157">
                        <c:v>13075.029</c:v>
                      </c:pt>
                      <c:pt idx="158">
                        <c:v>13075.529</c:v>
                      </c:pt>
                      <c:pt idx="159">
                        <c:v>13076.029</c:v>
                      </c:pt>
                      <c:pt idx="160">
                        <c:v>13076.529</c:v>
                      </c:pt>
                      <c:pt idx="161">
                        <c:v>13077.029</c:v>
                      </c:pt>
                      <c:pt idx="162">
                        <c:v>13077.529</c:v>
                      </c:pt>
                      <c:pt idx="163">
                        <c:v>13078.029</c:v>
                      </c:pt>
                      <c:pt idx="164">
                        <c:v>13078.529</c:v>
                      </c:pt>
                      <c:pt idx="165">
                        <c:v>13079.029</c:v>
                      </c:pt>
                      <c:pt idx="166">
                        <c:v>13079.529</c:v>
                      </c:pt>
                      <c:pt idx="167">
                        <c:v>13080.029</c:v>
                      </c:pt>
                      <c:pt idx="168">
                        <c:v>13080.529</c:v>
                      </c:pt>
                      <c:pt idx="169">
                        <c:v>13081.029</c:v>
                      </c:pt>
                      <c:pt idx="170">
                        <c:v>13081.529</c:v>
                      </c:pt>
                      <c:pt idx="171">
                        <c:v>13082.029</c:v>
                      </c:pt>
                      <c:pt idx="172">
                        <c:v>13082.529</c:v>
                      </c:pt>
                      <c:pt idx="173">
                        <c:v>13083.029</c:v>
                      </c:pt>
                      <c:pt idx="174">
                        <c:v>13083.529</c:v>
                      </c:pt>
                      <c:pt idx="175">
                        <c:v>13084.029</c:v>
                      </c:pt>
                      <c:pt idx="176">
                        <c:v>13084.529</c:v>
                      </c:pt>
                      <c:pt idx="177">
                        <c:v>13085.029</c:v>
                      </c:pt>
                      <c:pt idx="178">
                        <c:v>13085.529</c:v>
                      </c:pt>
                      <c:pt idx="179">
                        <c:v>13086.919</c:v>
                      </c:pt>
                      <c:pt idx="180">
                        <c:v>13088.328</c:v>
                      </c:pt>
                      <c:pt idx="181">
                        <c:v>13089.754999999999</c:v>
                      </c:pt>
                      <c:pt idx="182">
                        <c:v>13091.201999999999</c:v>
                      </c:pt>
                      <c:pt idx="183">
                        <c:v>13092.668</c:v>
                      </c:pt>
                      <c:pt idx="184">
                        <c:v>13094.153</c:v>
                      </c:pt>
                      <c:pt idx="185">
                        <c:v>13095.656999999999</c:v>
                      </c:pt>
                      <c:pt idx="186">
                        <c:v>13097.18</c:v>
                      </c:pt>
                      <c:pt idx="187">
                        <c:v>13098.722</c:v>
                      </c:pt>
                      <c:pt idx="188">
                        <c:v>13100.284</c:v>
                      </c:pt>
                      <c:pt idx="189">
                        <c:v>13101.864</c:v>
                      </c:pt>
                      <c:pt idx="190">
                        <c:v>13103.463</c:v>
                      </c:pt>
                      <c:pt idx="191">
                        <c:v>13105.082</c:v>
                      </c:pt>
                      <c:pt idx="192">
                        <c:v>13106.718999999999</c:v>
                      </c:pt>
                      <c:pt idx="193">
                        <c:v>13108.375</c:v>
                      </c:pt>
                      <c:pt idx="194">
                        <c:v>13110.050999999999</c:v>
                      </c:pt>
                      <c:pt idx="195">
                        <c:v>13111.745000000001</c:v>
                      </c:pt>
                      <c:pt idx="196">
                        <c:v>13113.459000000001</c:v>
                      </c:pt>
                      <c:pt idx="197">
                        <c:v>13115.191999999999</c:v>
                      </c:pt>
                      <c:pt idx="198">
                        <c:v>13116.942999999999</c:v>
                      </c:pt>
                      <c:pt idx="199">
                        <c:v>13118.714</c:v>
                      </c:pt>
                      <c:pt idx="200">
                        <c:v>13120.504000000001</c:v>
                      </c:pt>
                      <c:pt idx="201">
                        <c:v>13122.313</c:v>
                      </c:pt>
                      <c:pt idx="202">
                        <c:v>13124.141</c:v>
                      </c:pt>
                      <c:pt idx="203">
                        <c:v>13125.986999999999</c:v>
                      </c:pt>
                      <c:pt idx="204">
                        <c:v>13127.852999999999</c:v>
                      </c:pt>
                      <c:pt idx="205">
                        <c:v>13129.737999999999</c:v>
                      </c:pt>
                      <c:pt idx="206">
                        <c:v>13131.643</c:v>
                      </c:pt>
                      <c:pt idx="207">
                        <c:v>13133.566000000001</c:v>
                      </c:pt>
                      <c:pt idx="208">
                        <c:v>13135.508</c:v>
                      </c:pt>
                      <c:pt idx="209">
                        <c:v>13137.468999999999</c:v>
                      </c:pt>
                      <c:pt idx="210">
                        <c:v>13139.449000000001</c:v>
                      </c:pt>
                      <c:pt idx="211">
                        <c:v>13141.449000000001</c:v>
                      </c:pt>
                      <c:pt idx="212">
                        <c:v>13143.467000000001</c:v>
                      </c:pt>
                      <c:pt idx="213">
                        <c:v>13145.504999999999</c:v>
                      </c:pt>
                      <c:pt idx="214">
                        <c:v>13147.561</c:v>
                      </c:pt>
                      <c:pt idx="215">
                        <c:v>13149.637000000001</c:v>
                      </c:pt>
                      <c:pt idx="216">
                        <c:v>13151.731</c:v>
                      </c:pt>
                      <c:pt idx="217">
                        <c:v>13153.844999999999</c:v>
                      </c:pt>
                      <c:pt idx="218">
                        <c:v>13155.977999999999</c:v>
                      </c:pt>
                      <c:pt idx="219">
                        <c:v>13158.129000000001</c:v>
                      </c:pt>
                      <c:pt idx="220">
                        <c:v>13160.3</c:v>
                      </c:pt>
                      <c:pt idx="221">
                        <c:v>13162.49</c:v>
                      </c:pt>
                      <c:pt idx="222">
                        <c:v>13164.699000000001</c:v>
                      </c:pt>
                      <c:pt idx="223">
                        <c:v>13166.927</c:v>
                      </c:pt>
                      <c:pt idx="224">
                        <c:v>13169.174000000001</c:v>
                      </c:pt>
                      <c:pt idx="225">
                        <c:v>13171.44</c:v>
                      </c:pt>
                      <c:pt idx="226">
                        <c:v>13173.725</c:v>
                      </c:pt>
                      <c:pt idx="227">
                        <c:v>13176.029</c:v>
                      </c:pt>
                      <c:pt idx="228">
                        <c:v>13178.352000000001</c:v>
                      </c:pt>
                      <c:pt idx="229">
                        <c:v>13180.694</c:v>
                      </c:pt>
                      <c:pt idx="230">
                        <c:v>13183.056</c:v>
                      </c:pt>
                      <c:pt idx="231">
                        <c:v>13185.436</c:v>
                      </c:pt>
                      <c:pt idx="232">
                        <c:v>13187.834999999999</c:v>
                      </c:pt>
                      <c:pt idx="233">
                        <c:v>13190.254000000001</c:v>
                      </c:pt>
                      <c:pt idx="234">
                        <c:v>13192.691000000001</c:v>
                      </c:pt>
                      <c:pt idx="235">
                        <c:v>13195.147999999999</c:v>
                      </c:pt>
                      <c:pt idx="236">
                        <c:v>13197.623</c:v>
                      </c:pt>
                      <c:pt idx="237">
                        <c:v>13200.118</c:v>
                      </c:pt>
                      <c:pt idx="238">
                        <c:v>13202.632</c:v>
                      </c:pt>
                      <c:pt idx="239">
                        <c:v>13205.164000000001</c:v>
                      </c:pt>
                      <c:pt idx="240">
                        <c:v>13207.716</c:v>
                      </c:pt>
                      <c:pt idx="241">
                        <c:v>13210.287</c:v>
                      </c:pt>
                      <c:pt idx="242">
                        <c:v>13212.877</c:v>
                      </c:pt>
                      <c:pt idx="243">
                        <c:v>13215.486000000001</c:v>
                      </c:pt>
                      <c:pt idx="244">
                        <c:v>13218.114</c:v>
                      </c:pt>
                      <c:pt idx="245">
                        <c:v>13220.761</c:v>
                      </c:pt>
                      <c:pt idx="246">
                        <c:v>13223.427</c:v>
                      </c:pt>
                      <c:pt idx="247">
                        <c:v>13226.111999999999</c:v>
                      </c:pt>
                      <c:pt idx="248">
                        <c:v>13228.816000000001</c:v>
                      </c:pt>
                      <c:pt idx="249">
                        <c:v>13231.54</c:v>
                      </c:pt>
                      <c:pt idx="250">
                        <c:v>13234.281999999999</c:v>
                      </c:pt>
                      <c:pt idx="251">
                        <c:v>13237.043</c:v>
                      </c:pt>
                      <c:pt idx="252">
                        <c:v>13239.824000000001</c:v>
                      </c:pt>
                      <c:pt idx="253">
                        <c:v>13242.623</c:v>
                      </c:pt>
                      <c:pt idx="254">
                        <c:v>13245.441000000001</c:v>
                      </c:pt>
                      <c:pt idx="255">
                        <c:v>13248.279</c:v>
                      </c:pt>
                      <c:pt idx="256">
                        <c:v>13251.136</c:v>
                      </c:pt>
                      <c:pt idx="257">
                        <c:v>13254.011</c:v>
                      </c:pt>
                      <c:pt idx="258">
                        <c:v>13256.906000000001</c:v>
                      </c:pt>
                      <c:pt idx="259">
                        <c:v>13259.82</c:v>
                      </c:pt>
                      <c:pt idx="260">
                        <c:v>13262.752</c:v>
                      </c:pt>
                      <c:pt idx="261">
                        <c:v>13265.704</c:v>
                      </c:pt>
                      <c:pt idx="262">
                        <c:v>13268.674999999999</c:v>
                      </c:pt>
                      <c:pt idx="263">
                        <c:v>13271.665000000001</c:v>
                      </c:pt>
                      <c:pt idx="264">
                        <c:v>13274.674000000001</c:v>
                      </c:pt>
                      <c:pt idx="265">
                        <c:v>13277.701999999999</c:v>
                      </c:pt>
                      <c:pt idx="266">
                        <c:v>13280.749</c:v>
                      </c:pt>
                      <c:pt idx="267">
                        <c:v>13283.815000000001</c:v>
                      </c:pt>
                      <c:pt idx="268">
                        <c:v>13286.9</c:v>
                      </c:pt>
                      <c:pt idx="269">
                        <c:v>13290.004999999999</c:v>
                      </c:pt>
                      <c:pt idx="270">
                        <c:v>13293.128000000001</c:v>
                      </c:pt>
                      <c:pt idx="271">
                        <c:v>13296.27</c:v>
                      </c:pt>
                      <c:pt idx="272">
                        <c:v>13299.432000000001</c:v>
                      </c:pt>
                      <c:pt idx="273">
                        <c:v>13302.611999999999</c:v>
                      </c:pt>
                      <c:pt idx="274">
                        <c:v>13305.812</c:v>
                      </c:pt>
                      <c:pt idx="275">
                        <c:v>13309.03</c:v>
                      </c:pt>
                      <c:pt idx="276">
                        <c:v>13312.268</c:v>
                      </c:pt>
                      <c:pt idx="277">
                        <c:v>13315.523999999999</c:v>
                      </c:pt>
                      <c:pt idx="278">
                        <c:v>13318.8</c:v>
                      </c:pt>
                      <c:pt idx="279">
                        <c:v>13322.094999999999</c:v>
                      </c:pt>
                      <c:pt idx="280">
                        <c:v>13325.409</c:v>
                      </c:pt>
                      <c:pt idx="281">
                        <c:v>13328.741</c:v>
                      </c:pt>
                      <c:pt idx="282">
                        <c:v>13332.093000000001</c:v>
                      </c:pt>
                      <c:pt idx="283">
                        <c:v>13335.464</c:v>
                      </c:pt>
                      <c:pt idx="284">
                        <c:v>13338.853999999999</c:v>
                      </c:pt>
                      <c:pt idx="285">
                        <c:v>13342.263000000001</c:v>
                      </c:pt>
                      <c:pt idx="286">
                        <c:v>13345.691000000001</c:v>
                      </c:pt>
                      <c:pt idx="287">
                        <c:v>13349.138000000001</c:v>
                      </c:pt>
                      <c:pt idx="288">
                        <c:v>13352.605</c:v>
                      </c:pt>
                      <c:pt idx="289">
                        <c:v>13356.09</c:v>
                      </c:pt>
                      <c:pt idx="290">
                        <c:v>13359.593999999999</c:v>
                      </c:pt>
                      <c:pt idx="291">
                        <c:v>13363.117</c:v>
                      </c:pt>
                      <c:pt idx="292">
                        <c:v>13366.66</c:v>
                      </c:pt>
                      <c:pt idx="293">
                        <c:v>13370.221</c:v>
                      </c:pt>
                      <c:pt idx="294">
                        <c:v>13373.802</c:v>
                      </c:pt>
                      <c:pt idx="295">
                        <c:v>13377.401</c:v>
                      </c:pt>
                      <c:pt idx="296">
                        <c:v>13381.02</c:v>
                      </c:pt>
                      <c:pt idx="297">
                        <c:v>13384.656999999999</c:v>
                      </c:pt>
                      <c:pt idx="298">
                        <c:v>13388.314</c:v>
                      </c:pt>
                      <c:pt idx="299">
                        <c:v>13391.99</c:v>
                      </c:pt>
                      <c:pt idx="300">
                        <c:v>13395.684999999999</c:v>
                      </c:pt>
                      <c:pt idx="301">
                        <c:v>13399.398999999999</c:v>
                      </c:pt>
                      <c:pt idx="302">
                        <c:v>13403.130999999999</c:v>
                      </c:pt>
                      <c:pt idx="303">
                        <c:v>13406.883</c:v>
                      </c:pt>
                      <c:pt idx="304">
                        <c:v>13410.654</c:v>
                      </c:pt>
                      <c:pt idx="305">
                        <c:v>13414.444</c:v>
                      </c:pt>
                      <c:pt idx="306">
                        <c:v>13416.164000000001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'BHK 5 LCF Data'!$L$52:$L$358</c15:sqref>
                        </c15:formulaRef>
                      </c:ext>
                    </c:extLst>
                    <c:numCache>
                      <c:formatCode>0.00E+00</c:formatCode>
                      <c:ptCount val="307"/>
                      <c:pt idx="0">
                        <c:v>-1.1105141000000001E-4</c:v>
                      </c:pt>
                      <c:pt idx="1">
                        <c:v>-1.1267698E-4</c:v>
                      </c:pt>
                      <c:pt idx="2">
                        <c:v>-1.1635769000000001E-4</c:v>
                      </c:pt>
                      <c:pt idx="3">
                        <c:v>-1.1666485E-4</c:v>
                      </c:pt>
                      <c:pt idx="4">
                        <c:v>-1.1059886000000001E-4</c:v>
                      </c:pt>
                      <c:pt idx="5">
                        <c:v>-1.0422569000000001E-4</c:v>
                      </c:pt>
                      <c:pt idx="6">
                        <c:v>-1.0244147E-4</c:v>
                      </c:pt>
                      <c:pt idx="7">
                        <c:v>-9.9624818000000005E-5</c:v>
                      </c:pt>
                      <c:pt idx="8">
                        <c:v>-8.8108574000000001E-5</c:v>
                      </c:pt>
                      <c:pt idx="9">
                        <c:v>-7.0955963999999998E-5</c:v>
                      </c:pt>
                      <c:pt idx="10">
                        <c:v>-5.4991511E-5</c:v>
                      </c:pt>
                      <c:pt idx="11">
                        <c:v>-3.502039E-5</c:v>
                      </c:pt>
                      <c:pt idx="12">
                        <c:v>3.2870033000000002E-6</c:v>
                      </c:pt>
                      <c:pt idx="13">
                        <c:v>7.2631841000000004E-5</c:v>
                      </c:pt>
                      <c:pt idx="14">
                        <c:v>1.8153554000000001E-4</c:v>
                      </c:pt>
                      <c:pt idx="15">
                        <c:v>3.0569119999999998E-4</c:v>
                      </c:pt>
                      <c:pt idx="16">
                        <c:v>3.5865214999999999E-4</c:v>
                      </c:pt>
                      <c:pt idx="17">
                        <c:v>6.3393298000000002E-4</c:v>
                      </c:pt>
                      <c:pt idx="18">
                        <c:v>5.1745081999999996E-3</c:v>
                      </c:pt>
                      <c:pt idx="19">
                        <c:v>1.8353069E-3</c:v>
                      </c:pt>
                      <c:pt idx="20">
                        <c:v>9.1892888999999998E-4</c:v>
                      </c:pt>
                      <c:pt idx="21">
                        <c:v>7.8665137999999997E-4</c:v>
                      </c:pt>
                      <c:pt idx="22">
                        <c:v>7.8891946999999998E-4</c:v>
                      </c:pt>
                      <c:pt idx="23">
                        <c:v>7.8891946999999998E-4</c:v>
                      </c:pt>
                      <c:pt idx="24">
                        <c:v>7.8891946999999998E-4</c:v>
                      </c:pt>
                      <c:pt idx="25">
                        <c:v>7.8891946999999998E-4</c:v>
                      </c:pt>
                      <c:pt idx="26">
                        <c:v>7.8891946999999998E-4</c:v>
                      </c:pt>
                      <c:pt idx="27">
                        <c:v>7.8891946999999998E-4</c:v>
                      </c:pt>
                      <c:pt idx="28">
                        <c:v>7.8891946999999998E-4</c:v>
                      </c:pt>
                      <c:pt idx="29">
                        <c:v>7.8891946999999998E-4</c:v>
                      </c:pt>
                      <c:pt idx="30">
                        <c:v>7.8891946999999998E-4</c:v>
                      </c:pt>
                      <c:pt idx="31">
                        <c:v>7.8891946999999998E-4</c:v>
                      </c:pt>
                      <c:pt idx="32">
                        <c:v>7.8891946999999998E-4</c:v>
                      </c:pt>
                      <c:pt idx="33">
                        <c:v>7.8891946999999998E-4</c:v>
                      </c:pt>
                      <c:pt idx="34">
                        <c:v>8.4445346999999997E-4</c:v>
                      </c:pt>
                      <c:pt idx="35">
                        <c:v>1.2223673999999999E-3</c:v>
                      </c:pt>
                      <c:pt idx="36">
                        <c:v>2.2812976E-3</c:v>
                      </c:pt>
                      <c:pt idx="37">
                        <c:v>3.7741241999999999E-3</c:v>
                      </c:pt>
                      <c:pt idx="38">
                        <c:v>4.6582632000000002E-3</c:v>
                      </c:pt>
                      <c:pt idx="39">
                        <c:v>4.3004619999999997E-3</c:v>
                      </c:pt>
                      <c:pt idx="40">
                        <c:v>3.3472269999999999E-3</c:v>
                      </c:pt>
                      <c:pt idx="41">
                        <c:v>2.7959243000000001E-3</c:v>
                      </c:pt>
                      <c:pt idx="42">
                        <c:v>2.8714191000000001E-3</c:v>
                      </c:pt>
                      <c:pt idx="43">
                        <c:v>3.2054942000000002E-3</c:v>
                      </c:pt>
                      <c:pt idx="44">
                        <c:v>3.5280388000000001E-3</c:v>
                      </c:pt>
                      <c:pt idx="45">
                        <c:v>3.8598884999999999E-3</c:v>
                      </c:pt>
                      <c:pt idx="46">
                        <c:v>4.2054991000000002E-3</c:v>
                      </c:pt>
                      <c:pt idx="47">
                        <c:v>4.3380040999999999E-3</c:v>
                      </c:pt>
                      <c:pt idx="48">
                        <c:v>4.1527201E-3</c:v>
                      </c:pt>
                      <c:pt idx="49">
                        <c:v>3.9996874000000002E-3</c:v>
                      </c:pt>
                      <c:pt idx="50">
                        <c:v>4.2578857999999997E-3</c:v>
                      </c:pt>
                      <c:pt idx="51">
                        <c:v>4.9127017999999996E-3</c:v>
                      </c:pt>
                      <c:pt idx="52">
                        <c:v>5.7675653000000002E-3</c:v>
                      </c:pt>
                      <c:pt idx="53">
                        <c:v>6.5930416999999998E-3</c:v>
                      </c:pt>
                      <c:pt idx="54">
                        <c:v>7.242503E-3</c:v>
                      </c:pt>
                      <c:pt idx="55">
                        <c:v>8.0127510000000002E-3</c:v>
                      </c:pt>
                      <c:pt idx="56">
                        <c:v>9.3464571999999999E-3</c:v>
                      </c:pt>
                      <c:pt idx="57">
                        <c:v>1.1135852999999999E-2</c:v>
                      </c:pt>
                      <c:pt idx="58">
                        <c:v>1.2963191000000001E-2</c:v>
                      </c:pt>
                      <c:pt idx="59">
                        <c:v>1.4620009E-2</c:v>
                      </c:pt>
                      <c:pt idx="60">
                        <c:v>1.5907984E-2</c:v>
                      </c:pt>
                      <c:pt idx="61">
                        <c:v>1.6757331E-2</c:v>
                      </c:pt>
                      <c:pt idx="62">
                        <c:v>1.7934123999999999E-2</c:v>
                      </c:pt>
                      <c:pt idx="63">
                        <c:v>2.0383789999999999E-2</c:v>
                      </c:pt>
                      <c:pt idx="64">
                        <c:v>2.3412728000000001E-2</c:v>
                      </c:pt>
                      <c:pt idx="65">
                        <c:v>2.5369317999999998E-2</c:v>
                      </c:pt>
                      <c:pt idx="66">
                        <c:v>2.6481653000000001E-2</c:v>
                      </c:pt>
                      <c:pt idx="67">
                        <c:v>2.8647195E-2</c:v>
                      </c:pt>
                      <c:pt idx="68">
                        <c:v>3.2369694999999997E-2</c:v>
                      </c:pt>
                      <c:pt idx="69">
                        <c:v>3.6181366999999999E-2</c:v>
                      </c:pt>
                      <c:pt idx="70">
                        <c:v>3.9108682999999998E-2</c:v>
                      </c:pt>
                      <c:pt idx="71">
                        <c:v>4.2024323000000002E-2</c:v>
                      </c:pt>
                      <c:pt idx="72">
                        <c:v>4.6441061999999998E-2</c:v>
                      </c:pt>
                      <c:pt idx="73">
                        <c:v>5.2784418E-2</c:v>
                      </c:pt>
                      <c:pt idx="74">
                        <c:v>5.9823624999999998E-2</c:v>
                      </c:pt>
                      <c:pt idx="75">
                        <c:v>6.6452960000000005E-2</c:v>
                      </c:pt>
                      <c:pt idx="76">
                        <c:v>7.2853899E-2</c:v>
                      </c:pt>
                      <c:pt idx="77">
                        <c:v>7.7531891000000006E-2</c:v>
                      </c:pt>
                      <c:pt idx="78">
                        <c:v>7.8239935999999996E-2</c:v>
                      </c:pt>
                      <c:pt idx="79">
                        <c:v>7.7910507000000004E-2</c:v>
                      </c:pt>
                      <c:pt idx="80">
                        <c:v>8.0840117000000003E-2</c:v>
                      </c:pt>
                      <c:pt idx="81">
                        <c:v>8.4599199E-2</c:v>
                      </c:pt>
                      <c:pt idx="82">
                        <c:v>8.4628808E-2</c:v>
                      </c:pt>
                      <c:pt idx="83">
                        <c:v>8.1289029999999998E-2</c:v>
                      </c:pt>
                      <c:pt idx="84">
                        <c:v>7.7213487999999997E-2</c:v>
                      </c:pt>
                      <c:pt idx="85">
                        <c:v>7.3543251000000004E-2</c:v>
                      </c:pt>
                      <c:pt idx="86">
                        <c:v>6.9726386000000001E-2</c:v>
                      </c:pt>
                      <c:pt idx="87">
                        <c:v>6.4478253999999999E-2</c:v>
                      </c:pt>
                      <c:pt idx="88">
                        <c:v>5.7571509999999999E-2</c:v>
                      </c:pt>
                      <c:pt idx="89">
                        <c:v>4.9740584999999997E-2</c:v>
                      </c:pt>
                      <c:pt idx="90">
                        <c:v>4.1352719000000003E-2</c:v>
                      </c:pt>
                      <c:pt idx="91">
                        <c:v>3.3226818999999998E-2</c:v>
                      </c:pt>
                      <c:pt idx="92">
                        <c:v>2.6617132000000002E-2</c:v>
                      </c:pt>
                      <c:pt idx="93">
                        <c:v>2.154959E-2</c:v>
                      </c:pt>
                      <c:pt idx="94">
                        <c:v>1.7539961999999999E-2</c:v>
                      </c:pt>
                      <c:pt idx="95">
                        <c:v>1.4991971999999999E-2</c:v>
                      </c:pt>
                      <c:pt idx="96">
                        <c:v>1.4151782E-2</c:v>
                      </c:pt>
                      <c:pt idx="97">
                        <c:v>1.4091068999999999E-2</c:v>
                      </c:pt>
                      <c:pt idx="98">
                        <c:v>1.3681064999999999E-2</c:v>
                      </c:pt>
                      <c:pt idx="99">
                        <c:v>1.2770089E-2</c:v>
                      </c:pt>
                      <c:pt idx="100">
                        <c:v>1.1927042000000001E-2</c:v>
                      </c:pt>
                      <c:pt idx="101">
                        <c:v>1.1367357E-2</c:v>
                      </c:pt>
                      <c:pt idx="102">
                        <c:v>1.0628123E-2</c:v>
                      </c:pt>
                      <c:pt idx="103">
                        <c:v>9.2242134000000003E-3</c:v>
                      </c:pt>
                      <c:pt idx="104">
                        <c:v>7.1895609000000001E-3</c:v>
                      </c:pt>
                      <c:pt idx="105">
                        <c:v>4.8909176E-3</c:v>
                      </c:pt>
                      <c:pt idx="106">
                        <c:v>2.5412551000000001E-3</c:v>
                      </c:pt>
                      <c:pt idx="107">
                        <c:v>1.1767267E-4</c:v>
                      </c:pt>
                      <c:pt idx="108">
                        <c:v>-2.3463224000000002E-3</c:v>
                      </c:pt>
                      <c:pt idx="109">
                        <c:v>-4.6409394999999999E-3</c:v>
                      </c:pt>
                      <c:pt idx="110">
                        <c:v>-6.5532105999999996E-3</c:v>
                      </c:pt>
                      <c:pt idx="111">
                        <c:v>-8.1274261999999993E-3</c:v>
                      </c:pt>
                      <c:pt idx="112">
                        <c:v>-9.6468811000000008E-3</c:v>
                      </c:pt>
                      <c:pt idx="113">
                        <c:v>-1.120201E-2</c:v>
                      </c:pt>
                      <c:pt idx="114">
                        <c:v>-1.2438954E-2</c:v>
                      </c:pt>
                      <c:pt idx="115">
                        <c:v>-1.2977127E-2</c:v>
                      </c:pt>
                      <c:pt idx="116">
                        <c:v>-1.3090928999999999E-2</c:v>
                      </c:pt>
                      <c:pt idx="117">
                        <c:v>-1.3464097E-2</c:v>
                      </c:pt>
                      <c:pt idx="118">
                        <c:v>-1.3974634E-2</c:v>
                      </c:pt>
                      <c:pt idx="119">
                        <c:v>-1.3808333000000001E-2</c:v>
                      </c:pt>
                      <c:pt idx="120">
                        <c:v>-1.2984291E-2</c:v>
                      </c:pt>
                      <c:pt idx="121">
                        <c:v>-1.2189909000000001E-2</c:v>
                      </c:pt>
                      <c:pt idx="122">
                        <c:v>-1.1402979000000001E-2</c:v>
                      </c:pt>
                      <c:pt idx="123">
                        <c:v>-1.0185306999999999E-2</c:v>
                      </c:pt>
                      <c:pt idx="124">
                        <c:v>-8.6057857999999997E-3</c:v>
                      </c:pt>
                      <c:pt idx="125">
                        <c:v>-6.9278711999999996E-3</c:v>
                      </c:pt>
                      <c:pt idx="126">
                        <c:v>-5.1459032000000004E-3</c:v>
                      </c:pt>
                      <c:pt idx="127">
                        <c:v>-3.2157857999999999E-3</c:v>
                      </c:pt>
                      <c:pt idx="128">
                        <c:v>-1.2442648E-3</c:v>
                      </c:pt>
                      <c:pt idx="129">
                        <c:v>5.8722330999999995E-4</c:v>
                      </c:pt>
                      <c:pt idx="130">
                        <c:v>2.0128517999999998E-3</c:v>
                      </c:pt>
                      <c:pt idx="131">
                        <c:v>2.7308142999999999E-3</c:v>
                      </c:pt>
                      <c:pt idx="132">
                        <c:v>2.7258445E-3</c:v>
                      </c:pt>
                      <c:pt idx="133">
                        <c:v>2.4769138000000001E-3</c:v>
                      </c:pt>
                      <c:pt idx="134">
                        <c:v>2.5594037999999999E-3</c:v>
                      </c:pt>
                      <c:pt idx="135">
                        <c:v>3.0015060000000001E-3</c:v>
                      </c:pt>
                      <c:pt idx="136">
                        <c:v>3.2905415999999999E-3</c:v>
                      </c:pt>
                      <c:pt idx="137">
                        <c:v>3.0794433E-3</c:v>
                      </c:pt>
                      <c:pt idx="138">
                        <c:v>2.6526136000000001E-3</c:v>
                      </c:pt>
                      <c:pt idx="139">
                        <c:v>2.5477259000000001E-3</c:v>
                      </c:pt>
                      <c:pt idx="140">
                        <c:v>2.8888461000000001E-3</c:v>
                      </c:pt>
                      <c:pt idx="141">
                        <c:v>3.3270808999999999E-3</c:v>
                      </c:pt>
                      <c:pt idx="142">
                        <c:v>3.5010222E-3</c:v>
                      </c:pt>
                      <c:pt idx="143">
                        <c:v>3.2960271E-3</c:v>
                      </c:pt>
                      <c:pt idx="144">
                        <c:v>2.8034533000000001E-3</c:v>
                      </c:pt>
                      <c:pt idx="145">
                        <c:v>2.2507395E-3</c:v>
                      </c:pt>
                      <c:pt idx="146">
                        <c:v>1.8592857E-3</c:v>
                      </c:pt>
                      <c:pt idx="147">
                        <c:v>1.6804376000000001E-3</c:v>
                      </c:pt>
                      <c:pt idx="148">
                        <c:v>1.6297707E-3</c:v>
                      </c:pt>
                      <c:pt idx="149">
                        <c:v>1.633663E-3</c:v>
                      </c:pt>
                      <c:pt idx="150">
                        <c:v>1.6759901000000001E-3</c:v>
                      </c:pt>
                      <c:pt idx="151">
                        <c:v>1.7495220000000001E-3</c:v>
                      </c:pt>
                      <c:pt idx="152">
                        <c:v>1.8257664000000001E-3</c:v>
                      </c:pt>
                      <c:pt idx="153">
                        <c:v>1.8904862000000001E-3</c:v>
                      </c:pt>
                      <c:pt idx="154">
                        <c:v>1.9818103000000002E-3</c:v>
                      </c:pt>
                      <c:pt idx="155">
                        <c:v>2.1481324000000002E-3</c:v>
                      </c:pt>
                      <c:pt idx="156">
                        <c:v>2.3675755E-3</c:v>
                      </c:pt>
                      <c:pt idx="157">
                        <c:v>2.5555789000000001E-3</c:v>
                      </c:pt>
                      <c:pt idx="158">
                        <c:v>2.6681392E-3</c:v>
                      </c:pt>
                      <c:pt idx="159">
                        <c:v>2.7623882999999998E-3</c:v>
                      </c:pt>
                      <c:pt idx="160">
                        <c:v>2.9298186E-3</c:v>
                      </c:pt>
                      <c:pt idx="161">
                        <c:v>3.1778169999999999E-3</c:v>
                      </c:pt>
                      <c:pt idx="162">
                        <c:v>3.4110586E-3</c:v>
                      </c:pt>
                      <c:pt idx="163">
                        <c:v>3.5445798999999998E-3</c:v>
                      </c:pt>
                      <c:pt idx="164">
                        <c:v>3.5858232999999998E-3</c:v>
                      </c:pt>
                      <c:pt idx="165">
                        <c:v>3.5877761E-3</c:v>
                      </c:pt>
                      <c:pt idx="166">
                        <c:v>3.5827264999999998E-3</c:v>
                      </c:pt>
                      <c:pt idx="167">
                        <c:v>3.5758220999999998E-3</c:v>
                      </c:pt>
                      <c:pt idx="168">
                        <c:v>3.5464975000000002E-3</c:v>
                      </c:pt>
                      <c:pt idx="169">
                        <c:v>3.4359488000000001E-3</c:v>
                      </c:pt>
                      <c:pt idx="170">
                        <c:v>3.1873617999999999E-3</c:v>
                      </c:pt>
                      <c:pt idx="171">
                        <c:v>2.8410435999999999E-3</c:v>
                      </c:pt>
                      <c:pt idx="172">
                        <c:v>2.5354523999999998E-3</c:v>
                      </c:pt>
                      <c:pt idx="173">
                        <c:v>2.3657389999999999E-3</c:v>
                      </c:pt>
                      <c:pt idx="174">
                        <c:v>2.2923954000000002E-3</c:v>
                      </c:pt>
                      <c:pt idx="175">
                        <c:v>2.2325162E-3</c:v>
                      </c:pt>
                      <c:pt idx="176">
                        <c:v>2.2291971000000001E-3</c:v>
                      </c:pt>
                      <c:pt idx="177">
                        <c:v>2.4288671E-3</c:v>
                      </c:pt>
                      <c:pt idx="178">
                        <c:v>1.4087114999999999E-3</c:v>
                      </c:pt>
                      <c:pt idx="179">
                        <c:v>9.4054939000000001E-4</c:v>
                      </c:pt>
                      <c:pt idx="180">
                        <c:v>7.5329140000000004E-4</c:v>
                      </c:pt>
                      <c:pt idx="181">
                        <c:v>3.9652938000000001E-4</c:v>
                      </c:pt>
                      <c:pt idx="182">
                        <c:v>-7.1444845999999997E-5</c:v>
                      </c:pt>
                      <c:pt idx="183">
                        <c:v>-6.3223621000000002E-4</c:v>
                      </c:pt>
                      <c:pt idx="184">
                        <c:v>-1.244284E-3</c:v>
                      </c:pt>
                      <c:pt idx="185">
                        <c:v>-1.8045438999999999E-3</c:v>
                      </c:pt>
                      <c:pt idx="186">
                        <c:v>-2.1949971999999998E-3</c:v>
                      </c:pt>
                      <c:pt idx="187">
                        <c:v>-2.3467555E-3</c:v>
                      </c:pt>
                      <c:pt idx="188">
                        <c:v>-2.2635526E-3</c:v>
                      </c:pt>
                      <c:pt idx="189">
                        <c:v>-1.9989749E-3</c:v>
                      </c:pt>
                      <c:pt idx="190">
                        <c:v>-1.6292557E-3</c:v>
                      </c:pt>
                      <c:pt idx="191">
                        <c:v>-1.2357863000000001E-3</c:v>
                      </c:pt>
                      <c:pt idx="192">
                        <c:v>-8.7554378999999999E-4</c:v>
                      </c:pt>
                      <c:pt idx="193">
                        <c:v>-5.5899214E-4</c:v>
                      </c:pt>
                      <c:pt idx="194">
                        <c:v>-2.6969576000000002E-4</c:v>
                      </c:pt>
                      <c:pt idx="195">
                        <c:v>-4.2317472999999997E-6</c:v>
                      </c:pt>
                      <c:pt idx="196">
                        <c:v>2.1743275E-4</c:v>
                      </c:pt>
                      <c:pt idx="197">
                        <c:v>3.7617872000000001E-4</c:v>
                      </c:pt>
                      <c:pt idx="198">
                        <c:v>4.6871499999999997E-4</c:v>
                      </c:pt>
                      <c:pt idx="199">
                        <c:v>4.9377779999999999E-4</c:v>
                      </c:pt>
                      <c:pt idx="200">
                        <c:v>4.4336918999999999E-4</c:v>
                      </c:pt>
                      <c:pt idx="201">
                        <c:v>3.2435801999999999E-4</c:v>
                      </c:pt>
                      <c:pt idx="202">
                        <c:v>1.7930387000000001E-4</c:v>
                      </c:pt>
                      <c:pt idx="203">
                        <c:v>6.6677549000000001E-5</c:v>
                      </c:pt>
                      <c:pt idx="204">
                        <c:v>2.0607693999999999E-5</c:v>
                      </c:pt>
                      <c:pt idx="205">
                        <c:v>3.4333386000000001E-5</c:v>
                      </c:pt>
                      <c:pt idx="206">
                        <c:v>7.6960358000000001E-5</c:v>
                      </c:pt>
                      <c:pt idx="207">
                        <c:v>1.3512978E-4</c:v>
                      </c:pt>
                      <c:pt idx="208">
                        <c:v>2.3774466000000001E-4</c:v>
                      </c:pt>
                      <c:pt idx="209">
                        <c:v>4.0503190999999997E-4</c:v>
                      </c:pt>
                      <c:pt idx="210">
                        <c:v>5.8490126999999998E-4</c:v>
                      </c:pt>
                      <c:pt idx="211">
                        <c:v>7.0567589999999999E-4</c:v>
                      </c:pt>
                      <c:pt idx="212">
                        <c:v>7.7638920000000001E-4</c:v>
                      </c:pt>
                      <c:pt idx="213">
                        <c:v>8.5176409000000005E-4</c:v>
                      </c:pt>
                      <c:pt idx="214">
                        <c:v>9.1554901000000005E-4</c:v>
                      </c:pt>
                      <c:pt idx="215">
                        <c:v>8.8499525000000005E-4</c:v>
                      </c:pt>
                      <c:pt idx="216">
                        <c:v>7.1946350999999996E-4</c:v>
                      </c:pt>
                      <c:pt idx="217">
                        <c:v>4.6407455E-4</c:v>
                      </c:pt>
                      <c:pt idx="218">
                        <c:v>2.0120846999999999E-4</c:v>
                      </c:pt>
                      <c:pt idx="219">
                        <c:v>-1.2197585000000001E-5</c:v>
                      </c:pt>
                      <c:pt idx="220">
                        <c:v>-1.7227687000000001E-4</c:v>
                      </c:pt>
                      <c:pt idx="221">
                        <c:v>-2.9640763999999999E-4</c:v>
                      </c:pt>
                      <c:pt idx="222">
                        <c:v>-3.7561761000000002E-4</c:v>
                      </c:pt>
                      <c:pt idx="223">
                        <c:v>-3.9763124999999999E-4</c:v>
                      </c:pt>
                      <c:pt idx="224">
                        <c:v>-4.0011183000000002E-4</c:v>
                      </c:pt>
                      <c:pt idx="225">
                        <c:v>-4.3510203000000003E-4</c:v>
                      </c:pt>
                      <c:pt idx="226">
                        <c:v>-4.8893741000000004E-4</c:v>
                      </c:pt>
                      <c:pt idx="227">
                        <c:v>-5.0000960999999999E-4</c:v>
                      </c:pt>
                      <c:pt idx="228">
                        <c:v>-4.4366658000000002E-4</c:v>
                      </c:pt>
                      <c:pt idx="229">
                        <c:v>-3.4966441000000001E-4</c:v>
                      </c:pt>
                      <c:pt idx="230">
                        <c:v>-2.5547419E-4</c:v>
                      </c:pt>
                      <c:pt idx="231">
                        <c:v>-1.8241823999999999E-4</c:v>
                      </c:pt>
                      <c:pt idx="232">
                        <c:v>-1.4124191999999999E-4</c:v>
                      </c:pt>
                      <c:pt idx="233">
                        <c:v>-1.2431684E-4</c:v>
                      </c:pt>
                      <c:pt idx="234">
                        <c:v>-9.5385531000000002E-5</c:v>
                      </c:pt>
                      <c:pt idx="235">
                        <c:v>-2.1496299999999999E-5</c:v>
                      </c:pt>
                      <c:pt idx="236">
                        <c:v>8.1002808000000005E-5</c:v>
                      </c:pt>
                      <c:pt idx="237">
                        <c:v>1.6106403999999999E-4</c:v>
                      </c:pt>
                      <c:pt idx="238">
                        <c:v>1.8653511000000001E-4</c:v>
                      </c:pt>
                      <c:pt idx="239">
                        <c:v>1.5302126999999999E-4</c:v>
                      </c:pt>
                      <c:pt idx="240">
                        <c:v>5.7905511E-5</c:v>
                      </c:pt>
                      <c:pt idx="241">
                        <c:v>-8.9218928000000004E-5</c:v>
                      </c:pt>
                      <c:pt idx="242">
                        <c:v>-2.3541114E-4</c:v>
                      </c:pt>
                      <c:pt idx="243">
                        <c:v>-3.0537860000000002E-4</c:v>
                      </c:pt>
                      <c:pt idx="244">
                        <c:v>-2.5911317000000002E-4</c:v>
                      </c:pt>
                      <c:pt idx="245">
                        <c:v>-1.1916206E-4</c:v>
                      </c:pt>
                      <c:pt idx="246">
                        <c:v>4.1425163000000003E-5</c:v>
                      </c:pt>
                      <c:pt idx="247">
                        <c:v>1.4547972E-4</c:v>
                      </c:pt>
                      <c:pt idx="248">
                        <c:v>1.6986675E-4</c:v>
                      </c:pt>
                      <c:pt idx="249">
                        <c:v>1.3825557E-4</c:v>
                      </c:pt>
                      <c:pt idx="250">
                        <c:v>6.1624446999999994E-5</c:v>
                      </c:pt>
                      <c:pt idx="251">
                        <c:v>-5.5716298999999998E-5</c:v>
                      </c:pt>
                      <c:pt idx="252">
                        <c:v>-1.6193536000000001E-4</c:v>
                      </c:pt>
                      <c:pt idx="253">
                        <c:v>-1.9273937E-4</c:v>
                      </c:pt>
                      <c:pt idx="254">
                        <c:v>-1.6144434E-4</c:v>
                      </c:pt>
                      <c:pt idx="255">
                        <c:v>-1.3934015E-4</c:v>
                      </c:pt>
                      <c:pt idx="256">
                        <c:v>-1.5490917999999999E-4</c:v>
                      </c:pt>
                      <c:pt idx="257">
                        <c:v>-1.7978960000000001E-4</c:v>
                      </c:pt>
                      <c:pt idx="258">
                        <c:v>-1.9390265000000001E-4</c:v>
                      </c:pt>
                      <c:pt idx="259">
                        <c:v>-1.9683588999999999E-4</c:v>
                      </c:pt>
                      <c:pt idx="260">
                        <c:v>-1.6885703999999999E-4</c:v>
                      </c:pt>
                      <c:pt idx="261">
                        <c:v>-8.2142125000000003E-5</c:v>
                      </c:pt>
                      <c:pt idx="262">
                        <c:v>4.9321732E-5</c:v>
                      </c:pt>
                      <c:pt idx="263">
                        <c:v>1.7281955E-4</c:v>
                      </c:pt>
                      <c:pt idx="264">
                        <c:v>2.4695954E-4</c:v>
                      </c:pt>
                      <c:pt idx="265">
                        <c:v>2.6266529999999997E-4</c:v>
                      </c:pt>
                      <c:pt idx="266">
                        <c:v>2.2804516999999999E-4</c:v>
                      </c:pt>
                      <c:pt idx="267">
                        <c:v>1.593307E-4</c:v>
                      </c:pt>
                      <c:pt idx="268">
                        <c:v>8.2929990000000007E-5</c:v>
                      </c:pt>
                      <c:pt idx="269">
                        <c:v>2.7648252E-5</c:v>
                      </c:pt>
                      <c:pt idx="270">
                        <c:v>9.4278742000000004E-6</c:v>
                      </c:pt>
                      <c:pt idx="271">
                        <c:v>2.693981E-5</c:v>
                      </c:pt>
                      <c:pt idx="272">
                        <c:v>6.8209226000000002E-5</c:v>
                      </c:pt>
                      <c:pt idx="273">
                        <c:v>1.1570133000000001E-4</c:v>
                      </c:pt>
                      <c:pt idx="274">
                        <c:v>1.4967118E-4</c:v>
                      </c:pt>
                      <c:pt idx="275">
                        <c:v>1.5892596000000001E-4</c:v>
                      </c:pt>
                      <c:pt idx="276">
                        <c:v>1.5054768E-4</c:v>
                      </c:pt>
                      <c:pt idx="277">
                        <c:v>1.3627166E-4</c:v>
                      </c:pt>
                      <c:pt idx="278">
                        <c:v>1.095858E-4</c:v>
                      </c:pt>
                      <c:pt idx="279">
                        <c:v>5.5503529999999997E-5</c:v>
                      </c:pt>
                      <c:pt idx="280">
                        <c:v>-1.9473254999999999E-5</c:v>
                      </c:pt>
                      <c:pt idx="281">
                        <c:v>-9.0708179000000003E-5</c:v>
                      </c:pt>
                      <c:pt idx="282">
                        <c:v>-1.4424583E-4</c:v>
                      </c:pt>
                      <c:pt idx="283">
                        <c:v>-1.7719928999999999E-4</c:v>
                      </c:pt>
                      <c:pt idx="284">
                        <c:v>-1.7629357999999999E-4</c:v>
                      </c:pt>
                      <c:pt idx="285">
                        <c:v>-1.2732476E-4</c:v>
                      </c:pt>
                      <c:pt idx="286">
                        <c:v>-4.6226320999999999E-5</c:v>
                      </c:pt>
                      <c:pt idx="287">
                        <c:v>2.6975566999999999E-5</c:v>
                      </c:pt>
                      <c:pt idx="288">
                        <c:v>6.5701626000000006E-5</c:v>
                      </c:pt>
                      <c:pt idx="289">
                        <c:v>6.7128199000000003E-5</c:v>
                      </c:pt>
                      <c:pt idx="290">
                        <c:v>3.3797161999999998E-5</c:v>
                      </c:pt>
                      <c:pt idx="291">
                        <c:v>-2.6850575000000002E-5</c:v>
                      </c:pt>
                      <c:pt idx="292">
                        <c:v>-8.7865499999999994E-5</c:v>
                      </c:pt>
                      <c:pt idx="293">
                        <c:v>-1.1723184999999999E-4</c:v>
                      </c:pt>
                      <c:pt idx="294">
                        <c:v>-1.1165532E-4</c:v>
                      </c:pt>
                      <c:pt idx="295">
                        <c:v>-9.6033406999999993E-5</c:v>
                      </c:pt>
                      <c:pt idx="296">
                        <c:v>-9.1483869000000002E-5</c:v>
                      </c:pt>
                      <c:pt idx="297">
                        <c:v>-1.0047642999999999E-4</c:v>
                      </c:pt>
                      <c:pt idx="298">
                        <c:v>-1.1601615000000001E-4</c:v>
                      </c:pt>
                      <c:pt idx="299">
                        <c:v>-1.283128E-4</c:v>
                      </c:pt>
                      <c:pt idx="300">
                        <c:v>-1.2501949E-4</c:v>
                      </c:pt>
                      <c:pt idx="301">
                        <c:v>-9.9345910000000001E-5</c:v>
                      </c:pt>
                      <c:pt idx="302">
                        <c:v>-6.1417722E-5</c:v>
                      </c:pt>
                      <c:pt idx="303">
                        <c:v>-3.3075828999999999E-5</c:v>
                      </c:pt>
                      <c:pt idx="304">
                        <c:v>-2.9773475E-5</c:v>
                      </c:pt>
                      <c:pt idx="305">
                        <c:v>-2.8783188E-5</c:v>
                      </c:pt>
                      <c:pt idx="306">
                        <c:v>-1.4397432E-5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B57-4F60-A523-C09B1AABA94E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19-38-F Fit</c:v>
                </c:tx>
                <c:spPr>
                  <a:ln>
                    <a:solidFill>
                      <a:schemeClr val="tx1"/>
                    </a:solidFill>
                    <a:prstDash val="sysDash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'BHK 5 LCF Data'!$K$52:$K$358</c15:sqref>
                        </c15:formulaRef>
                      </c:ext>
                    </c:extLst>
                    <c:numCache>
                      <c:formatCode>General</c:formatCode>
                      <c:ptCount val="307"/>
                      <c:pt idx="0">
                        <c:v>12835.191000000001</c:v>
                      </c:pt>
                      <c:pt idx="1">
                        <c:v>12845.191000000001</c:v>
                      </c:pt>
                      <c:pt idx="2">
                        <c:v>12855.191000000001</c:v>
                      </c:pt>
                      <c:pt idx="3">
                        <c:v>12865.191000000001</c:v>
                      </c:pt>
                      <c:pt idx="4">
                        <c:v>12875.191000000001</c:v>
                      </c:pt>
                      <c:pt idx="5">
                        <c:v>12885.191000000001</c:v>
                      </c:pt>
                      <c:pt idx="6">
                        <c:v>12895.191000000001</c:v>
                      </c:pt>
                      <c:pt idx="7">
                        <c:v>12905.191000000001</c:v>
                      </c:pt>
                      <c:pt idx="8">
                        <c:v>12915.191000000001</c:v>
                      </c:pt>
                      <c:pt idx="9">
                        <c:v>12925.191000000001</c:v>
                      </c:pt>
                      <c:pt idx="10">
                        <c:v>12935.191000000001</c:v>
                      </c:pt>
                      <c:pt idx="11">
                        <c:v>12945.191000000001</c:v>
                      </c:pt>
                      <c:pt idx="12">
                        <c:v>12955.191000000001</c:v>
                      </c:pt>
                      <c:pt idx="13">
                        <c:v>12965.191000000001</c:v>
                      </c:pt>
                      <c:pt idx="14">
                        <c:v>12975.191000000001</c:v>
                      </c:pt>
                      <c:pt idx="15">
                        <c:v>12985.191000000001</c:v>
                      </c:pt>
                      <c:pt idx="16">
                        <c:v>12995.191000000001</c:v>
                      </c:pt>
                      <c:pt idx="17">
                        <c:v>13005.191000000001</c:v>
                      </c:pt>
                      <c:pt idx="18">
                        <c:v>13005.529</c:v>
                      </c:pt>
                      <c:pt idx="19">
                        <c:v>13006.029</c:v>
                      </c:pt>
                      <c:pt idx="20">
                        <c:v>13006.529</c:v>
                      </c:pt>
                      <c:pt idx="21">
                        <c:v>13007.029</c:v>
                      </c:pt>
                      <c:pt idx="22">
                        <c:v>13007.529</c:v>
                      </c:pt>
                      <c:pt idx="23">
                        <c:v>13008.029</c:v>
                      </c:pt>
                      <c:pt idx="24">
                        <c:v>13008.529</c:v>
                      </c:pt>
                      <c:pt idx="25">
                        <c:v>13009.029</c:v>
                      </c:pt>
                      <c:pt idx="26">
                        <c:v>13009.529</c:v>
                      </c:pt>
                      <c:pt idx="27">
                        <c:v>13010.029</c:v>
                      </c:pt>
                      <c:pt idx="28">
                        <c:v>13010.529</c:v>
                      </c:pt>
                      <c:pt idx="29">
                        <c:v>13011.029</c:v>
                      </c:pt>
                      <c:pt idx="30">
                        <c:v>13011.529</c:v>
                      </c:pt>
                      <c:pt idx="31">
                        <c:v>13012.029</c:v>
                      </c:pt>
                      <c:pt idx="32">
                        <c:v>13012.529</c:v>
                      </c:pt>
                      <c:pt idx="33">
                        <c:v>13013.029</c:v>
                      </c:pt>
                      <c:pt idx="34">
                        <c:v>13013.529</c:v>
                      </c:pt>
                      <c:pt idx="35">
                        <c:v>13014.029</c:v>
                      </c:pt>
                      <c:pt idx="36">
                        <c:v>13014.529</c:v>
                      </c:pt>
                      <c:pt idx="37">
                        <c:v>13015.029</c:v>
                      </c:pt>
                      <c:pt idx="38">
                        <c:v>13015.529</c:v>
                      </c:pt>
                      <c:pt idx="39">
                        <c:v>13016.029</c:v>
                      </c:pt>
                      <c:pt idx="40">
                        <c:v>13016.529</c:v>
                      </c:pt>
                      <c:pt idx="41">
                        <c:v>13017.029</c:v>
                      </c:pt>
                      <c:pt idx="42">
                        <c:v>13017.529</c:v>
                      </c:pt>
                      <c:pt idx="43">
                        <c:v>13018.029</c:v>
                      </c:pt>
                      <c:pt idx="44">
                        <c:v>13018.529</c:v>
                      </c:pt>
                      <c:pt idx="45">
                        <c:v>13019.029</c:v>
                      </c:pt>
                      <c:pt idx="46">
                        <c:v>13019.529</c:v>
                      </c:pt>
                      <c:pt idx="47">
                        <c:v>13020.029</c:v>
                      </c:pt>
                      <c:pt idx="48">
                        <c:v>13020.529</c:v>
                      </c:pt>
                      <c:pt idx="49">
                        <c:v>13021.029</c:v>
                      </c:pt>
                      <c:pt idx="50">
                        <c:v>13021.529</c:v>
                      </c:pt>
                      <c:pt idx="51">
                        <c:v>13022.029</c:v>
                      </c:pt>
                      <c:pt idx="52">
                        <c:v>13022.529</c:v>
                      </c:pt>
                      <c:pt idx="53">
                        <c:v>13023.029</c:v>
                      </c:pt>
                      <c:pt idx="54">
                        <c:v>13023.529</c:v>
                      </c:pt>
                      <c:pt idx="55">
                        <c:v>13024.029</c:v>
                      </c:pt>
                      <c:pt idx="56">
                        <c:v>13024.529</c:v>
                      </c:pt>
                      <c:pt idx="57">
                        <c:v>13025.029</c:v>
                      </c:pt>
                      <c:pt idx="58">
                        <c:v>13025.529</c:v>
                      </c:pt>
                      <c:pt idx="59">
                        <c:v>13026.029</c:v>
                      </c:pt>
                      <c:pt idx="60">
                        <c:v>13026.529</c:v>
                      </c:pt>
                      <c:pt idx="61">
                        <c:v>13027.029</c:v>
                      </c:pt>
                      <c:pt idx="62">
                        <c:v>13027.529</c:v>
                      </c:pt>
                      <c:pt idx="63">
                        <c:v>13028.029</c:v>
                      </c:pt>
                      <c:pt idx="64">
                        <c:v>13028.529</c:v>
                      </c:pt>
                      <c:pt idx="65">
                        <c:v>13029.029</c:v>
                      </c:pt>
                      <c:pt idx="66">
                        <c:v>13029.529</c:v>
                      </c:pt>
                      <c:pt idx="67">
                        <c:v>13030.029</c:v>
                      </c:pt>
                      <c:pt idx="68">
                        <c:v>13030.529</c:v>
                      </c:pt>
                      <c:pt idx="69">
                        <c:v>13031.029</c:v>
                      </c:pt>
                      <c:pt idx="70">
                        <c:v>13031.529</c:v>
                      </c:pt>
                      <c:pt idx="71">
                        <c:v>13032.029</c:v>
                      </c:pt>
                      <c:pt idx="72">
                        <c:v>13032.529</c:v>
                      </c:pt>
                      <c:pt idx="73">
                        <c:v>13033.029</c:v>
                      </c:pt>
                      <c:pt idx="74">
                        <c:v>13033.529</c:v>
                      </c:pt>
                      <c:pt idx="75">
                        <c:v>13034.029</c:v>
                      </c:pt>
                      <c:pt idx="76">
                        <c:v>13034.529</c:v>
                      </c:pt>
                      <c:pt idx="77">
                        <c:v>13035.029</c:v>
                      </c:pt>
                      <c:pt idx="78">
                        <c:v>13035.529</c:v>
                      </c:pt>
                      <c:pt idx="79">
                        <c:v>13036.029</c:v>
                      </c:pt>
                      <c:pt idx="80">
                        <c:v>13036.529</c:v>
                      </c:pt>
                      <c:pt idx="81">
                        <c:v>13037.029</c:v>
                      </c:pt>
                      <c:pt idx="82">
                        <c:v>13037.529</c:v>
                      </c:pt>
                      <c:pt idx="83">
                        <c:v>13038.029</c:v>
                      </c:pt>
                      <c:pt idx="84">
                        <c:v>13038.529</c:v>
                      </c:pt>
                      <c:pt idx="85">
                        <c:v>13039.029</c:v>
                      </c:pt>
                      <c:pt idx="86">
                        <c:v>13039.529</c:v>
                      </c:pt>
                      <c:pt idx="87">
                        <c:v>13040.029</c:v>
                      </c:pt>
                      <c:pt idx="88">
                        <c:v>13040.529</c:v>
                      </c:pt>
                      <c:pt idx="89">
                        <c:v>13041.029</c:v>
                      </c:pt>
                      <c:pt idx="90">
                        <c:v>13041.529</c:v>
                      </c:pt>
                      <c:pt idx="91">
                        <c:v>13042.029</c:v>
                      </c:pt>
                      <c:pt idx="92">
                        <c:v>13042.529</c:v>
                      </c:pt>
                      <c:pt idx="93">
                        <c:v>13043.029</c:v>
                      </c:pt>
                      <c:pt idx="94">
                        <c:v>13043.529</c:v>
                      </c:pt>
                      <c:pt idx="95">
                        <c:v>13044.029</c:v>
                      </c:pt>
                      <c:pt idx="96">
                        <c:v>13044.529</c:v>
                      </c:pt>
                      <c:pt idx="97">
                        <c:v>13045.029</c:v>
                      </c:pt>
                      <c:pt idx="98">
                        <c:v>13045.529</c:v>
                      </c:pt>
                      <c:pt idx="99">
                        <c:v>13046.029</c:v>
                      </c:pt>
                      <c:pt idx="100">
                        <c:v>13046.529</c:v>
                      </c:pt>
                      <c:pt idx="101">
                        <c:v>13047.029</c:v>
                      </c:pt>
                      <c:pt idx="102">
                        <c:v>13047.529</c:v>
                      </c:pt>
                      <c:pt idx="103">
                        <c:v>13048.029</c:v>
                      </c:pt>
                      <c:pt idx="104">
                        <c:v>13048.529</c:v>
                      </c:pt>
                      <c:pt idx="105">
                        <c:v>13049.029</c:v>
                      </c:pt>
                      <c:pt idx="106">
                        <c:v>13049.529</c:v>
                      </c:pt>
                      <c:pt idx="107">
                        <c:v>13050.029</c:v>
                      </c:pt>
                      <c:pt idx="108">
                        <c:v>13050.529</c:v>
                      </c:pt>
                      <c:pt idx="109">
                        <c:v>13051.029</c:v>
                      </c:pt>
                      <c:pt idx="110">
                        <c:v>13051.529</c:v>
                      </c:pt>
                      <c:pt idx="111">
                        <c:v>13052.029</c:v>
                      </c:pt>
                      <c:pt idx="112">
                        <c:v>13052.529</c:v>
                      </c:pt>
                      <c:pt idx="113">
                        <c:v>13053.029</c:v>
                      </c:pt>
                      <c:pt idx="114">
                        <c:v>13053.529</c:v>
                      </c:pt>
                      <c:pt idx="115">
                        <c:v>13054.029</c:v>
                      </c:pt>
                      <c:pt idx="116">
                        <c:v>13054.529</c:v>
                      </c:pt>
                      <c:pt idx="117">
                        <c:v>13055.029</c:v>
                      </c:pt>
                      <c:pt idx="118">
                        <c:v>13055.529</c:v>
                      </c:pt>
                      <c:pt idx="119">
                        <c:v>13056.029</c:v>
                      </c:pt>
                      <c:pt idx="120">
                        <c:v>13056.529</c:v>
                      </c:pt>
                      <c:pt idx="121">
                        <c:v>13057.029</c:v>
                      </c:pt>
                      <c:pt idx="122">
                        <c:v>13057.529</c:v>
                      </c:pt>
                      <c:pt idx="123">
                        <c:v>13058.029</c:v>
                      </c:pt>
                      <c:pt idx="124">
                        <c:v>13058.529</c:v>
                      </c:pt>
                      <c:pt idx="125">
                        <c:v>13059.029</c:v>
                      </c:pt>
                      <c:pt idx="126">
                        <c:v>13059.529</c:v>
                      </c:pt>
                      <c:pt idx="127">
                        <c:v>13060.029</c:v>
                      </c:pt>
                      <c:pt idx="128">
                        <c:v>13060.529</c:v>
                      </c:pt>
                      <c:pt idx="129">
                        <c:v>13061.029</c:v>
                      </c:pt>
                      <c:pt idx="130">
                        <c:v>13061.529</c:v>
                      </c:pt>
                      <c:pt idx="131">
                        <c:v>13062.029</c:v>
                      </c:pt>
                      <c:pt idx="132">
                        <c:v>13062.529</c:v>
                      </c:pt>
                      <c:pt idx="133">
                        <c:v>13063.029</c:v>
                      </c:pt>
                      <c:pt idx="134">
                        <c:v>13063.529</c:v>
                      </c:pt>
                      <c:pt idx="135">
                        <c:v>13064.029</c:v>
                      </c:pt>
                      <c:pt idx="136">
                        <c:v>13064.529</c:v>
                      </c:pt>
                      <c:pt idx="137">
                        <c:v>13065.029</c:v>
                      </c:pt>
                      <c:pt idx="138">
                        <c:v>13065.529</c:v>
                      </c:pt>
                      <c:pt idx="139">
                        <c:v>13066.029</c:v>
                      </c:pt>
                      <c:pt idx="140">
                        <c:v>13066.529</c:v>
                      </c:pt>
                      <c:pt idx="141">
                        <c:v>13067.029</c:v>
                      </c:pt>
                      <c:pt idx="142">
                        <c:v>13067.529</c:v>
                      </c:pt>
                      <c:pt idx="143">
                        <c:v>13068.029</c:v>
                      </c:pt>
                      <c:pt idx="144">
                        <c:v>13068.529</c:v>
                      </c:pt>
                      <c:pt idx="145">
                        <c:v>13069.029</c:v>
                      </c:pt>
                      <c:pt idx="146">
                        <c:v>13069.529</c:v>
                      </c:pt>
                      <c:pt idx="147">
                        <c:v>13070.029</c:v>
                      </c:pt>
                      <c:pt idx="148">
                        <c:v>13070.529</c:v>
                      </c:pt>
                      <c:pt idx="149">
                        <c:v>13071.029</c:v>
                      </c:pt>
                      <c:pt idx="150">
                        <c:v>13071.529</c:v>
                      </c:pt>
                      <c:pt idx="151">
                        <c:v>13072.029</c:v>
                      </c:pt>
                      <c:pt idx="152">
                        <c:v>13072.529</c:v>
                      </c:pt>
                      <c:pt idx="153">
                        <c:v>13073.029</c:v>
                      </c:pt>
                      <c:pt idx="154">
                        <c:v>13073.529</c:v>
                      </c:pt>
                      <c:pt idx="155">
                        <c:v>13074.029</c:v>
                      </c:pt>
                      <c:pt idx="156">
                        <c:v>13074.529</c:v>
                      </c:pt>
                      <c:pt idx="157">
                        <c:v>13075.029</c:v>
                      </c:pt>
                      <c:pt idx="158">
                        <c:v>13075.529</c:v>
                      </c:pt>
                      <c:pt idx="159">
                        <c:v>13076.029</c:v>
                      </c:pt>
                      <c:pt idx="160">
                        <c:v>13076.529</c:v>
                      </c:pt>
                      <c:pt idx="161">
                        <c:v>13077.029</c:v>
                      </c:pt>
                      <c:pt idx="162">
                        <c:v>13077.529</c:v>
                      </c:pt>
                      <c:pt idx="163">
                        <c:v>13078.029</c:v>
                      </c:pt>
                      <c:pt idx="164">
                        <c:v>13078.529</c:v>
                      </c:pt>
                      <c:pt idx="165">
                        <c:v>13079.029</c:v>
                      </c:pt>
                      <c:pt idx="166">
                        <c:v>13079.529</c:v>
                      </c:pt>
                      <c:pt idx="167">
                        <c:v>13080.029</c:v>
                      </c:pt>
                      <c:pt idx="168">
                        <c:v>13080.529</c:v>
                      </c:pt>
                      <c:pt idx="169">
                        <c:v>13081.029</c:v>
                      </c:pt>
                      <c:pt idx="170">
                        <c:v>13081.529</c:v>
                      </c:pt>
                      <c:pt idx="171">
                        <c:v>13082.029</c:v>
                      </c:pt>
                      <c:pt idx="172">
                        <c:v>13082.529</c:v>
                      </c:pt>
                      <c:pt idx="173">
                        <c:v>13083.029</c:v>
                      </c:pt>
                      <c:pt idx="174">
                        <c:v>13083.529</c:v>
                      </c:pt>
                      <c:pt idx="175">
                        <c:v>13084.029</c:v>
                      </c:pt>
                      <c:pt idx="176">
                        <c:v>13084.529</c:v>
                      </c:pt>
                      <c:pt idx="177">
                        <c:v>13085.029</c:v>
                      </c:pt>
                      <c:pt idx="178">
                        <c:v>13085.529</c:v>
                      </c:pt>
                      <c:pt idx="179">
                        <c:v>13086.919</c:v>
                      </c:pt>
                      <c:pt idx="180">
                        <c:v>13088.328</c:v>
                      </c:pt>
                      <c:pt idx="181">
                        <c:v>13089.754999999999</c:v>
                      </c:pt>
                      <c:pt idx="182">
                        <c:v>13091.201999999999</c:v>
                      </c:pt>
                      <c:pt idx="183">
                        <c:v>13092.668</c:v>
                      </c:pt>
                      <c:pt idx="184">
                        <c:v>13094.153</c:v>
                      </c:pt>
                      <c:pt idx="185">
                        <c:v>13095.656999999999</c:v>
                      </c:pt>
                      <c:pt idx="186">
                        <c:v>13097.18</c:v>
                      </c:pt>
                      <c:pt idx="187">
                        <c:v>13098.722</c:v>
                      </c:pt>
                      <c:pt idx="188">
                        <c:v>13100.284</c:v>
                      </c:pt>
                      <c:pt idx="189">
                        <c:v>13101.864</c:v>
                      </c:pt>
                      <c:pt idx="190">
                        <c:v>13103.463</c:v>
                      </c:pt>
                      <c:pt idx="191">
                        <c:v>13105.082</c:v>
                      </c:pt>
                      <c:pt idx="192">
                        <c:v>13106.718999999999</c:v>
                      </c:pt>
                      <c:pt idx="193">
                        <c:v>13108.375</c:v>
                      </c:pt>
                      <c:pt idx="194">
                        <c:v>13110.050999999999</c:v>
                      </c:pt>
                      <c:pt idx="195">
                        <c:v>13111.745000000001</c:v>
                      </c:pt>
                      <c:pt idx="196">
                        <c:v>13113.459000000001</c:v>
                      </c:pt>
                      <c:pt idx="197">
                        <c:v>13115.191999999999</c:v>
                      </c:pt>
                      <c:pt idx="198">
                        <c:v>13116.942999999999</c:v>
                      </c:pt>
                      <c:pt idx="199">
                        <c:v>13118.714</c:v>
                      </c:pt>
                      <c:pt idx="200">
                        <c:v>13120.504000000001</c:v>
                      </c:pt>
                      <c:pt idx="201">
                        <c:v>13122.313</c:v>
                      </c:pt>
                      <c:pt idx="202">
                        <c:v>13124.141</c:v>
                      </c:pt>
                      <c:pt idx="203">
                        <c:v>13125.986999999999</c:v>
                      </c:pt>
                      <c:pt idx="204">
                        <c:v>13127.852999999999</c:v>
                      </c:pt>
                      <c:pt idx="205">
                        <c:v>13129.737999999999</c:v>
                      </c:pt>
                      <c:pt idx="206">
                        <c:v>13131.643</c:v>
                      </c:pt>
                      <c:pt idx="207">
                        <c:v>13133.566000000001</c:v>
                      </c:pt>
                      <c:pt idx="208">
                        <c:v>13135.508</c:v>
                      </c:pt>
                      <c:pt idx="209">
                        <c:v>13137.468999999999</c:v>
                      </c:pt>
                      <c:pt idx="210">
                        <c:v>13139.449000000001</c:v>
                      </c:pt>
                      <c:pt idx="211">
                        <c:v>13141.449000000001</c:v>
                      </c:pt>
                      <c:pt idx="212">
                        <c:v>13143.467000000001</c:v>
                      </c:pt>
                      <c:pt idx="213">
                        <c:v>13145.504999999999</c:v>
                      </c:pt>
                      <c:pt idx="214">
                        <c:v>13147.561</c:v>
                      </c:pt>
                      <c:pt idx="215">
                        <c:v>13149.637000000001</c:v>
                      </c:pt>
                      <c:pt idx="216">
                        <c:v>13151.731</c:v>
                      </c:pt>
                      <c:pt idx="217">
                        <c:v>13153.844999999999</c:v>
                      </c:pt>
                      <c:pt idx="218">
                        <c:v>13155.977999999999</c:v>
                      </c:pt>
                      <c:pt idx="219">
                        <c:v>13158.129000000001</c:v>
                      </c:pt>
                      <c:pt idx="220">
                        <c:v>13160.3</c:v>
                      </c:pt>
                      <c:pt idx="221">
                        <c:v>13162.49</c:v>
                      </c:pt>
                      <c:pt idx="222">
                        <c:v>13164.699000000001</c:v>
                      </c:pt>
                      <c:pt idx="223">
                        <c:v>13166.927</c:v>
                      </c:pt>
                      <c:pt idx="224">
                        <c:v>13169.174000000001</c:v>
                      </c:pt>
                      <c:pt idx="225">
                        <c:v>13171.44</c:v>
                      </c:pt>
                      <c:pt idx="226">
                        <c:v>13173.725</c:v>
                      </c:pt>
                      <c:pt idx="227">
                        <c:v>13176.029</c:v>
                      </c:pt>
                      <c:pt idx="228">
                        <c:v>13178.352000000001</c:v>
                      </c:pt>
                      <c:pt idx="229">
                        <c:v>13180.694</c:v>
                      </c:pt>
                      <c:pt idx="230">
                        <c:v>13183.056</c:v>
                      </c:pt>
                      <c:pt idx="231">
                        <c:v>13185.436</c:v>
                      </c:pt>
                      <c:pt idx="232">
                        <c:v>13187.834999999999</c:v>
                      </c:pt>
                      <c:pt idx="233">
                        <c:v>13190.254000000001</c:v>
                      </c:pt>
                      <c:pt idx="234">
                        <c:v>13192.691000000001</c:v>
                      </c:pt>
                      <c:pt idx="235">
                        <c:v>13195.147999999999</c:v>
                      </c:pt>
                      <c:pt idx="236">
                        <c:v>13197.623</c:v>
                      </c:pt>
                      <c:pt idx="237">
                        <c:v>13200.118</c:v>
                      </c:pt>
                      <c:pt idx="238">
                        <c:v>13202.632</c:v>
                      </c:pt>
                      <c:pt idx="239">
                        <c:v>13205.164000000001</c:v>
                      </c:pt>
                      <c:pt idx="240">
                        <c:v>13207.716</c:v>
                      </c:pt>
                      <c:pt idx="241">
                        <c:v>13210.287</c:v>
                      </c:pt>
                      <c:pt idx="242">
                        <c:v>13212.877</c:v>
                      </c:pt>
                      <c:pt idx="243">
                        <c:v>13215.486000000001</c:v>
                      </c:pt>
                      <c:pt idx="244">
                        <c:v>13218.114</c:v>
                      </c:pt>
                      <c:pt idx="245">
                        <c:v>13220.761</c:v>
                      </c:pt>
                      <c:pt idx="246">
                        <c:v>13223.427</c:v>
                      </c:pt>
                      <c:pt idx="247">
                        <c:v>13226.111999999999</c:v>
                      </c:pt>
                      <c:pt idx="248">
                        <c:v>13228.816000000001</c:v>
                      </c:pt>
                      <c:pt idx="249">
                        <c:v>13231.54</c:v>
                      </c:pt>
                      <c:pt idx="250">
                        <c:v>13234.281999999999</c:v>
                      </c:pt>
                      <c:pt idx="251">
                        <c:v>13237.043</c:v>
                      </c:pt>
                      <c:pt idx="252">
                        <c:v>13239.824000000001</c:v>
                      </c:pt>
                      <c:pt idx="253">
                        <c:v>13242.623</c:v>
                      </c:pt>
                      <c:pt idx="254">
                        <c:v>13245.441000000001</c:v>
                      </c:pt>
                      <c:pt idx="255">
                        <c:v>13248.279</c:v>
                      </c:pt>
                      <c:pt idx="256">
                        <c:v>13251.136</c:v>
                      </c:pt>
                      <c:pt idx="257">
                        <c:v>13254.011</c:v>
                      </c:pt>
                      <c:pt idx="258">
                        <c:v>13256.906000000001</c:v>
                      </c:pt>
                      <c:pt idx="259">
                        <c:v>13259.82</c:v>
                      </c:pt>
                      <c:pt idx="260">
                        <c:v>13262.752</c:v>
                      </c:pt>
                      <c:pt idx="261">
                        <c:v>13265.704</c:v>
                      </c:pt>
                      <c:pt idx="262">
                        <c:v>13268.674999999999</c:v>
                      </c:pt>
                      <c:pt idx="263">
                        <c:v>13271.665000000001</c:v>
                      </c:pt>
                      <c:pt idx="264">
                        <c:v>13274.674000000001</c:v>
                      </c:pt>
                      <c:pt idx="265">
                        <c:v>13277.701999999999</c:v>
                      </c:pt>
                      <c:pt idx="266">
                        <c:v>13280.749</c:v>
                      </c:pt>
                      <c:pt idx="267">
                        <c:v>13283.815000000001</c:v>
                      </c:pt>
                      <c:pt idx="268">
                        <c:v>13286.9</c:v>
                      </c:pt>
                      <c:pt idx="269">
                        <c:v>13290.004999999999</c:v>
                      </c:pt>
                      <c:pt idx="270">
                        <c:v>13293.128000000001</c:v>
                      </c:pt>
                      <c:pt idx="271">
                        <c:v>13296.27</c:v>
                      </c:pt>
                      <c:pt idx="272">
                        <c:v>13299.432000000001</c:v>
                      </c:pt>
                      <c:pt idx="273">
                        <c:v>13302.611999999999</c:v>
                      </c:pt>
                      <c:pt idx="274">
                        <c:v>13305.812</c:v>
                      </c:pt>
                      <c:pt idx="275">
                        <c:v>13309.03</c:v>
                      </c:pt>
                      <c:pt idx="276">
                        <c:v>13312.268</c:v>
                      </c:pt>
                      <c:pt idx="277">
                        <c:v>13315.523999999999</c:v>
                      </c:pt>
                      <c:pt idx="278">
                        <c:v>13318.8</c:v>
                      </c:pt>
                      <c:pt idx="279">
                        <c:v>13322.094999999999</c:v>
                      </c:pt>
                      <c:pt idx="280">
                        <c:v>13325.409</c:v>
                      </c:pt>
                      <c:pt idx="281">
                        <c:v>13328.741</c:v>
                      </c:pt>
                      <c:pt idx="282">
                        <c:v>13332.093000000001</c:v>
                      </c:pt>
                      <c:pt idx="283">
                        <c:v>13335.464</c:v>
                      </c:pt>
                      <c:pt idx="284">
                        <c:v>13338.853999999999</c:v>
                      </c:pt>
                      <c:pt idx="285">
                        <c:v>13342.263000000001</c:v>
                      </c:pt>
                      <c:pt idx="286">
                        <c:v>13345.691000000001</c:v>
                      </c:pt>
                      <c:pt idx="287">
                        <c:v>13349.138000000001</c:v>
                      </c:pt>
                      <c:pt idx="288">
                        <c:v>13352.605</c:v>
                      </c:pt>
                      <c:pt idx="289">
                        <c:v>13356.09</c:v>
                      </c:pt>
                      <c:pt idx="290">
                        <c:v>13359.593999999999</c:v>
                      </c:pt>
                      <c:pt idx="291">
                        <c:v>13363.117</c:v>
                      </c:pt>
                      <c:pt idx="292">
                        <c:v>13366.66</c:v>
                      </c:pt>
                      <c:pt idx="293">
                        <c:v>13370.221</c:v>
                      </c:pt>
                      <c:pt idx="294">
                        <c:v>13373.802</c:v>
                      </c:pt>
                      <c:pt idx="295">
                        <c:v>13377.401</c:v>
                      </c:pt>
                      <c:pt idx="296">
                        <c:v>13381.02</c:v>
                      </c:pt>
                      <c:pt idx="297">
                        <c:v>13384.656999999999</c:v>
                      </c:pt>
                      <c:pt idx="298">
                        <c:v>13388.314</c:v>
                      </c:pt>
                      <c:pt idx="299">
                        <c:v>13391.99</c:v>
                      </c:pt>
                      <c:pt idx="300">
                        <c:v>13395.684999999999</c:v>
                      </c:pt>
                      <c:pt idx="301">
                        <c:v>13399.398999999999</c:v>
                      </c:pt>
                      <c:pt idx="302">
                        <c:v>13403.130999999999</c:v>
                      </c:pt>
                      <c:pt idx="303">
                        <c:v>13406.883</c:v>
                      </c:pt>
                      <c:pt idx="304">
                        <c:v>13410.654</c:v>
                      </c:pt>
                      <c:pt idx="305">
                        <c:v>13414.444</c:v>
                      </c:pt>
                      <c:pt idx="306">
                        <c:v>13416.164000000001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'BHK 5 LCF Data'!$M$52:$M$358</c15:sqref>
                        </c15:formulaRef>
                      </c:ext>
                    </c:extLst>
                    <c:numCache>
                      <c:formatCode>0.00E+00</c:formatCode>
                      <c:ptCount val="307"/>
                      <c:pt idx="0">
                        <c:v>-1.1908619E-4</c:v>
                      </c:pt>
                      <c:pt idx="1">
                        <c:v>-1.1585943999999999E-4</c:v>
                      </c:pt>
                      <c:pt idx="2">
                        <c:v>-1.1261231999999999E-4</c:v>
                      </c:pt>
                      <c:pt idx="3">
                        <c:v>-1.0909886E-4</c:v>
                      </c:pt>
                      <c:pt idx="4">
                        <c:v>-1.0515715999999999E-4</c:v>
                      </c:pt>
                      <c:pt idx="5">
                        <c:v>-9.9769909E-5</c:v>
                      </c:pt>
                      <c:pt idx="6">
                        <c:v>-9.2561914000000004E-5</c:v>
                      </c:pt>
                      <c:pt idx="7">
                        <c:v>-8.3106438999999994E-5</c:v>
                      </c:pt>
                      <c:pt idx="8">
                        <c:v>-7.2202345000000001E-5</c:v>
                      </c:pt>
                      <c:pt idx="9">
                        <c:v>-5.8106602000000002E-5</c:v>
                      </c:pt>
                      <c:pt idx="10">
                        <c:v>-3.9084798999999999E-5</c:v>
                      </c:pt>
                      <c:pt idx="11">
                        <c:v>-1.6408175000000002E-5</c:v>
                      </c:pt>
                      <c:pt idx="12">
                        <c:v>2.0287429000000001E-5</c:v>
                      </c:pt>
                      <c:pt idx="13">
                        <c:v>6.9717412000000004E-5</c:v>
                      </c:pt>
                      <c:pt idx="14">
                        <c:v>1.6851362000000001E-4</c:v>
                      </c:pt>
                      <c:pt idx="15">
                        <c:v>2.4194021000000001E-4</c:v>
                      </c:pt>
                      <c:pt idx="16">
                        <c:v>7.2595492999999998E-4</c:v>
                      </c:pt>
                      <c:pt idx="17">
                        <c:v>4.4407856000000002E-4</c:v>
                      </c:pt>
                      <c:pt idx="18">
                        <c:v>5.0420561999999999E-4</c:v>
                      </c:pt>
                      <c:pt idx="19">
                        <c:v>6.2481234999999999E-4</c:v>
                      </c:pt>
                      <c:pt idx="20">
                        <c:v>7.8710023000000005E-4</c:v>
                      </c:pt>
                      <c:pt idx="21">
                        <c:v>9.950134900000001E-4</c:v>
                      </c:pt>
                      <c:pt idx="22">
                        <c:v>1.2052736E-3</c:v>
                      </c:pt>
                      <c:pt idx="23">
                        <c:v>1.3035385000000001E-3</c:v>
                      </c:pt>
                      <c:pt idx="24">
                        <c:v>1.3376441000000001E-3</c:v>
                      </c:pt>
                      <c:pt idx="25">
                        <c:v>1.3929864000000001E-3</c:v>
                      </c:pt>
                      <c:pt idx="26">
                        <c:v>1.4574366000000001E-3</c:v>
                      </c:pt>
                      <c:pt idx="27">
                        <c:v>1.5139009E-3</c:v>
                      </c:pt>
                      <c:pt idx="28">
                        <c:v>1.5653991999999999E-3</c:v>
                      </c:pt>
                      <c:pt idx="29">
                        <c:v>1.6426027E-3</c:v>
                      </c:pt>
                      <c:pt idx="30">
                        <c:v>1.7330263E-3</c:v>
                      </c:pt>
                      <c:pt idx="31">
                        <c:v>1.8137089999999999E-3</c:v>
                      </c:pt>
                      <c:pt idx="32">
                        <c:v>1.8895087000000001E-3</c:v>
                      </c:pt>
                      <c:pt idx="33">
                        <c:v>1.9794424999999998E-3</c:v>
                      </c:pt>
                      <c:pt idx="34">
                        <c:v>2.0920288E-3</c:v>
                      </c:pt>
                      <c:pt idx="35">
                        <c:v>2.2066963999999999E-3</c:v>
                      </c:pt>
                      <c:pt idx="36">
                        <c:v>2.320477E-3</c:v>
                      </c:pt>
                      <c:pt idx="37">
                        <c:v>2.4361592999999999E-3</c:v>
                      </c:pt>
                      <c:pt idx="38">
                        <c:v>2.5499189999999999E-3</c:v>
                      </c:pt>
                      <c:pt idx="39">
                        <c:v>2.6847307E-3</c:v>
                      </c:pt>
                      <c:pt idx="40">
                        <c:v>2.8651825000000001E-3</c:v>
                      </c:pt>
                      <c:pt idx="41">
                        <c:v>3.0865063999999998E-3</c:v>
                      </c:pt>
                      <c:pt idx="42">
                        <c:v>3.3030416999999999E-3</c:v>
                      </c:pt>
                      <c:pt idx="43">
                        <c:v>3.4840724000000001E-3</c:v>
                      </c:pt>
                      <c:pt idx="44">
                        <c:v>3.6653645000000001E-3</c:v>
                      </c:pt>
                      <c:pt idx="45">
                        <c:v>3.8903030999999999E-3</c:v>
                      </c:pt>
                      <c:pt idx="46">
                        <c:v>4.1688534999999999E-3</c:v>
                      </c:pt>
                      <c:pt idx="47">
                        <c:v>4.4552858000000001E-3</c:v>
                      </c:pt>
                      <c:pt idx="48">
                        <c:v>4.7808937999999999E-3</c:v>
                      </c:pt>
                      <c:pt idx="49">
                        <c:v>5.1772626000000004E-3</c:v>
                      </c:pt>
                      <c:pt idx="50">
                        <c:v>5.6009238999999997E-3</c:v>
                      </c:pt>
                      <c:pt idx="51">
                        <c:v>6.0719351000000001E-3</c:v>
                      </c:pt>
                      <c:pt idx="52">
                        <c:v>6.6351470000000001E-3</c:v>
                      </c:pt>
                      <c:pt idx="53">
                        <c:v>7.3034552000000004E-3</c:v>
                      </c:pt>
                      <c:pt idx="54">
                        <c:v>8.0248136999999994E-3</c:v>
                      </c:pt>
                      <c:pt idx="55">
                        <c:v>8.7992129000000006E-3</c:v>
                      </c:pt>
                      <c:pt idx="56">
                        <c:v>9.7683614999999994E-3</c:v>
                      </c:pt>
                      <c:pt idx="57">
                        <c:v>1.0901729000000001E-2</c:v>
                      </c:pt>
                      <c:pt idx="58">
                        <c:v>1.2156518999999999E-2</c:v>
                      </c:pt>
                      <c:pt idx="59">
                        <c:v>1.3644382E-2</c:v>
                      </c:pt>
                      <c:pt idx="60">
                        <c:v>1.5377375E-2</c:v>
                      </c:pt>
                      <c:pt idx="61">
                        <c:v>1.7302451E-2</c:v>
                      </c:pt>
                      <c:pt idx="62">
                        <c:v>1.9359886999999999E-2</c:v>
                      </c:pt>
                      <c:pt idx="63">
                        <c:v>2.1497169999999999E-2</c:v>
                      </c:pt>
                      <c:pt idx="64">
                        <c:v>2.3639409E-2</c:v>
                      </c:pt>
                      <c:pt idx="65">
                        <c:v>2.5679159E-2</c:v>
                      </c:pt>
                      <c:pt idx="66">
                        <c:v>2.7660958999999999E-2</c:v>
                      </c:pt>
                      <c:pt idx="67">
                        <c:v>2.9628997000000001E-2</c:v>
                      </c:pt>
                      <c:pt idx="68">
                        <c:v>3.1486091000000001E-2</c:v>
                      </c:pt>
                      <c:pt idx="69">
                        <c:v>3.3260679000000001E-2</c:v>
                      </c:pt>
                      <c:pt idx="70">
                        <c:v>3.5244201000000003E-2</c:v>
                      </c:pt>
                      <c:pt idx="71">
                        <c:v>3.8056720000000002E-2</c:v>
                      </c:pt>
                      <c:pt idx="72">
                        <c:v>4.2013196000000003E-2</c:v>
                      </c:pt>
                      <c:pt idx="73">
                        <c:v>4.7258138999999998E-2</c:v>
                      </c:pt>
                      <c:pt idx="74">
                        <c:v>5.3865382000000003E-2</c:v>
                      </c:pt>
                      <c:pt idx="75">
                        <c:v>6.1207936999999997E-2</c:v>
                      </c:pt>
                      <c:pt idx="76">
                        <c:v>6.8649387000000006E-2</c:v>
                      </c:pt>
                      <c:pt idx="77">
                        <c:v>7.6111209999999999E-2</c:v>
                      </c:pt>
                      <c:pt idx="78">
                        <c:v>8.2541369000000003E-2</c:v>
                      </c:pt>
                      <c:pt idx="79">
                        <c:v>8.6806260999999996E-2</c:v>
                      </c:pt>
                      <c:pt idx="80">
                        <c:v>8.8715912999999993E-2</c:v>
                      </c:pt>
                      <c:pt idx="81">
                        <c:v>8.8599181999999999E-2</c:v>
                      </c:pt>
                      <c:pt idx="82">
                        <c:v>8.6714131999999999E-2</c:v>
                      </c:pt>
                      <c:pt idx="83">
                        <c:v>8.2857053E-2</c:v>
                      </c:pt>
                      <c:pt idx="84">
                        <c:v>7.747039E-2</c:v>
                      </c:pt>
                      <c:pt idx="85">
                        <c:v>7.1245139999999998E-2</c:v>
                      </c:pt>
                      <c:pt idx="86">
                        <c:v>6.4639578000000003E-2</c:v>
                      </c:pt>
                      <c:pt idx="87">
                        <c:v>5.7941687999999998E-2</c:v>
                      </c:pt>
                      <c:pt idx="88">
                        <c:v>5.1382347000000002E-2</c:v>
                      </c:pt>
                      <c:pt idx="89">
                        <c:v>4.5213448000000003E-2</c:v>
                      </c:pt>
                      <c:pt idx="90">
                        <c:v>3.9627440999999999E-2</c:v>
                      </c:pt>
                      <c:pt idx="91">
                        <c:v>3.4663249E-2</c:v>
                      </c:pt>
                      <c:pt idx="92">
                        <c:v>3.0156637999999999E-2</c:v>
                      </c:pt>
                      <c:pt idx="93">
                        <c:v>2.6236262E-2</c:v>
                      </c:pt>
                      <c:pt idx="94">
                        <c:v>2.3034228E-2</c:v>
                      </c:pt>
                      <c:pt idx="95">
                        <c:v>2.0411023E-2</c:v>
                      </c:pt>
                      <c:pt idx="96">
                        <c:v>1.8578125000000001E-2</c:v>
                      </c:pt>
                      <c:pt idx="97">
                        <c:v>1.7589481000000001E-2</c:v>
                      </c:pt>
                      <c:pt idx="98">
                        <c:v>1.6850100999999999E-2</c:v>
                      </c:pt>
                      <c:pt idx="99">
                        <c:v>1.6102416000000001E-2</c:v>
                      </c:pt>
                      <c:pt idx="100">
                        <c:v>1.5262202000000001E-2</c:v>
                      </c:pt>
                      <c:pt idx="101">
                        <c:v>1.4172448000000001E-2</c:v>
                      </c:pt>
                      <c:pt idx="102">
                        <c:v>1.2737586E-2</c:v>
                      </c:pt>
                      <c:pt idx="103">
                        <c:v>1.0903583999999999E-2</c:v>
                      </c:pt>
                      <c:pt idx="104">
                        <c:v>8.6406593000000007E-3</c:v>
                      </c:pt>
                      <c:pt idx="105">
                        <c:v>6.0443904999999999E-3</c:v>
                      </c:pt>
                      <c:pt idx="106">
                        <c:v>3.2511899000000001E-3</c:v>
                      </c:pt>
                      <c:pt idx="107">
                        <c:v>3.6777681000000001E-4</c:v>
                      </c:pt>
                      <c:pt idx="108">
                        <c:v>-2.3781655E-3</c:v>
                      </c:pt>
                      <c:pt idx="109">
                        <c:v>-4.7556914000000004E-3</c:v>
                      </c:pt>
                      <c:pt idx="110">
                        <c:v>-6.6700492999999996E-3</c:v>
                      </c:pt>
                      <c:pt idx="111">
                        <c:v>-8.1889495000000007E-3</c:v>
                      </c:pt>
                      <c:pt idx="112">
                        <c:v>-9.4077523000000007E-3</c:v>
                      </c:pt>
                      <c:pt idx="113">
                        <c:v>-1.0334863999999999E-2</c:v>
                      </c:pt>
                      <c:pt idx="114">
                        <c:v>-1.1041113999999999E-2</c:v>
                      </c:pt>
                      <c:pt idx="115">
                        <c:v>-1.1571649E-2</c:v>
                      </c:pt>
                      <c:pt idx="116">
                        <c:v>-1.1860682000000001E-2</c:v>
                      </c:pt>
                      <c:pt idx="117">
                        <c:v>-1.1935694E-2</c:v>
                      </c:pt>
                      <c:pt idx="118">
                        <c:v>-1.1845291000000001E-2</c:v>
                      </c:pt>
                      <c:pt idx="119">
                        <c:v>-1.1573768E-2</c:v>
                      </c:pt>
                      <c:pt idx="120">
                        <c:v>-1.1107837000000001E-2</c:v>
                      </c:pt>
                      <c:pt idx="121">
                        <c:v>-1.0474891E-2</c:v>
                      </c:pt>
                      <c:pt idx="122">
                        <c:v>-9.7500798000000003E-3</c:v>
                      </c:pt>
                      <c:pt idx="123">
                        <c:v>-8.8307956999999996E-3</c:v>
                      </c:pt>
                      <c:pt idx="124">
                        <c:v>-7.6420823000000002E-3</c:v>
                      </c:pt>
                      <c:pt idx="125">
                        <c:v>-6.3353712000000003E-3</c:v>
                      </c:pt>
                      <c:pt idx="126">
                        <c:v>-4.974058E-3</c:v>
                      </c:pt>
                      <c:pt idx="127">
                        <c:v>-3.5578363000000001E-3</c:v>
                      </c:pt>
                      <c:pt idx="128">
                        <c:v>-2.0959122999999998E-3</c:v>
                      </c:pt>
                      <c:pt idx="129">
                        <c:v>-7.6198773999999996E-4</c:v>
                      </c:pt>
                      <c:pt idx="130">
                        <c:v>2.9004866999999998E-4</c:v>
                      </c:pt>
                      <c:pt idx="131">
                        <c:v>1.1044773999999999E-3</c:v>
                      </c:pt>
                      <c:pt idx="132">
                        <c:v>1.6978261E-3</c:v>
                      </c:pt>
                      <c:pt idx="133">
                        <c:v>2.0954908E-3</c:v>
                      </c:pt>
                      <c:pt idx="134">
                        <c:v>2.3838128000000002E-3</c:v>
                      </c:pt>
                      <c:pt idx="135">
                        <c:v>2.5989504000000002E-3</c:v>
                      </c:pt>
                      <c:pt idx="136">
                        <c:v>2.7218231E-3</c:v>
                      </c:pt>
                      <c:pt idx="137">
                        <c:v>2.6946806999999999E-3</c:v>
                      </c:pt>
                      <c:pt idx="138">
                        <c:v>2.5421114999999998E-3</c:v>
                      </c:pt>
                      <c:pt idx="139">
                        <c:v>2.3389421000000001E-3</c:v>
                      </c:pt>
                      <c:pt idx="140">
                        <c:v>2.1568096000000002E-3</c:v>
                      </c:pt>
                      <c:pt idx="141">
                        <c:v>1.951946E-3</c:v>
                      </c:pt>
                      <c:pt idx="142">
                        <c:v>1.6900984E-3</c:v>
                      </c:pt>
                      <c:pt idx="143">
                        <c:v>1.4657043000000001E-3</c:v>
                      </c:pt>
                      <c:pt idx="144">
                        <c:v>1.336718E-3</c:v>
                      </c:pt>
                      <c:pt idx="145">
                        <c:v>1.2757436E-3</c:v>
                      </c:pt>
                      <c:pt idx="146">
                        <c:v>1.165695E-3</c:v>
                      </c:pt>
                      <c:pt idx="147">
                        <c:v>1.0914271000000001E-3</c:v>
                      </c:pt>
                      <c:pt idx="148">
                        <c:v>1.1833719E-3</c:v>
                      </c:pt>
                      <c:pt idx="149">
                        <c:v>1.4265376000000001E-3</c:v>
                      </c:pt>
                      <c:pt idx="150">
                        <c:v>1.6289949E-3</c:v>
                      </c:pt>
                      <c:pt idx="151">
                        <c:v>1.6744236E-3</c:v>
                      </c:pt>
                      <c:pt idx="152">
                        <c:v>1.7442944000000001E-3</c:v>
                      </c:pt>
                      <c:pt idx="153">
                        <c:v>1.9478554E-3</c:v>
                      </c:pt>
                      <c:pt idx="154">
                        <c:v>2.2411889000000002E-3</c:v>
                      </c:pt>
                      <c:pt idx="155">
                        <c:v>2.4231982000000002E-3</c:v>
                      </c:pt>
                      <c:pt idx="156">
                        <c:v>2.5592077999999998E-3</c:v>
                      </c:pt>
                      <c:pt idx="157">
                        <c:v>2.7839310999999999E-3</c:v>
                      </c:pt>
                      <c:pt idx="158">
                        <c:v>3.0687118999999999E-3</c:v>
                      </c:pt>
                      <c:pt idx="159">
                        <c:v>3.2810640999999998E-3</c:v>
                      </c:pt>
                      <c:pt idx="160">
                        <c:v>3.3639186999999998E-3</c:v>
                      </c:pt>
                      <c:pt idx="161">
                        <c:v>3.4695367999999999E-3</c:v>
                      </c:pt>
                      <c:pt idx="162">
                        <c:v>3.5672429999999999E-3</c:v>
                      </c:pt>
                      <c:pt idx="163">
                        <c:v>3.5735567000000001E-3</c:v>
                      </c:pt>
                      <c:pt idx="164">
                        <c:v>3.5184787E-3</c:v>
                      </c:pt>
                      <c:pt idx="165">
                        <c:v>3.4993730000000001E-3</c:v>
                      </c:pt>
                      <c:pt idx="166">
                        <c:v>3.555346E-3</c:v>
                      </c:pt>
                      <c:pt idx="167">
                        <c:v>3.5692416000000001E-3</c:v>
                      </c:pt>
                      <c:pt idx="168">
                        <c:v>3.5112529000000002E-3</c:v>
                      </c:pt>
                      <c:pt idx="169">
                        <c:v>3.4135986000000001E-3</c:v>
                      </c:pt>
                      <c:pt idx="170">
                        <c:v>3.3131470999999998E-3</c:v>
                      </c:pt>
                      <c:pt idx="171">
                        <c:v>3.1708923999999999E-3</c:v>
                      </c:pt>
                      <c:pt idx="172">
                        <c:v>2.9359145000000001E-3</c:v>
                      </c:pt>
                      <c:pt idx="173">
                        <c:v>2.6185487999999999E-3</c:v>
                      </c:pt>
                      <c:pt idx="174">
                        <c:v>2.2905042000000001E-3</c:v>
                      </c:pt>
                      <c:pt idx="175">
                        <c:v>1.9959724000000001E-3</c:v>
                      </c:pt>
                      <c:pt idx="176">
                        <c:v>1.6767030000000001E-3</c:v>
                      </c:pt>
                      <c:pt idx="177">
                        <c:v>1.3255494E-3</c:v>
                      </c:pt>
                      <c:pt idx="178">
                        <c:v>1.0235969E-3</c:v>
                      </c:pt>
                      <c:pt idx="179">
                        <c:v>1.0852079E-4</c:v>
                      </c:pt>
                      <c:pt idx="180">
                        <c:v>-3.8257417000000003E-4</c:v>
                      </c:pt>
                      <c:pt idx="181">
                        <c:v>-3.0872195999999999E-4</c:v>
                      </c:pt>
                      <c:pt idx="182">
                        <c:v>-5.6483002999999999E-4</c:v>
                      </c:pt>
                      <c:pt idx="183">
                        <c:v>-7.1198154999999996E-4</c:v>
                      </c:pt>
                      <c:pt idx="184">
                        <c:v>-9.0939378000000001E-4</c:v>
                      </c:pt>
                      <c:pt idx="185">
                        <c:v>-1.1903460999999999E-3</c:v>
                      </c:pt>
                      <c:pt idx="186">
                        <c:v>-1.3866614999999999E-3</c:v>
                      </c:pt>
                      <c:pt idx="187">
                        <c:v>-1.4624294E-3</c:v>
                      </c:pt>
                      <c:pt idx="188">
                        <c:v>-1.4312687000000001E-3</c:v>
                      </c:pt>
                      <c:pt idx="189">
                        <c:v>-1.3174935E-3</c:v>
                      </c:pt>
                      <c:pt idx="190">
                        <c:v>-1.1290765999999999E-3</c:v>
                      </c:pt>
                      <c:pt idx="191">
                        <c:v>-9.1940242999999995E-4</c:v>
                      </c:pt>
                      <c:pt idx="192">
                        <c:v>-7.5441121E-4</c:v>
                      </c:pt>
                      <c:pt idx="193">
                        <c:v>-6.3490889000000002E-4</c:v>
                      </c:pt>
                      <c:pt idx="194">
                        <c:v>-5.2680952999999999E-4</c:v>
                      </c:pt>
                      <c:pt idx="195">
                        <c:v>-4.0977074999999999E-4</c:v>
                      </c:pt>
                      <c:pt idx="196">
                        <c:v>-3.3255992000000002E-4</c:v>
                      </c:pt>
                      <c:pt idx="197">
                        <c:v>-2.8562446000000001E-4</c:v>
                      </c:pt>
                      <c:pt idx="198">
                        <c:v>-2.4382409000000001E-4</c:v>
                      </c:pt>
                      <c:pt idx="199">
                        <c:v>-2.3618654999999999E-4</c:v>
                      </c:pt>
                      <c:pt idx="200">
                        <c:v>-2.0373200000000001E-4</c:v>
                      </c:pt>
                      <c:pt idx="201">
                        <c:v>-9.4429108000000002E-5</c:v>
                      </c:pt>
                      <c:pt idx="202">
                        <c:v>1.3836682E-5</c:v>
                      </c:pt>
                      <c:pt idx="203">
                        <c:v>7.7744646E-5</c:v>
                      </c:pt>
                      <c:pt idx="204">
                        <c:v>1.0850816E-4</c:v>
                      </c:pt>
                      <c:pt idx="205">
                        <c:v>1.6240256000000001E-4</c:v>
                      </c:pt>
                      <c:pt idx="206">
                        <c:v>2.3367384999999999E-4</c:v>
                      </c:pt>
                      <c:pt idx="207">
                        <c:v>2.8224749E-4</c:v>
                      </c:pt>
                      <c:pt idx="208">
                        <c:v>2.7817153000000001E-4</c:v>
                      </c:pt>
                      <c:pt idx="209">
                        <c:v>2.6405842000000001E-4</c:v>
                      </c:pt>
                      <c:pt idx="210">
                        <c:v>2.9451723E-4</c:v>
                      </c:pt>
                      <c:pt idx="211">
                        <c:v>3.7492622999999998E-4</c:v>
                      </c:pt>
                      <c:pt idx="212">
                        <c:v>4.4474708000000001E-4</c:v>
                      </c:pt>
                      <c:pt idx="213">
                        <c:v>4.5521564999999998E-4</c:v>
                      </c:pt>
                      <c:pt idx="214">
                        <c:v>4.2412435999999998E-4</c:v>
                      </c:pt>
                      <c:pt idx="215">
                        <c:v>3.6823474000000002E-4</c:v>
                      </c:pt>
                      <c:pt idx="216">
                        <c:v>2.8512988999999998E-4</c:v>
                      </c:pt>
                      <c:pt idx="217">
                        <c:v>1.5409703999999999E-4</c:v>
                      </c:pt>
                      <c:pt idx="218">
                        <c:v>1.0872763E-6</c:v>
                      </c:pt>
                      <c:pt idx="219">
                        <c:v>-1.4206563000000001E-4</c:v>
                      </c:pt>
                      <c:pt idx="220">
                        <c:v>-2.6318427999999999E-4</c:v>
                      </c:pt>
                      <c:pt idx="221">
                        <c:v>-3.4132644000000001E-4</c:v>
                      </c:pt>
                      <c:pt idx="222">
                        <c:v>-3.7983975000000002E-4</c:v>
                      </c:pt>
                      <c:pt idx="223">
                        <c:v>-4.1589505999999998E-4</c:v>
                      </c:pt>
                      <c:pt idx="224">
                        <c:v>-4.4386162E-4</c:v>
                      </c:pt>
                      <c:pt idx="225">
                        <c:v>-4.4304746000000002E-4</c:v>
                      </c:pt>
                      <c:pt idx="226">
                        <c:v>-4.0290467999999998E-4</c:v>
                      </c:pt>
                      <c:pt idx="227">
                        <c:v>-3.5466185E-4</c:v>
                      </c:pt>
                      <c:pt idx="228">
                        <c:v>-3.0500638999999999E-4</c:v>
                      </c:pt>
                      <c:pt idx="229">
                        <c:v>-2.2042165E-4</c:v>
                      </c:pt>
                      <c:pt idx="230">
                        <c:v>-1.3152469999999999E-4</c:v>
                      </c:pt>
                      <c:pt idx="231">
                        <c:v>-6.3814772000000001E-5</c:v>
                      </c:pt>
                      <c:pt idx="232">
                        <c:v>-6.7723415999999996E-6</c:v>
                      </c:pt>
                      <c:pt idx="233">
                        <c:v>5.1433144999999997E-5</c:v>
                      </c:pt>
                      <c:pt idx="234">
                        <c:v>9.7250188E-5</c:v>
                      </c:pt>
                      <c:pt idx="235">
                        <c:v>9.9260803999999994E-5</c:v>
                      </c:pt>
                      <c:pt idx="236">
                        <c:v>9.0310694999999995E-5</c:v>
                      </c:pt>
                      <c:pt idx="237">
                        <c:v>8.9000083000000002E-5</c:v>
                      </c:pt>
                      <c:pt idx="238">
                        <c:v>7.3599775000000005E-5</c:v>
                      </c:pt>
                      <c:pt idx="239">
                        <c:v>2.9426593000000001E-5</c:v>
                      </c:pt>
                      <c:pt idx="240">
                        <c:v>-1.0264519E-5</c:v>
                      </c:pt>
                      <c:pt idx="241">
                        <c:v>1.3883038E-5</c:v>
                      </c:pt>
                      <c:pt idx="242">
                        <c:v>4.4154978E-5</c:v>
                      </c:pt>
                      <c:pt idx="243">
                        <c:v>4.6541025000000002E-5</c:v>
                      </c:pt>
                      <c:pt idx="244">
                        <c:v>5.0656903000000001E-5</c:v>
                      </c:pt>
                      <c:pt idx="245">
                        <c:v>7.8648929999999994E-5</c:v>
                      </c:pt>
                      <c:pt idx="246">
                        <c:v>1.1602365E-4</c:v>
                      </c:pt>
                      <c:pt idx="247">
                        <c:v>1.2730350000000001E-4</c:v>
                      </c:pt>
                      <c:pt idx="248">
                        <c:v>1.4133407999999999E-4</c:v>
                      </c:pt>
                      <c:pt idx="249">
                        <c:v>1.5185687000000001E-4</c:v>
                      </c:pt>
                      <c:pt idx="250">
                        <c:v>1.1528748E-4</c:v>
                      </c:pt>
                      <c:pt idx="251">
                        <c:v>6.2837097999999996E-5</c:v>
                      </c:pt>
                      <c:pt idx="252">
                        <c:v>3.0407233999999999E-5</c:v>
                      </c:pt>
                      <c:pt idx="253">
                        <c:v>2.7731167999999999E-5</c:v>
                      </c:pt>
                      <c:pt idx="254">
                        <c:v>2.3964434E-5</c:v>
                      </c:pt>
                      <c:pt idx="255">
                        <c:v>9.3959176000000004E-6</c:v>
                      </c:pt>
                      <c:pt idx="256">
                        <c:v>-1.5004301999999999E-6</c:v>
                      </c:pt>
                      <c:pt idx="257">
                        <c:v>-1.9900456999999999E-5</c:v>
                      </c:pt>
                      <c:pt idx="258">
                        <c:v>-3.7370061000000003E-5</c:v>
                      </c:pt>
                      <c:pt idx="259">
                        <c:v>-3.2214152000000003E-5</c:v>
                      </c:pt>
                      <c:pt idx="260">
                        <c:v>-2.7982569000000001E-5</c:v>
                      </c:pt>
                      <c:pt idx="261">
                        <c:v>-4.2023512999999997E-5</c:v>
                      </c:pt>
                      <c:pt idx="262">
                        <c:v>-5.9109758E-5</c:v>
                      </c:pt>
                      <c:pt idx="263">
                        <c:v>-1.0051414E-5</c:v>
                      </c:pt>
                      <c:pt idx="264">
                        <c:v>7.2526916999999998E-5</c:v>
                      </c:pt>
                      <c:pt idx="265">
                        <c:v>8.5294986000000004E-5</c:v>
                      </c:pt>
                      <c:pt idx="266">
                        <c:v>5.0979049999999998E-5</c:v>
                      </c:pt>
                      <c:pt idx="267">
                        <c:v>1.2764792999999999E-5</c:v>
                      </c:pt>
                      <c:pt idx="268">
                        <c:v>-7.5017788999999998E-7</c:v>
                      </c:pt>
                      <c:pt idx="269">
                        <c:v>1.3577212000000001E-5</c:v>
                      </c:pt>
                      <c:pt idx="270">
                        <c:v>2.7477966000000001E-5</c:v>
                      </c:pt>
                      <c:pt idx="271">
                        <c:v>5.5904828000000004E-6</c:v>
                      </c:pt>
                      <c:pt idx="272">
                        <c:v>-3.2799534999999999E-5</c:v>
                      </c:pt>
                      <c:pt idx="273">
                        <c:v>-5.1133729000000001E-5</c:v>
                      </c:pt>
                      <c:pt idx="274">
                        <c:v>-2.9895994999999999E-5</c:v>
                      </c:pt>
                      <c:pt idx="275">
                        <c:v>-1.9076912E-5</c:v>
                      </c:pt>
                      <c:pt idx="276">
                        <c:v>-3.0341703999999999E-5</c:v>
                      </c:pt>
                      <c:pt idx="277">
                        <c:v>-3.6547961999999999E-5</c:v>
                      </c:pt>
                      <c:pt idx="278">
                        <c:v>-3.099737E-5</c:v>
                      </c:pt>
                      <c:pt idx="279">
                        <c:v>-1.7633689E-5</c:v>
                      </c:pt>
                      <c:pt idx="280">
                        <c:v>-6.7741409999999997E-6</c:v>
                      </c:pt>
                      <c:pt idx="281">
                        <c:v>-1.0958559999999999E-5</c:v>
                      </c:pt>
                      <c:pt idx="282">
                        <c:v>-1.9322471000000001E-5</c:v>
                      </c:pt>
                      <c:pt idx="283">
                        <c:v>-1.4009824E-5</c:v>
                      </c:pt>
                      <c:pt idx="284">
                        <c:v>-1.461723E-5</c:v>
                      </c:pt>
                      <c:pt idx="285">
                        <c:v>-2.3959097000000001E-5</c:v>
                      </c:pt>
                      <c:pt idx="286">
                        <c:v>-2.8748574999999999E-5</c:v>
                      </c:pt>
                      <c:pt idx="287">
                        <c:v>-2.6581960000000001E-5</c:v>
                      </c:pt>
                      <c:pt idx="288">
                        <c:v>-2.8849122000000002E-5</c:v>
                      </c:pt>
                      <c:pt idx="289">
                        <c:v>-4.3177238000000001E-5</c:v>
                      </c:pt>
                      <c:pt idx="290">
                        <c:v>-4.0888905000000001E-5</c:v>
                      </c:pt>
                      <c:pt idx="291">
                        <c:v>-2.4323559E-5</c:v>
                      </c:pt>
                      <c:pt idx="292">
                        <c:v>-1.9599959999999999E-5</c:v>
                      </c:pt>
                      <c:pt idx="293">
                        <c:v>-3.5012819000000003E-5</c:v>
                      </c:pt>
                      <c:pt idx="294">
                        <c:v>-5.6038834000000003E-5</c:v>
                      </c:pt>
                      <c:pt idx="295">
                        <c:v>-6.3150449999999994E-5</c:v>
                      </c:pt>
                      <c:pt idx="296">
                        <c:v>-6.4517927000000002E-5</c:v>
                      </c:pt>
                      <c:pt idx="297">
                        <c:v>-6.1252275000000001E-5</c:v>
                      </c:pt>
                      <c:pt idx="298">
                        <c:v>-5.3697769999999997E-5</c:v>
                      </c:pt>
                      <c:pt idx="299">
                        <c:v>-6.2781442999999999E-5</c:v>
                      </c:pt>
                      <c:pt idx="300">
                        <c:v>-7.4055056999999997E-5</c:v>
                      </c:pt>
                      <c:pt idx="301">
                        <c:v>-6.1823934999999998E-5</c:v>
                      </c:pt>
                      <c:pt idx="302">
                        <c:v>-4.8139663999999997E-5</c:v>
                      </c:pt>
                      <c:pt idx="303">
                        <c:v>-4.6876541000000003E-5</c:v>
                      </c:pt>
                      <c:pt idx="304">
                        <c:v>-5.5163252000000003E-5</c:v>
                      </c:pt>
                      <c:pt idx="305">
                        <c:v>-5.7837470999999997E-5</c:v>
                      </c:pt>
                      <c:pt idx="306">
                        <c:v>-5.5033761000000002E-5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B57-4F60-A523-C09B1AABA94E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19-38-D</c:v>
                </c:tx>
                <c:spPr>
                  <a:ln>
                    <a:solidFill>
                      <a:schemeClr val="accent5">
                        <a:lumMod val="75000"/>
                      </a:schemeClr>
                    </a:solidFill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'BHK 5 LCF Data'!$O$52:$O$358</c15:sqref>
                        </c15:formulaRef>
                      </c:ext>
                    </c:extLst>
                    <c:numCache>
                      <c:formatCode>General</c:formatCode>
                      <c:ptCount val="307"/>
                      <c:pt idx="0">
                        <c:v>12835.191000000001</c:v>
                      </c:pt>
                      <c:pt idx="1">
                        <c:v>12845.191000000001</c:v>
                      </c:pt>
                      <c:pt idx="2">
                        <c:v>12855.191000000001</c:v>
                      </c:pt>
                      <c:pt idx="3">
                        <c:v>12865.191000000001</c:v>
                      </c:pt>
                      <c:pt idx="4">
                        <c:v>12875.191000000001</c:v>
                      </c:pt>
                      <c:pt idx="5">
                        <c:v>12885.191000000001</c:v>
                      </c:pt>
                      <c:pt idx="6">
                        <c:v>12895.191000000001</c:v>
                      </c:pt>
                      <c:pt idx="7">
                        <c:v>12905.191000000001</c:v>
                      </c:pt>
                      <c:pt idx="8">
                        <c:v>12915.191000000001</c:v>
                      </c:pt>
                      <c:pt idx="9">
                        <c:v>12925.191000000001</c:v>
                      </c:pt>
                      <c:pt idx="10">
                        <c:v>12935.191000000001</c:v>
                      </c:pt>
                      <c:pt idx="11">
                        <c:v>12945.191000000001</c:v>
                      </c:pt>
                      <c:pt idx="12">
                        <c:v>12955.191000000001</c:v>
                      </c:pt>
                      <c:pt idx="13">
                        <c:v>12965.191000000001</c:v>
                      </c:pt>
                      <c:pt idx="14">
                        <c:v>12975.191000000001</c:v>
                      </c:pt>
                      <c:pt idx="15">
                        <c:v>12985.191000000001</c:v>
                      </c:pt>
                      <c:pt idx="16">
                        <c:v>12995.191000000001</c:v>
                      </c:pt>
                      <c:pt idx="17">
                        <c:v>13005.191000000001</c:v>
                      </c:pt>
                      <c:pt idx="18">
                        <c:v>13006.789000000001</c:v>
                      </c:pt>
                      <c:pt idx="19">
                        <c:v>13007.289000000001</c:v>
                      </c:pt>
                      <c:pt idx="20">
                        <c:v>13007.789000000001</c:v>
                      </c:pt>
                      <c:pt idx="21">
                        <c:v>13008.289000000001</c:v>
                      </c:pt>
                      <c:pt idx="22">
                        <c:v>13008.789000000001</c:v>
                      </c:pt>
                      <c:pt idx="23">
                        <c:v>13009.289000000001</c:v>
                      </c:pt>
                      <c:pt idx="24">
                        <c:v>13009.789000000001</c:v>
                      </c:pt>
                      <c:pt idx="25">
                        <c:v>13010.289000000001</c:v>
                      </c:pt>
                      <c:pt idx="26">
                        <c:v>13010.789000000001</c:v>
                      </c:pt>
                      <c:pt idx="27">
                        <c:v>13011.289000000001</c:v>
                      </c:pt>
                      <c:pt idx="28">
                        <c:v>13011.789000000001</c:v>
                      </c:pt>
                      <c:pt idx="29">
                        <c:v>13012.289000000001</c:v>
                      </c:pt>
                      <c:pt idx="30">
                        <c:v>13012.789000000001</c:v>
                      </c:pt>
                      <c:pt idx="31">
                        <c:v>13013.289000000001</c:v>
                      </c:pt>
                      <c:pt idx="32">
                        <c:v>13013.789000000001</c:v>
                      </c:pt>
                      <c:pt idx="33">
                        <c:v>13014.289000000001</c:v>
                      </c:pt>
                      <c:pt idx="34">
                        <c:v>13014.789000000001</c:v>
                      </c:pt>
                      <c:pt idx="35">
                        <c:v>13015.289000000001</c:v>
                      </c:pt>
                      <c:pt idx="36">
                        <c:v>13015.789000000001</c:v>
                      </c:pt>
                      <c:pt idx="37">
                        <c:v>13016.289000000001</c:v>
                      </c:pt>
                      <c:pt idx="38">
                        <c:v>13016.789000000001</c:v>
                      </c:pt>
                      <c:pt idx="39">
                        <c:v>13017.289000000001</c:v>
                      </c:pt>
                      <c:pt idx="40">
                        <c:v>13017.789000000001</c:v>
                      </c:pt>
                      <c:pt idx="41">
                        <c:v>13018.289000000001</c:v>
                      </c:pt>
                      <c:pt idx="42">
                        <c:v>13018.789000000001</c:v>
                      </c:pt>
                      <c:pt idx="43">
                        <c:v>13019.289000000001</c:v>
                      </c:pt>
                      <c:pt idx="44">
                        <c:v>13019.789000000001</c:v>
                      </c:pt>
                      <c:pt idx="45">
                        <c:v>13020.289000000001</c:v>
                      </c:pt>
                      <c:pt idx="46">
                        <c:v>13020.789000000001</c:v>
                      </c:pt>
                      <c:pt idx="47">
                        <c:v>13021.289000000001</c:v>
                      </c:pt>
                      <c:pt idx="48">
                        <c:v>13021.789000000001</c:v>
                      </c:pt>
                      <c:pt idx="49">
                        <c:v>13022.289000000001</c:v>
                      </c:pt>
                      <c:pt idx="50">
                        <c:v>13022.789000000001</c:v>
                      </c:pt>
                      <c:pt idx="51">
                        <c:v>13023.289000000001</c:v>
                      </c:pt>
                      <c:pt idx="52">
                        <c:v>13023.789000000001</c:v>
                      </c:pt>
                      <c:pt idx="53">
                        <c:v>13024.289000000001</c:v>
                      </c:pt>
                      <c:pt idx="54">
                        <c:v>13024.789000000001</c:v>
                      </c:pt>
                      <c:pt idx="55">
                        <c:v>13025.289000000001</c:v>
                      </c:pt>
                      <c:pt idx="56">
                        <c:v>13025.789000000001</c:v>
                      </c:pt>
                      <c:pt idx="57">
                        <c:v>13026.289000000001</c:v>
                      </c:pt>
                      <c:pt idx="58">
                        <c:v>13026.789000000001</c:v>
                      </c:pt>
                      <c:pt idx="59">
                        <c:v>13027.289000000001</c:v>
                      </c:pt>
                      <c:pt idx="60">
                        <c:v>13027.789000000001</c:v>
                      </c:pt>
                      <c:pt idx="61">
                        <c:v>13028.289000000001</c:v>
                      </c:pt>
                      <c:pt idx="62">
                        <c:v>13028.789000000001</c:v>
                      </c:pt>
                      <c:pt idx="63">
                        <c:v>13029.289000000001</c:v>
                      </c:pt>
                      <c:pt idx="64">
                        <c:v>13029.789000000001</c:v>
                      </c:pt>
                      <c:pt idx="65">
                        <c:v>13030.289000000001</c:v>
                      </c:pt>
                      <c:pt idx="66">
                        <c:v>13030.789000000001</c:v>
                      </c:pt>
                      <c:pt idx="67">
                        <c:v>13031.289000000001</c:v>
                      </c:pt>
                      <c:pt idx="68">
                        <c:v>13031.789000000001</c:v>
                      </c:pt>
                      <c:pt idx="69">
                        <c:v>13032.289000000001</c:v>
                      </c:pt>
                      <c:pt idx="70">
                        <c:v>13032.789000000001</c:v>
                      </c:pt>
                      <c:pt idx="71">
                        <c:v>13033.289000000001</c:v>
                      </c:pt>
                      <c:pt idx="72">
                        <c:v>13033.789000000001</c:v>
                      </c:pt>
                      <c:pt idx="73">
                        <c:v>13034.289000000001</c:v>
                      </c:pt>
                      <c:pt idx="74">
                        <c:v>13034.789000000001</c:v>
                      </c:pt>
                      <c:pt idx="75">
                        <c:v>13035.289000000001</c:v>
                      </c:pt>
                      <c:pt idx="76">
                        <c:v>13035.789000000001</c:v>
                      </c:pt>
                      <c:pt idx="77">
                        <c:v>13036.289000000001</c:v>
                      </c:pt>
                      <c:pt idx="78">
                        <c:v>13036.789000000001</c:v>
                      </c:pt>
                      <c:pt idx="79">
                        <c:v>13037.289000000001</c:v>
                      </c:pt>
                      <c:pt idx="80">
                        <c:v>13037.789000000001</c:v>
                      </c:pt>
                      <c:pt idx="81">
                        <c:v>13038.289000000001</c:v>
                      </c:pt>
                      <c:pt idx="82">
                        <c:v>13038.789000000001</c:v>
                      </c:pt>
                      <c:pt idx="83">
                        <c:v>13039.289000000001</c:v>
                      </c:pt>
                      <c:pt idx="84">
                        <c:v>13039.789000000001</c:v>
                      </c:pt>
                      <c:pt idx="85">
                        <c:v>13040.289000000001</c:v>
                      </c:pt>
                      <c:pt idx="86">
                        <c:v>13040.789000000001</c:v>
                      </c:pt>
                      <c:pt idx="87">
                        <c:v>13041.289000000001</c:v>
                      </c:pt>
                      <c:pt idx="88">
                        <c:v>13041.789000000001</c:v>
                      </c:pt>
                      <c:pt idx="89">
                        <c:v>13042.289000000001</c:v>
                      </c:pt>
                      <c:pt idx="90">
                        <c:v>13042.789000000001</c:v>
                      </c:pt>
                      <c:pt idx="91">
                        <c:v>13043.289000000001</c:v>
                      </c:pt>
                      <c:pt idx="92">
                        <c:v>13043.789000000001</c:v>
                      </c:pt>
                      <c:pt idx="93">
                        <c:v>13044.289000000001</c:v>
                      </c:pt>
                      <c:pt idx="94">
                        <c:v>13044.789000000001</c:v>
                      </c:pt>
                      <c:pt idx="95">
                        <c:v>13045.289000000001</c:v>
                      </c:pt>
                      <c:pt idx="96">
                        <c:v>13045.789000000001</c:v>
                      </c:pt>
                      <c:pt idx="97">
                        <c:v>13046.289000000001</c:v>
                      </c:pt>
                      <c:pt idx="98">
                        <c:v>13046.789000000001</c:v>
                      </c:pt>
                      <c:pt idx="99">
                        <c:v>13047.289000000001</c:v>
                      </c:pt>
                      <c:pt idx="100">
                        <c:v>13047.789000000001</c:v>
                      </c:pt>
                      <c:pt idx="101">
                        <c:v>13048.289000000001</c:v>
                      </c:pt>
                      <c:pt idx="102">
                        <c:v>13048.789000000001</c:v>
                      </c:pt>
                      <c:pt idx="103">
                        <c:v>13049.289000000001</c:v>
                      </c:pt>
                      <c:pt idx="104">
                        <c:v>13049.789000000001</c:v>
                      </c:pt>
                      <c:pt idx="105">
                        <c:v>13050.289000000001</c:v>
                      </c:pt>
                      <c:pt idx="106">
                        <c:v>13050.789000000001</c:v>
                      </c:pt>
                      <c:pt idx="107">
                        <c:v>13051.289000000001</c:v>
                      </c:pt>
                      <c:pt idx="108">
                        <c:v>13051.789000000001</c:v>
                      </c:pt>
                      <c:pt idx="109">
                        <c:v>13052.289000000001</c:v>
                      </c:pt>
                      <c:pt idx="110">
                        <c:v>13052.789000000001</c:v>
                      </c:pt>
                      <c:pt idx="111">
                        <c:v>13053.289000000001</c:v>
                      </c:pt>
                      <c:pt idx="112">
                        <c:v>13053.789000000001</c:v>
                      </c:pt>
                      <c:pt idx="113">
                        <c:v>13054.289000000001</c:v>
                      </c:pt>
                      <c:pt idx="114">
                        <c:v>13054.789000000001</c:v>
                      </c:pt>
                      <c:pt idx="115">
                        <c:v>13055.289000000001</c:v>
                      </c:pt>
                      <c:pt idx="116">
                        <c:v>13055.789000000001</c:v>
                      </c:pt>
                      <c:pt idx="117">
                        <c:v>13056.289000000001</c:v>
                      </c:pt>
                      <c:pt idx="118">
                        <c:v>13056.789000000001</c:v>
                      </c:pt>
                      <c:pt idx="119">
                        <c:v>13057.289000000001</c:v>
                      </c:pt>
                      <c:pt idx="120">
                        <c:v>13057.789000000001</c:v>
                      </c:pt>
                      <c:pt idx="121">
                        <c:v>13058.289000000001</c:v>
                      </c:pt>
                      <c:pt idx="122">
                        <c:v>13058.789000000001</c:v>
                      </c:pt>
                      <c:pt idx="123">
                        <c:v>13059.289000000001</c:v>
                      </c:pt>
                      <c:pt idx="124">
                        <c:v>13059.789000000001</c:v>
                      </c:pt>
                      <c:pt idx="125">
                        <c:v>13060.289000000001</c:v>
                      </c:pt>
                      <c:pt idx="126">
                        <c:v>13060.789000000001</c:v>
                      </c:pt>
                      <c:pt idx="127">
                        <c:v>13061.289000000001</c:v>
                      </c:pt>
                      <c:pt idx="128">
                        <c:v>13061.789000000001</c:v>
                      </c:pt>
                      <c:pt idx="129">
                        <c:v>13062.289000000001</c:v>
                      </c:pt>
                      <c:pt idx="130">
                        <c:v>13062.789000000001</c:v>
                      </c:pt>
                      <c:pt idx="131">
                        <c:v>13063.289000000001</c:v>
                      </c:pt>
                      <c:pt idx="132">
                        <c:v>13063.789000000001</c:v>
                      </c:pt>
                      <c:pt idx="133">
                        <c:v>13064.289000000001</c:v>
                      </c:pt>
                      <c:pt idx="134">
                        <c:v>13064.789000000001</c:v>
                      </c:pt>
                      <c:pt idx="135">
                        <c:v>13065.289000000001</c:v>
                      </c:pt>
                      <c:pt idx="136">
                        <c:v>13065.789000000001</c:v>
                      </c:pt>
                      <c:pt idx="137">
                        <c:v>13066.289000000001</c:v>
                      </c:pt>
                      <c:pt idx="138">
                        <c:v>13066.789000000001</c:v>
                      </c:pt>
                      <c:pt idx="139">
                        <c:v>13067.289000000001</c:v>
                      </c:pt>
                      <c:pt idx="140">
                        <c:v>13067.789000000001</c:v>
                      </c:pt>
                      <c:pt idx="141">
                        <c:v>13068.289000000001</c:v>
                      </c:pt>
                      <c:pt idx="142">
                        <c:v>13068.789000000001</c:v>
                      </c:pt>
                      <c:pt idx="143">
                        <c:v>13069.289000000001</c:v>
                      </c:pt>
                      <c:pt idx="144">
                        <c:v>13069.789000000001</c:v>
                      </c:pt>
                      <c:pt idx="145">
                        <c:v>13070.289000000001</c:v>
                      </c:pt>
                      <c:pt idx="146">
                        <c:v>13070.789000000001</c:v>
                      </c:pt>
                      <c:pt idx="147">
                        <c:v>13071.289000000001</c:v>
                      </c:pt>
                      <c:pt idx="148">
                        <c:v>13071.789000000001</c:v>
                      </c:pt>
                      <c:pt idx="149">
                        <c:v>13072.289000000001</c:v>
                      </c:pt>
                      <c:pt idx="150">
                        <c:v>13072.789000000001</c:v>
                      </c:pt>
                      <c:pt idx="151">
                        <c:v>13073.289000000001</c:v>
                      </c:pt>
                      <c:pt idx="152">
                        <c:v>13073.789000000001</c:v>
                      </c:pt>
                      <c:pt idx="153">
                        <c:v>13074.289000000001</c:v>
                      </c:pt>
                      <c:pt idx="154">
                        <c:v>13074.789000000001</c:v>
                      </c:pt>
                      <c:pt idx="155">
                        <c:v>13075.289000000001</c:v>
                      </c:pt>
                      <c:pt idx="156">
                        <c:v>13075.789000000001</c:v>
                      </c:pt>
                      <c:pt idx="157">
                        <c:v>13076.289000000001</c:v>
                      </c:pt>
                      <c:pt idx="158">
                        <c:v>13076.789000000001</c:v>
                      </c:pt>
                      <c:pt idx="159">
                        <c:v>13077.289000000001</c:v>
                      </c:pt>
                      <c:pt idx="160">
                        <c:v>13077.789000000001</c:v>
                      </c:pt>
                      <c:pt idx="161">
                        <c:v>13078.289000000001</c:v>
                      </c:pt>
                      <c:pt idx="162">
                        <c:v>13078.789000000001</c:v>
                      </c:pt>
                      <c:pt idx="163">
                        <c:v>13079.289000000001</c:v>
                      </c:pt>
                      <c:pt idx="164">
                        <c:v>13079.789000000001</c:v>
                      </c:pt>
                      <c:pt idx="165">
                        <c:v>13080.289000000001</c:v>
                      </c:pt>
                      <c:pt idx="166">
                        <c:v>13080.789000000001</c:v>
                      </c:pt>
                      <c:pt idx="167">
                        <c:v>13081.289000000001</c:v>
                      </c:pt>
                      <c:pt idx="168">
                        <c:v>13081.789000000001</c:v>
                      </c:pt>
                      <c:pt idx="169">
                        <c:v>13082.289000000001</c:v>
                      </c:pt>
                      <c:pt idx="170">
                        <c:v>13082.789000000001</c:v>
                      </c:pt>
                      <c:pt idx="171">
                        <c:v>13083.289000000001</c:v>
                      </c:pt>
                      <c:pt idx="172">
                        <c:v>13083.789000000001</c:v>
                      </c:pt>
                      <c:pt idx="173">
                        <c:v>13084.289000000001</c:v>
                      </c:pt>
                      <c:pt idx="174">
                        <c:v>13084.789000000001</c:v>
                      </c:pt>
                      <c:pt idx="175">
                        <c:v>13085.289000000001</c:v>
                      </c:pt>
                      <c:pt idx="176">
                        <c:v>13085.789000000001</c:v>
                      </c:pt>
                      <c:pt idx="177">
                        <c:v>13086.289000000001</c:v>
                      </c:pt>
                      <c:pt idx="178">
                        <c:v>13086.789000000001</c:v>
                      </c:pt>
                      <c:pt idx="179">
                        <c:v>13088.179</c:v>
                      </c:pt>
                      <c:pt idx="180">
                        <c:v>13089.588</c:v>
                      </c:pt>
                      <c:pt idx="181">
                        <c:v>13091.014999999999</c:v>
                      </c:pt>
                      <c:pt idx="182">
                        <c:v>13092.462</c:v>
                      </c:pt>
                      <c:pt idx="183">
                        <c:v>13093.928</c:v>
                      </c:pt>
                      <c:pt idx="184">
                        <c:v>13095.413</c:v>
                      </c:pt>
                      <c:pt idx="185">
                        <c:v>13096.916999999999</c:v>
                      </c:pt>
                      <c:pt idx="186">
                        <c:v>13098.44</c:v>
                      </c:pt>
                      <c:pt idx="187">
                        <c:v>13099.982</c:v>
                      </c:pt>
                      <c:pt idx="188">
                        <c:v>13101.544</c:v>
                      </c:pt>
                      <c:pt idx="189">
                        <c:v>13103.124</c:v>
                      </c:pt>
                      <c:pt idx="190">
                        <c:v>13104.723</c:v>
                      </c:pt>
                      <c:pt idx="191">
                        <c:v>13106.342000000001</c:v>
                      </c:pt>
                      <c:pt idx="192">
                        <c:v>13107.978999999999</c:v>
                      </c:pt>
                      <c:pt idx="193">
                        <c:v>13109.635</c:v>
                      </c:pt>
                      <c:pt idx="194">
                        <c:v>13111.311</c:v>
                      </c:pt>
                      <c:pt idx="195">
                        <c:v>13113.004999999999</c:v>
                      </c:pt>
                      <c:pt idx="196">
                        <c:v>13114.718999999999</c:v>
                      </c:pt>
                      <c:pt idx="197">
                        <c:v>13116.451999999999</c:v>
                      </c:pt>
                      <c:pt idx="198">
                        <c:v>13118.203</c:v>
                      </c:pt>
                      <c:pt idx="199">
                        <c:v>13119.974</c:v>
                      </c:pt>
                      <c:pt idx="200">
                        <c:v>13121.763999999999</c:v>
                      </c:pt>
                      <c:pt idx="201">
                        <c:v>13123.573</c:v>
                      </c:pt>
                      <c:pt idx="202">
                        <c:v>13125.401</c:v>
                      </c:pt>
                      <c:pt idx="203">
                        <c:v>13127.246999999999</c:v>
                      </c:pt>
                      <c:pt idx="204">
                        <c:v>13129.112999999999</c:v>
                      </c:pt>
                      <c:pt idx="205">
                        <c:v>13130.998</c:v>
                      </c:pt>
                      <c:pt idx="206">
                        <c:v>13132.903</c:v>
                      </c:pt>
                      <c:pt idx="207">
                        <c:v>13134.825999999999</c:v>
                      </c:pt>
                      <c:pt idx="208">
                        <c:v>13136.768</c:v>
                      </c:pt>
                      <c:pt idx="209">
                        <c:v>13138.728999999999</c:v>
                      </c:pt>
                      <c:pt idx="210">
                        <c:v>13140.709000000001</c:v>
                      </c:pt>
                      <c:pt idx="211">
                        <c:v>13142.709000000001</c:v>
                      </c:pt>
                      <c:pt idx="212">
                        <c:v>13144.727000000001</c:v>
                      </c:pt>
                      <c:pt idx="213">
                        <c:v>13146.764999999999</c:v>
                      </c:pt>
                      <c:pt idx="214">
                        <c:v>13148.821</c:v>
                      </c:pt>
                      <c:pt idx="215">
                        <c:v>13150.897000000001</c:v>
                      </c:pt>
                      <c:pt idx="216">
                        <c:v>13152.991</c:v>
                      </c:pt>
                      <c:pt idx="217">
                        <c:v>13155.105</c:v>
                      </c:pt>
                      <c:pt idx="218">
                        <c:v>13157.237999999999</c:v>
                      </c:pt>
                      <c:pt idx="219">
                        <c:v>13159.388999999999</c:v>
                      </c:pt>
                      <c:pt idx="220">
                        <c:v>13161.56</c:v>
                      </c:pt>
                      <c:pt idx="221">
                        <c:v>13163.75</c:v>
                      </c:pt>
                      <c:pt idx="222">
                        <c:v>13165.959000000001</c:v>
                      </c:pt>
                      <c:pt idx="223">
                        <c:v>13168.187</c:v>
                      </c:pt>
                      <c:pt idx="224">
                        <c:v>13170.433999999999</c:v>
                      </c:pt>
                      <c:pt idx="225">
                        <c:v>13172.7</c:v>
                      </c:pt>
                      <c:pt idx="226">
                        <c:v>13174.985000000001</c:v>
                      </c:pt>
                      <c:pt idx="227">
                        <c:v>13177.289000000001</c:v>
                      </c:pt>
                      <c:pt idx="228">
                        <c:v>13179.611999999999</c:v>
                      </c:pt>
                      <c:pt idx="229">
                        <c:v>13181.954</c:v>
                      </c:pt>
                      <c:pt idx="230">
                        <c:v>13184.316000000001</c:v>
                      </c:pt>
                      <c:pt idx="231">
                        <c:v>13186.696</c:v>
                      </c:pt>
                      <c:pt idx="232">
                        <c:v>13189.094999999999</c:v>
                      </c:pt>
                      <c:pt idx="233">
                        <c:v>13191.513999999999</c:v>
                      </c:pt>
                      <c:pt idx="234">
                        <c:v>13193.950999999999</c:v>
                      </c:pt>
                      <c:pt idx="235">
                        <c:v>13196.407999999999</c:v>
                      </c:pt>
                      <c:pt idx="236">
                        <c:v>13198.883</c:v>
                      </c:pt>
                      <c:pt idx="237">
                        <c:v>13201.378000000001</c:v>
                      </c:pt>
                      <c:pt idx="238">
                        <c:v>13203.892</c:v>
                      </c:pt>
                      <c:pt idx="239">
                        <c:v>13206.424000000001</c:v>
                      </c:pt>
                      <c:pt idx="240">
                        <c:v>13208.976000000001</c:v>
                      </c:pt>
                      <c:pt idx="241">
                        <c:v>13211.547</c:v>
                      </c:pt>
                      <c:pt idx="242">
                        <c:v>13214.137000000001</c:v>
                      </c:pt>
                      <c:pt idx="243">
                        <c:v>13216.745999999999</c:v>
                      </c:pt>
                      <c:pt idx="244">
                        <c:v>13219.374</c:v>
                      </c:pt>
                      <c:pt idx="245">
                        <c:v>13222.021000000001</c:v>
                      </c:pt>
                      <c:pt idx="246">
                        <c:v>13224.687</c:v>
                      </c:pt>
                      <c:pt idx="247">
                        <c:v>13227.371999999999</c:v>
                      </c:pt>
                      <c:pt idx="248">
                        <c:v>13230.075999999999</c:v>
                      </c:pt>
                      <c:pt idx="249">
                        <c:v>13232.8</c:v>
                      </c:pt>
                      <c:pt idx="250">
                        <c:v>13235.541999999999</c:v>
                      </c:pt>
                      <c:pt idx="251">
                        <c:v>13238.303</c:v>
                      </c:pt>
                      <c:pt idx="252">
                        <c:v>13241.084000000001</c:v>
                      </c:pt>
                      <c:pt idx="253">
                        <c:v>13243.883</c:v>
                      </c:pt>
                      <c:pt idx="254">
                        <c:v>13246.700999999999</c:v>
                      </c:pt>
                      <c:pt idx="255">
                        <c:v>13249.539000000001</c:v>
                      </c:pt>
                      <c:pt idx="256">
                        <c:v>13252.396000000001</c:v>
                      </c:pt>
                      <c:pt idx="257">
                        <c:v>13255.271000000001</c:v>
                      </c:pt>
                      <c:pt idx="258">
                        <c:v>13258.165999999999</c:v>
                      </c:pt>
                      <c:pt idx="259">
                        <c:v>13261.08</c:v>
                      </c:pt>
                      <c:pt idx="260">
                        <c:v>13264.012000000001</c:v>
                      </c:pt>
                      <c:pt idx="261">
                        <c:v>13266.964</c:v>
                      </c:pt>
                      <c:pt idx="262">
                        <c:v>13269.934999999999</c:v>
                      </c:pt>
                      <c:pt idx="263">
                        <c:v>13272.924999999999</c:v>
                      </c:pt>
                      <c:pt idx="264">
                        <c:v>13275.933999999999</c:v>
                      </c:pt>
                      <c:pt idx="265">
                        <c:v>13278.962</c:v>
                      </c:pt>
                      <c:pt idx="266">
                        <c:v>13282.009</c:v>
                      </c:pt>
                      <c:pt idx="267">
                        <c:v>13285.075000000001</c:v>
                      </c:pt>
                      <c:pt idx="268">
                        <c:v>13288.16</c:v>
                      </c:pt>
                      <c:pt idx="269">
                        <c:v>13291.264999999999</c:v>
                      </c:pt>
                      <c:pt idx="270">
                        <c:v>13294.388000000001</c:v>
                      </c:pt>
                      <c:pt idx="271">
                        <c:v>13297.53</c:v>
                      </c:pt>
                      <c:pt idx="272">
                        <c:v>13300.691999999999</c:v>
                      </c:pt>
                      <c:pt idx="273">
                        <c:v>13303.871999999999</c:v>
                      </c:pt>
                      <c:pt idx="274">
                        <c:v>13307.072</c:v>
                      </c:pt>
                      <c:pt idx="275">
                        <c:v>13310.29</c:v>
                      </c:pt>
                      <c:pt idx="276">
                        <c:v>13313.528</c:v>
                      </c:pt>
                      <c:pt idx="277">
                        <c:v>13316.784</c:v>
                      </c:pt>
                      <c:pt idx="278">
                        <c:v>13320.06</c:v>
                      </c:pt>
                      <c:pt idx="279">
                        <c:v>13323.355</c:v>
                      </c:pt>
                      <c:pt idx="280">
                        <c:v>13326.669</c:v>
                      </c:pt>
                      <c:pt idx="281">
                        <c:v>13330.001</c:v>
                      </c:pt>
                      <c:pt idx="282">
                        <c:v>13333.352999999999</c:v>
                      </c:pt>
                      <c:pt idx="283">
                        <c:v>13336.724</c:v>
                      </c:pt>
                      <c:pt idx="284">
                        <c:v>13340.114</c:v>
                      </c:pt>
                      <c:pt idx="285">
                        <c:v>13343.522999999999</c:v>
                      </c:pt>
                      <c:pt idx="286">
                        <c:v>13346.950999999999</c:v>
                      </c:pt>
                      <c:pt idx="287">
                        <c:v>13350.397999999999</c:v>
                      </c:pt>
                      <c:pt idx="288">
                        <c:v>13353.865</c:v>
                      </c:pt>
                      <c:pt idx="289">
                        <c:v>13357.35</c:v>
                      </c:pt>
                      <c:pt idx="290">
                        <c:v>13360.853999999999</c:v>
                      </c:pt>
                      <c:pt idx="291">
                        <c:v>13364.377</c:v>
                      </c:pt>
                      <c:pt idx="292">
                        <c:v>13367.92</c:v>
                      </c:pt>
                      <c:pt idx="293">
                        <c:v>13371.481</c:v>
                      </c:pt>
                      <c:pt idx="294">
                        <c:v>13375.062</c:v>
                      </c:pt>
                      <c:pt idx="295">
                        <c:v>13378.661</c:v>
                      </c:pt>
                      <c:pt idx="296">
                        <c:v>13382.28</c:v>
                      </c:pt>
                      <c:pt idx="297">
                        <c:v>13385.916999999999</c:v>
                      </c:pt>
                      <c:pt idx="298">
                        <c:v>13389.574000000001</c:v>
                      </c:pt>
                      <c:pt idx="299">
                        <c:v>13393.25</c:v>
                      </c:pt>
                      <c:pt idx="300">
                        <c:v>13396.945</c:v>
                      </c:pt>
                      <c:pt idx="301">
                        <c:v>13400.659</c:v>
                      </c:pt>
                      <c:pt idx="302">
                        <c:v>13404.391</c:v>
                      </c:pt>
                      <c:pt idx="303">
                        <c:v>13408.143</c:v>
                      </c:pt>
                      <c:pt idx="304">
                        <c:v>13411.914000000001</c:v>
                      </c:pt>
                      <c:pt idx="305">
                        <c:v>13415.704</c:v>
                      </c:pt>
                      <c:pt idx="306">
                        <c:v>13416.164000000001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'BHK 5 LCF Data'!$Q$52:$Q$358</c15:sqref>
                        </c15:formulaRef>
                      </c:ext>
                    </c:extLst>
                    <c:numCache>
                      <c:formatCode>0.00E+00</c:formatCode>
                      <c:ptCount val="307"/>
                      <c:pt idx="0">
                        <c:v>0.12008386906099999</c:v>
                      </c:pt>
                      <c:pt idx="1">
                        <c:v>0.12003555054699999</c:v>
                      </c:pt>
                      <c:pt idx="2">
                        <c:v>0.119951339605</c:v>
                      </c:pt>
                      <c:pt idx="3">
                        <c:v>0.11989235353</c:v>
                      </c:pt>
                      <c:pt idx="4">
                        <c:v>0.11985718429</c:v>
                      </c:pt>
                      <c:pt idx="5">
                        <c:v>0.11984224028</c:v>
                      </c:pt>
                      <c:pt idx="6">
                        <c:v>0.11984420049</c:v>
                      </c:pt>
                      <c:pt idx="7">
                        <c:v>0.11985944191999999</c:v>
                      </c:pt>
                      <c:pt idx="8">
                        <c:v>0.11988304251</c:v>
                      </c:pt>
                      <c:pt idx="9">
                        <c:v>0.119910390383</c:v>
                      </c:pt>
                      <c:pt idx="10">
                        <c:v>0.119941014478</c:v>
                      </c:pt>
                      <c:pt idx="11">
                        <c:v>0.119980725759</c:v>
                      </c:pt>
                      <c:pt idx="12">
                        <c:v>0.12003838113399999</c:v>
                      </c:pt>
                      <c:pt idx="13">
                        <c:v>0.12011793974</c:v>
                      </c:pt>
                      <c:pt idx="14">
                        <c:v>0.12021142126999999</c:v>
                      </c:pt>
                      <c:pt idx="15">
                        <c:v>0.12029922132</c:v>
                      </c:pt>
                      <c:pt idx="16">
                        <c:v>0.12035927029</c:v>
                      </c:pt>
                      <c:pt idx="17">
                        <c:v>0.12051172297</c:v>
                      </c:pt>
                      <c:pt idx="18">
                        <c:v>0.12178417779999999</c:v>
                      </c:pt>
                      <c:pt idx="19">
                        <c:v>0.1227969018</c:v>
                      </c:pt>
                      <c:pt idx="20">
                        <c:v>0.12202345539999999</c:v>
                      </c:pt>
                      <c:pt idx="21">
                        <c:v>0.1214363109</c:v>
                      </c:pt>
                      <c:pt idx="22">
                        <c:v>0.12108949719999999</c:v>
                      </c:pt>
                      <c:pt idx="23">
                        <c:v>0.12092638167</c:v>
                      </c:pt>
                      <c:pt idx="24">
                        <c:v>0.12086521621</c:v>
                      </c:pt>
                      <c:pt idx="25">
                        <c:v>0.1208471817</c:v>
                      </c:pt>
                      <c:pt idx="26">
                        <c:v>0.12084341127999999</c:v>
                      </c:pt>
                      <c:pt idx="27">
                        <c:v>0.12084471328</c:v>
                      </c:pt>
                      <c:pt idx="28">
                        <c:v>0.12085330409</c:v>
                      </c:pt>
                      <c:pt idx="29">
                        <c:v>0.12088223764</c:v>
                      </c:pt>
                      <c:pt idx="30">
                        <c:v>0.12095814042</c:v>
                      </c:pt>
                      <c:pt idx="31">
                        <c:v>0.12111676769999999</c:v>
                      </c:pt>
                      <c:pt idx="32">
                        <c:v>0.12138208119999999</c:v>
                      </c:pt>
                      <c:pt idx="33">
                        <c:v>0.1217353321</c:v>
                      </c:pt>
                      <c:pt idx="34">
                        <c:v>0.1221034615</c:v>
                      </c:pt>
                      <c:pt idx="35">
                        <c:v>0.12239574439999999</c:v>
                      </c:pt>
                      <c:pt idx="36">
                        <c:v>0.12257502249999999</c:v>
                      </c:pt>
                      <c:pt idx="37">
                        <c:v>0.12270056459999999</c:v>
                      </c:pt>
                      <c:pt idx="38">
                        <c:v>0.1228891914</c:v>
                      </c:pt>
                      <c:pt idx="39">
                        <c:v>0.12321822709999999</c:v>
                      </c:pt>
                      <c:pt idx="40">
                        <c:v>0.1236580098</c:v>
                      </c:pt>
                      <c:pt idx="41">
                        <c:v>0.1240960022</c:v>
                      </c:pt>
                      <c:pt idx="42">
                        <c:v>0.12442558029999999</c:v>
                      </c:pt>
                      <c:pt idx="43">
                        <c:v>0.1246185413</c:v>
                      </c:pt>
                      <c:pt idx="44">
                        <c:v>0.1247298972</c:v>
                      </c:pt>
                      <c:pt idx="45">
                        <c:v>0.1248494117</c:v>
                      </c:pt>
                      <c:pt idx="46">
                        <c:v>0.12504749130000001</c:v>
                      </c:pt>
                      <c:pt idx="47">
                        <c:v>0.125349871</c:v>
                      </c:pt>
                      <c:pt idx="48">
                        <c:v>0.1257476646</c:v>
                      </c:pt>
                      <c:pt idx="49">
                        <c:v>0.12622996749999998</c:v>
                      </c:pt>
                      <c:pt idx="50">
                        <c:v>0.12681526269999999</c:v>
                      </c:pt>
                      <c:pt idx="51">
                        <c:v>0.12755652719999999</c:v>
                      </c:pt>
                      <c:pt idx="52">
                        <c:v>0.12851244749999999</c:v>
                      </c:pt>
                      <c:pt idx="53">
                        <c:v>0.12970728579999999</c:v>
                      </c:pt>
                      <c:pt idx="54">
                        <c:v>0.13111556799999999</c:v>
                      </c:pt>
                      <c:pt idx="55">
                        <c:v>0.13268680299999999</c:v>
                      </c:pt>
                      <c:pt idx="56">
                        <c:v>0.13438976</c:v>
                      </c:pt>
                      <c:pt idx="57">
                        <c:v>0.13623908400000001</c:v>
                      </c:pt>
                      <c:pt idx="58">
                        <c:v>0.13827975200000001</c:v>
                      </c:pt>
                      <c:pt idx="59">
                        <c:v>0.140535774</c:v>
                      </c:pt>
                      <c:pt idx="60">
                        <c:v>0.142961276</c:v>
                      </c:pt>
                      <c:pt idx="61">
                        <c:v>0.145440457</c:v>
                      </c:pt>
                      <c:pt idx="62">
                        <c:v>0.14785094900000001</c:v>
                      </c:pt>
                      <c:pt idx="63">
                        <c:v>0.15015448200000001</c:v>
                      </c:pt>
                      <c:pt idx="64">
                        <c:v>0.152455113</c:v>
                      </c:pt>
                      <c:pt idx="65">
                        <c:v>0.15498557099999999</c:v>
                      </c:pt>
                      <c:pt idx="66">
                        <c:v>0.158027205</c:v>
                      </c:pt>
                      <c:pt idx="67">
                        <c:v>0.16181157899999998</c:v>
                      </c:pt>
                      <c:pt idx="68">
                        <c:v>0.16646000699999999</c:v>
                      </c:pt>
                      <c:pt idx="69">
                        <c:v>0.171969598</c:v>
                      </c:pt>
                      <c:pt idx="70">
                        <c:v>0.178197044</c:v>
                      </c:pt>
                      <c:pt idx="71">
                        <c:v>0.18481483399999998</c:v>
                      </c:pt>
                      <c:pt idx="72">
                        <c:v>0.19130545599999998</c:v>
                      </c:pt>
                      <c:pt idx="73">
                        <c:v>0.19707175599999999</c:v>
                      </c:pt>
                      <c:pt idx="74">
                        <c:v>0.20161849199999998</c:v>
                      </c:pt>
                      <c:pt idx="75">
                        <c:v>0.20466700799999998</c:v>
                      </c:pt>
                      <c:pt idx="76">
                        <c:v>0.20614839400000001</c:v>
                      </c:pt>
                      <c:pt idx="77">
                        <c:v>0.20615212699999999</c:v>
                      </c:pt>
                      <c:pt idx="78">
                        <c:v>0.20488626399999998</c:v>
                      </c:pt>
                      <c:pt idx="79">
                        <c:v>0.20260377299999999</c:v>
                      </c:pt>
                      <c:pt idx="80">
                        <c:v>0.199478611</c:v>
                      </c:pt>
                      <c:pt idx="81">
                        <c:v>0.19553695199999999</c:v>
                      </c:pt>
                      <c:pt idx="82">
                        <c:v>0.19073752599999999</c:v>
                      </c:pt>
                      <c:pt idx="83">
                        <c:v>0.185134463</c:v>
                      </c:pt>
                      <c:pt idx="84">
                        <c:v>0.178965869</c:v>
                      </c:pt>
                      <c:pt idx="85">
                        <c:v>0.17259412299999999</c:v>
                      </c:pt>
                      <c:pt idx="86">
                        <c:v>0.16635581499999999</c:v>
                      </c:pt>
                      <c:pt idx="87">
                        <c:v>0.160438688</c:v>
                      </c:pt>
                      <c:pt idx="88">
                        <c:v>0.154879761</c:v>
                      </c:pt>
                      <c:pt idx="89">
                        <c:v>0.14968935799999999</c:v>
                      </c:pt>
                      <c:pt idx="90">
                        <c:v>0.144990326</c:v>
                      </c:pt>
                      <c:pt idx="91">
                        <c:v>0.141030719</c:v>
                      </c:pt>
                      <c:pt idx="92">
                        <c:v>0.13804328399999999</c:v>
                      </c:pt>
                      <c:pt idx="93">
                        <c:v>0.13607434099999999</c:v>
                      </c:pt>
                      <c:pt idx="94">
                        <c:v>0.134927717</c:v>
                      </c:pt>
                      <c:pt idx="95">
                        <c:v>0.13425967899999999</c:v>
                      </c:pt>
                      <c:pt idx="96">
                        <c:v>0.13374288600000001</c:v>
                      </c:pt>
                      <c:pt idx="97">
                        <c:v>0.13318097400000001</c:v>
                      </c:pt>
                      <c:pt idx="98">
                        <c:v>0.132502283</c:v>
                      </c:pt>
                      <c:pt idx="99">
                        <c:v>0.131655671</c:v>
                      </c:pt>
                      <c:pt idx="100">
                        <c:v>0.13051415499999999</c:v>
                      </c:pt>
                      <c:pt idx="101">
                        <c:v>0.12888954380000001</c:v>
                      </c:pt>
                      <c:pt idx="102">
                        <c:v>0.12666056379999999</c:v>
                      </c:pt>
                      <c:pt idx="103">
                        <c:v>0.1239085008</c:v>
                      </c:pt>
                      <c:pt idx="104">
                        <c:v>0.12094226516999999</c:v>
                      </c:pt>
                      <c:pt idx="105">
                        <c:v>0.11818191289999999</c:v>
                      </c:pt>
                      <c:pt idx="106">
                        <c:v>0.1159699214</c:v>
                      </c:pt>
                      <c:pt idx="107">
                        <c:v>0.11442095269999999</c:v>
                      </c:pt>
                      <c:pt idx="108">
                        <c:v>0.113395554</c:v>
                      </c:pt>
                      <c:pt idx="109">
                        <c:v>0.1126151488</c:v>
                      </c:pt>
                      <c:pt idx="110">
                        <c:v>0.1118516475</c:v>
                      </c:pt>
                      <c:pt idx="111">
                        <c:v>0.1110677328</c:v>
                      </c:pt>
                      <c:pt idx="112">
                        <c:v>0.1104076936</c:v>
                      </c:pt>
                      <c:pt idx="113">
                        <c:v>0.11005078839999999</c:v>
                      </c:pt>
                      <c:pt idx="114">
                        <c:v>0.11005549269999999</c:v>
                      </c:pt>
                      <c:pt idx="115">
                        <c:v>0.1103297551</c:v>
                      </c:pt>
                      <c:pt idx="116">
                        <c:v>0.11074236239999999</c:v>
                      </c:pt>
                      <c:pt idx="117">
                        <c:v>0.11125917869999999</c:v>
                      </c:pt>
                      <c:pt idx="118">
                        <c:v>0.1119736578</c:v>
                      </c:pt>
                      <c:pt idx="119">
                        <c:v>0.1130068175</c:v>
                      </c:pt>
                      <c:pt idx="120">
                        <c:v>0.11436675669999999</c:v>
                      </c:pt>
                      <c:pt idx="121">
                        <c:v>0.1158845785</c:v>
                      </c:pt>
                      <c:pt idx="122">
                        <c:v>0.1172786955</c:v>
                      </c:pt>
                      <c:pt idx="123">
                        <c:v>0.1183037257</c:v>
                      </c:pt>
                      <c:pt idx="124">
                        <c:v>0.1188804899</c:v>
                      </c:pt>
                      <c:pt idx="125">
                        <c:v>0.11911999377999999</c:v>
                      </c:pt>
                      <c:pt idx="126">
                        <c:v>0.11923462861999999</c:v>
                      </c:pt>
                      <c:pt idx="127">
                        <c:v>0.11940798124999999</c:v>
                      </c:pt>
                      <c:pt idx="128">
                        <c:v>0.11970746096</c:v>
                      </c:pt>
                      <c:pt idx="129">
                        <c:v>0.12007696716499999</c:v>
                      </c:pt>
                      <c:pt idx="130">
                        <c:v>0.1203967123</c:v>
                      </c:pt>
                      <c:pt idx="131">
                        <c:v>0.12057451685999999</c:v>
                      </c:pt>
                      <c:pt idx="132">
                        <c:v>0.12062116170999999</c:v>
                      </c:pt>
                      <c:pt idx="133">
                        <c:v>0.12065667779</c:v>
                      </c:pt>
                      <c:pt idx="134">
                        <c:v>0.12082618758999999</c:v>
                      </c:pt>
                      <c:pt idx="135">
                        <c:v>0.1211784903</c:v>
                      </c:pt>
                      <c:pt idx="136">
                        <c:v>0.1216107875</c:v>
                      </c:pt>
                      <c:pt idx="137">
                        <c:v>0.12193741549999999</c:v>
                      </c:pt>
                      <c:pt idx="138">
                        <c:v>0.1220282959</c:v>
                      </c:pt>
                      <c:pt idx="139">
                        <c:v>0.1218984992</c:v>
                      </c:pt>
                      <c:pt idx="140">
                        <c:v>0.1216812122</c:v>
                      </c:pt>
                      <c:pt idx="141">
                        <c:v>0.12152389769999999</c:v>
                      </c:pt>
                      <c:pt idx="142">
                        <c:v>0.1215014146</c:v>
                      </c:pt>
                      <c:pt idx="143">
                        <c:v>0.12160257499999999</c:v>
                      </c:pt>
                      <c:pt idx="144">
                        <c:v>0.1217746612</c:v>
                      </c:pt>
                      <c:pt idx="145">
                        <c:v>0.12197417319999999</c:v>
                      </c:pt>
                      <c:pt idx="146">
                        <c:v>0.1221870982</c:v>
                      </c:pt>
                      <c:pt idx="147">
                        <c:v>0.12241710119999999</c:v>
                      </c:pt>
                      <c:pt idx="148">
                        <c:v>0.1226626584</c:v>
                      </c:pt>
                      <c:pt idx="149">
                        <c:v>0.12290465539999999</c:v>
                      </c:pt>
                      <c:pt idx="150">
                        <c:v>0.12311224779999999</c:v>
                      </c:pt>
                      <c:pt idx="151">
                        <c:v>0.12325969439999999</c:v>
                      </c:pt>
                      <c:pt idx="152">
                        <c:v>0.1233405197</c:v>
                      </c:pt>
                      <c:pt idx="153">
                        <c:v>0.1233701275</c:v>
                      </c:pt>
                      <c:pt idx="154">
                        <c:v>0.1233775615</c:v>
                      </c:pt>
                      <c:pt idx="155">
                        <c:v>0.1233929003</c:v>
                      </c:pt>
                      <c:pt idx="156">
                        <c:v>0.12343607009999999</c:v>
                      </c:pt>
                      <c:pt idx="157">
                        <c:v>0.1235096302</c:v>
                      </c:pt>
                      <c:pt idx="158">
                        <c:v>0.12359648279999999</c:v>
                      </c:pt>
                      <c:pt idx="159">
                        <c:v>0.1236634732</c:v>
                      </c:pt>
                      <c:pt idx="160">
                        <c:v>0.1236712473</c:v>
                      </c:pt>
                      <c:pt idx="161">
                        <c:v>0.12358852769999999</c:v>
                      </c:pt>
                      <c:pt idx="162">
                        <c:v>0.1234058701</c:v>
                      </c:pt>
                      <c:pt idx="163">
                        <c:v>0.1231418049</c:v>
                      </c:pt>
                      <c:pt idx="164">
                        <c:v>0.12283611039999999</c:v>
                      </c:pt>
                      <c:pt idx="165">
                        <c:v>0.1225324215</c:v>
                      </c:pt>
                      <c:pt idx="166">
                        <c:v>0.12226073929999999</c:v>
                      </c:pt>
                      <c:pt idx="167">
                        <c:v>0.1220307616</c:v>
                      </c:pt>
                      <c:pt idx="168">
                        <c:v>0.12183711289999999</c:v>
                      </c:pt>
                      <c:pt idx="169">
                        <c:v>0.12166744439999999</c:v>
                      </c:pt>
                      <c:pt idx="170">
                        <c:v>0.121505211</c:v>
                      </c:pt>
                      <c:pt idx="171">
                        <c:v>0.1213288832</c:v>
                      </c:pt>
                      <c:pt idx="172">
                        <c:v>0.12111533279999999</c:v>
                      </c:pt>
                      <c:pt idx="173">
                        <c:v>0.12084921133</c:v>
                      </c:pt>
                      <c:pt idx="174">
                        <c:v>0.12052977248999999</c:v>
                      </c:pt>
                      <c:pt idx="175">
                        <c:v>0.12016563973</c:v>
                      </c:pt>
                      <c:pt idx="176">
                        <c:v>0.11975934049999999</c:v>
                      </c:pt>
                      <c:pt idx="177">
                        <c:v>0.11929477591</c:v>
                      </c:pt>
                      <c:pt idx="178">
                        <c:v>0.11942558973999999</c:v>
                      </c:pt>
                      <c:pt idx="179">
                        <c:v>0.11943462768999999</c:v>
                      </c:pt>
                      <c:pt idx="180">
                        <c:v>0.1191633693</c:v>
                      </c:pt>
                      <c:pt idx="181">
                        <c:v>0.1188704971</c:v>
                      </c:pt>
                      <c:pt idx="182">
                        <c:v>0.1185853984</c:v>
                      </c:pt>
                      <c:pt idx="183">
                        <c:v>0.1183435355</c:v>
                      </c:pt>
                      <c:pt idx="184">
                        <c:v>0.11817654629999999</c:v>
                      </c:pt>
                      <c:pt idx="185">
                        <c:v>0.1181056274</c:v>
                      </c:pt>
                      <c:pt idx="186">
                        <c:v>0.11813939599999999</c:v>
                      </c:pt>
                      <c:pt idx="187">
                        <c:v>0.11827254529999999</c:v>
                      </c:pt>
                      <c:pt idx="188">
                        <c:v>0.11848310199999999</c:v>
                      </c:pt>
                      <c:pt idx="189">
                        <c:v>0.11873220819999999</c:v>
                      </c:pt>
                      <c:pt idx="190">
                        <c:v>0.11897165</c:v>
                      </c:pt>
                      <c:pt idx="191">
                        <c:v>0.11915797424999999</c:v>
                      </c:pt>
                      <c:pt idx="192">
                        <c:v>0.11926641264</c:v>
                      </c:pt>
                      <c:pt idx="193">
                        <c:v>0.11929930514999999</c:v>
                      </c:pt>
                      <c:pt idx="194">
                        <c:v>0.11928741007999999</c:v>
                      </c:pt>
                      <c:pt idx="195">
                        <c:v>0.11928247721</c:v>
                      </c:pt>
                      <c:pt idx="196">
                        <c:v>0.11933959315999999</c:v>
                      </c:pt>
                      <c:pt idx="197">
                        <c:v>0.1194938317</c:v>
                      </c:pt>
                      <c:pt idx="198">
                        <c:v>0.11974301907</c:v>
                      </c:pt>
                      <c:pt idx="199">
                        <c:v>0.120047203703</c:v>
                      </c:pt>
                      <c:pt idx="200">
                        <c:v>0.12034520306999999</c:v>
                      </c:pt>
                      <c:pt idx="201">
                        <c:v>0.1205788676</c:v>
                      </c:pt>
                      <c:pt idx="202">
                        <c:v>0.12071356638</c:v>
                      </c:pt>
                      <c:pt idx="203">
                        <c:v>0.12074731893</c:v>
                      </c:pt>
                      <c:pt idx="204">
                        <c:v>0.12070640585999999</c:v>
                      </c:pt>
                      <c:pt idx="205">
                        <c:v>0.12063039806999999</c:v>
                      </c:pt>
                      <c:pt idx="206">
                        <c:v>0.12055392522</c:v>
                      </c:pt>
                      <c:pt idx="207">
                        <c:v>0.12049411388999999</c:v>
                      </c:pt>
                      <c:pt idx="208">
                        <c:v>0.12044934207999999</c:v>
                      </c:pt>
                      <c:pt idx="209">
                        <c:v>0.12040811480999999</c:v>
                      </c:pt>
                      <c:pt idx="210">
                        <c:v>0.12036111598</c:v>
                      </c:pt>
                      <c:pt idx="211">
                        <c:v>0.12030870094</c:v>
                      </c:pt>
                      <c:pt idx="212">
                        <c:v>0.12026010261999999</c:v>
                      </c:pt>
                      <c:pt idx="213">
                        <c:v>0.12022612814</c:v>
                      </c:pt>
                      <c:pt idx="214">
                        <c:v>0.12021073338999999</c:v>
                      </c:pt>
                      <c:pt idx="215">
                        <c:v>0.12020693634</c:v>
                      </c:pt>
                      <c:pt idx="216">
                        <c:v>0.12019937190999999</c:v>
                      </c:pt>
                      <c:pt idx="217">
                        <c:v>0.12017148109999999</c:v>
                      </c:pt>
                      <c:pt idx="218">
                        <c:v>0.12011278193</c:v>
                      </c:pt>
                      <c:pt idx="219">
                        <c:v>0.120022458419</c:v>
                      </c:pt>
                      <c:pt idx="220">
                        <c:v>0.11990846957699999</c:v>
                      </c:pt>
                      <c:pt idx="221">
                        <c:v>0.11978402519999999</c:v>
                      </c:pt>
                      <c:pt idx="222">
                        <c:v>0.11966413041</c:v>
                      </c:pt>
                      <c:pt idx="223">
                        <c:v>0.11956400196</c:v>
                      </c:pt>
                      <c:pt idx="224">
                        <c:v>0.1194991986</c:v>
                      </c:pt>
                      <c:pt idx="225">
                        <c:v>0.11948549147</c:v>
                      </c:pt>
                      <c:pt idx="226">
                        <c:v>0.11953636334999999</c:v>
                      </c:pt>
                      <c:pt idx="227">
                        <c:v>0.11965792386</c:v>
                      </c:pt>
                      <c:pt idx="228">
                        <c:v>0.1198433641</c:v>
                      </c:pt>
                      <c:pt idx="229">
                        <c:v>0.12007013775299999</c:v>
                      </c:pt>
                      <c:pt idx="230">
                        <c:v>0.12030263439</c:v>
                      </c:pt>
                      <c:pt idx="231">
                        <c:v>0.12050128002999999</c:v>
                      </c:pt>
                      <c:pt idx="232">
                        <c:v>0.12063540444</c:v>
                      </c:pt>
                      <c:pt idx="233">
                        <c:v>0.12069354004999999</c:v>
                      </c:pt>
                      <c:pt idx="234">
                        <c:v>0.12068521614</c:v>
                      </c:pt>
                      <c:pt idx="235">
                        <c:v>0.12063392558</c:v>
                      </c:pt>
                      <c:pt idx="236">
                        <c:v>0.12056645917</c:v>
                      </c:pt>
                      <c:pt idx="237">
                        <c:v>0.12050382153</c:v>
                      </c:pt>
                      <c:pt idx="238">
                        <c:v>0.12045553463</c:v>
                      </c:pt>
                      <c:pt idx="239">
                        <c:v>0.12041797972</c:v>
                      </c:pt>
                      <c:pt idx="240">
                        <c:v>0.1203784503</c:v>
                      </c:pt>
                      <c:pt idx="241">
                        <c:v>0.12032474716</c:v>
                      </c:pt>
                      <c:pt idx="242">
                        <c:v>0.12025495719</c:v>
                      </c:pt>
                      <c:pt idx="243">
                        <c:v>0.12017983054999999</c:v>
                      </c:pt>
                      <c:pt idx="244">
                        <c:v>0.12011520114999999</c:v>
                      </c:pt>
                      <c:pt idx="245">
                        <c:v>0.120070072803</c:v>
                      </c:pt>
                      <c:pt idx="246">
                        <c:v>0.12003950009299999</c:v>
                      </c:pt>
                      <c:pt idx="247">
                        <c:v>0.12000732244159999</c:v>
                      </c:pt>
                      <c:pt idx="248">
                        <c:v>0.119956345526</c:v>
                      </c:pt>
                      <c:pt idx="249">
                        <c:v>0.11987898247999999</c:v>
                      </c:pt>
                      <c:pt idx="250">
                        <c:v>0.11978228763</c:v>
                      </c:pt>
                      <c:pt idx="251">
                        <c:v>0.11968550914999999</c:v>
                      </c:pt>
                      <c:pt idx="252">
                        <c:v>0.11961202102</c:v>
                      </c:pt>
                      <c:pt idx="253">
                        <c:v>0.11957926898</c:v>
                      </c:pt>
                      <c:pt idx="254">
                        <c:v>0.11959098546999999</c:v>
                      </c:pt>
                      <c:pt idx="255">
                        <c:v>0.11963560062999999</c:v>
                      </c:pt>
                      <c:pt idx="256">
                        <c:v>0.11969219491999999</c:v>
                      </c:pt>
                      <c:pt idx="257">
                        <c:v>0.11974075742</c:v>
                      </c:pt>
                      <c:pt idx="258">
                        <c:v>0.11977061127999999</c:v>
                      </c:pt>
                      <c:pt idx="259">
                        <c:v>0.1197828187</c:v>
                      </c:pt>
                      <c:pt idx="260">
                        <c:v>0.11978710853999999</c:v>
                      </c:pt>
                      <c:pt idx="261">
                        <c:v>0.1197963353</c:v>
                      </c:pt>
                      <c:pt idx="262">
                        <c:v>0.11982040975</c:v>
                      </c:pt>
                      <c:pt idx="263">
                        <c:v>0.1198606877</c:v>
                      </c:pt>
                      <c:pt idx="264">
                        <c:v>0.11990733107</c:v>
                      </c:pt>
                      <c:pt idx="265">
                        <c:v>0.119943142091</c:v>
                      </c:pt>
                      <c:pt idx="266">
                        <c:v>0.11995387700299999</c:v>
                      </c:pt>
                      <c:pt idx="267">
                        <c:v>0.119939058369</c:v>
                      </c:pt>
                      <c:pt idx="268">
                        <c:v>0.11991556835799999</c:v>
                      </c:pt>
                      <c:pt idx="269">
                        <c:v>0.119911506197</c:v>
                      </c:pt>
                      <c:pt idx="270">
                        <c:v>0.11995440140999999</c:v>
                      </c:pt>
                      <c:pt idx="271">
                        <c:v>0.12005952319799999</c:v>
                      </c:pt>
                      <c:pt idx="272">
                        <c:v>0.12022186538</c:v>
                      </c:pt>
                      <c:pt idx="273">
                        <c:v>0.12041449763999999</c:v>
                      </c:pt>
                      <c:pt idx="274">
                        <c:v>0.12059609615</c:v>
                      </c:pt>
                      <c:pt idx="275">
                        <c:v>0.12072691342</c:v>
                      </c:pt>
                      <c:pt idx="276">
                        <c:v>0.12078571718999999</c:v>
                      </c:pt>
                      <c:pt idx="277">
                        <c:v>0.12077764697</c:v>
                      </c:pt>
                      <c:pt idx="278">
                        <c:v>0.12072874790999999</c:v>
                      </c:pt>
                      <c:pt idx="279">
                        <c:v>0.12067193111999999</c:v>
                      </c:pt>
                      <c:pt idx="280">
                        <c:v>0.12063301121</c:v>
                      </c:pt>
                      <c:pt idx="281">
                        <c:v>0.12062254171999999</c:v>
                      </c:pt>
                      <c:pt idx="282">
                        <c:v>0.12063449236</c:v>
                      </c:pt>
                      <c:pt idx="283">
                        <c:v>0.12065072971</c:v>
                      </c:pt>
                      <c:pt idx="284">
                        <c:v>0.12064983944999999</c:v>
                      </c:pt>
                      <c:pt idx="285">
                        <c:v>0.12061736230999999</c:v>
                      </c:pt>
                      <c:pt idx="286">
                        <c:v>0.12055273335</c:v>
                      </c:pt>
                      <c:pt idx="287">
                        <c:v>0.12046925754</c:v>
                      </c:pt>
                      <c:pt idx="288">
                        <c:v>0.12038764239999999</c:v>
                      </c:pt>
                      <c:pt idx="289">
                        <c:v>0.12032724943999999</c:v>
                      </c:pt>
                      <c:pt idx="290">
                        <c:v>0.12029926758999999</c:v>
                      </c:pt>
                      <c:pt idx="291">
                        <c:v>0.12030360271</c:v>
                      </c:pt>
                      <c:pt idx="292">
                        <c:v>0.12032948541999999</c:v>
                      </c:pt>
                      <c:pt idx="293">
                        <c:v>0.12035936759</c:v>
                      </c:pt>
                      <c:pt idx="294">
                        <c:v>0.12037496121999999</c:v>
                      </c:pt>
                      <c:pt idx="295">
                        <c:v>0.120362873</c:v>
                      </c:pt>
                      <c:pt idx="296">
                        <c:v>0.12031730883</c:v>
                      </c:pt>
                      <c:pt idx="297">
                        <c:v>0.12023980745</c:v>
                      </c:pt>
                      <c:pt idx="298">
                        <c:v>0.1201382228</c:v>
                      </c:pt>
                      <c:pt idx="299">
                        <c:v>0.120026242765</c:v>
                      </c:pt>
                      <c:pt idx="300">
                        <c:v>0.11992213263199999</c:v>
                      </c:pt>
                      <c:pt idx="301">
                        <c:v>0.11984514568</c:v>
                      </c:pt>
                      <c:pt idx="302">
                        <c:v>0.11981057082999999</c:v>
                      </c:pt>
                      <c:pt idx="303">
                        <c:v>0.11982605323999999</c:v>
                      </c:pt>
                      <c:pt idx="304">
                        <c:v>0.11989059539999999</c:v>
                      </c:pt>
                      <c:pt idx="305">
                        <c:v>0.11983732246999999</c:v>
                      </c:pt>
                      <c:pt idx="306">
                        <c:v>0.11903740667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B57-4F60-A523-C09B1AABA94E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v>19-38-D Fit</c:v>
                </c:tx>
                <c:spPr>
                  <a:ln>
                    <a:solidFill>
                      <a:schemeClr val="tx1"/>
                    </a:solidFill>
                    <a:prstDash val="sysDash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'BHK 5 LCF Data'!$O$52:$O$358</c15:sqref>
                        </c15:formulaRef>
                      </c:ext>
                    </c:extLst>
                    <c:numCache>
                      <c:formatCode>General</c:formatCode>
                      <c:ptCount val="307"/>
                      <c:pt idx="0">
                        <c:v>12835.191000000001</c:v>
                      </c:pt>
                      <c:pt idx="1">
                        <c:v>12845.191000000001</c:v>
                      </c:pt>
                      <c:pt idx="2">
                        <c:v>12855.191000000001</c:v>
                      </c:pt>
                      <c:pt idx="3">
                        <c:v>12865.191000000001</c:v>
                      </c:pt>
                      <c:pt idx="4">
                        <c:v>12875.191000000001</c:v>
                      </c:pt>
                      <c:pt idx="5">
                        <c:v>12885.191000000001</c:v>
                      </c:pt>
                      <c:pt idx="6">
                        <c:v>12895.191000000001</c:v>
                      </c:pt>
                      <c:pt idx="7">
                        <c:v>12905.191000000001</c:v>
                      </c:pt>
                      <c:pt idx="8">
                        <c:v>12915.191000000001</c:v>
                      </c:pt>
                      <c:pt idx="9">
                        <c:v>12925.191000000001</c:v>
                      </c:pt>
                      <c:pt idx="10">
                        <c:v>12935.191000000001</c:v>
                      </c:pt>
                      <c:pt idx="11">
                        <c:v>12945.191000000001</c:v>
                      </c:pt>
                      <c:pt idx="12">
                        <c:v>12955.191000000001</c:v>
                      </c:pt>
                      <c:pt idx="13">
                        <c:v>12965.191000000001</c:v>
                      </c:pt>
                      <c:pt idx="14">
                        <c:v>12975.191000000001</c:v>
                      </c:pt>
                      <c:pt idx="15">
                        <c:v>12985.191000000001</c:v>
                      </c:pt>
                      <c:pt idx="16">
                        <c:v>12995.191000000001</c:v>
                      </c:pt>
                      <c:pt idx="17">
                        <c:v>13005.191000000001</c:v>
                      </c:pt>
                      <c:pt idx="18">
                        <c:v>13006.789000000001</c:v>
                      </c:pt>
                      <c:pt idx="19">
                        <c:v>13007.289000000001</c:v>
                      </c:pt>
                      <c:pt idx="20">
                        <c:v>13007.789000000001</c:v>
                      </c:pt>
                      <c:pt idx="21">
                        <c:v>13008.289000000001</c:v>
                      </c:pt>
                      <c:pt idx="22">
                        <c:v>13008.789000000001</c:v>
                      </c:pt>
                      <c:pt idx="23">
                        <c:v>13009.289000000001</c:v>
                      </c:pt>
                      <c:pt idx="24">
                        <c:v>13009.789000000001</c:v>
                      </c:pt>
                      <c:pt idx="25">
                        <c:v>13010.289000000001</c:v>
                      </c:pt>
                      <c:pt idx="26">
                        <c:v>13010.789000000001</c:v>
                      </c:pt>
                      <c:pt idx="27">
                        <c:v>13011.289000000001</c:v>
                      </c:pt>
                      <c:pt idx="28">
                        <c:v>13011.789000000001</c:v>
                      </c:pt>
                      <c:pt idx="29">
                        <c:v>13012.289000000001</c:v>
                      </c:pt>
                      <c:pt idx="30">
                        <c:v>13012.789000000001</c:v>
                      </c:pt>
                      <c:pt idx="31">
                        <c:v>13013.289000000001</c:v>
                      </c:pt>
                      <c:pt idx="32">
                        <c:v>13013.789000000001</c:v>
                      </c:pt>
                      <c:pt idx="33">
                        <c:v>13014.289000000001</c:v>
                      </c:pt>
                      <c:pt idx="34">
                        <c:v>13014.789000000001</c:v>
                      </c:pt>
                      <c:pt idx="35">
                        <c:v>13015.289000000001</c:v>
                      </c:pt>
                      <c:pt idx="36">
                        <c:v>13015.789000000001</c:v>
                      </c:pt>
                      <c:pt idx="37">
                        <c:v>13016.289000000001</c:v>
                      </c:pt>
                      <c:pt idx="38">
                        <c:v>13016.789000000001</c:v>
                      </c:pt>
                      <c:pt idx="39">
                        <c:v>13017.289000000001</c:v>
                      </c:pt>
                      <c:pt idx="40">
                        <c:v>13017.789000000001</c:v>
                      </c:pt>
                      <c:pt idx="41">
                        <c:v>13018.289000000001</c:v>
                      </c:pt>
                      <c:pt idx="42">
                        <c:v>13018.789000000001</c:v>
                      </c:pt>
                      <c:pt idx="43">
                        <c:v>13019.289000000001</c:v>
                      </c:pt>
                      <c:pt idx="44">
                        <c:v>13019.789000000001</c:v>
                      </c:pt>
                      <c:pt idx="45">
                        <c:v>13020.289000000001</c:v>
                      </c:pt>
                      <c:pt idx="46">
                        <c:v>13020.789000000001</c:v>
                      </c:pt>
                      <c:pt idx="47">
                        <c:v>13021.289000000001</c:v>
                      </c:pt>
                      <c:pt idx="48">
                        <c:v>13021.789000000001</c:v>
                      </c:pt>
                      <c:pt idx="49">
                        <c:v>13022.289000000001</c:v>
                      </c:pt>
                      <c:pt idx="50">
                        <c:v>13022.789000000001</c:v>
                      </c:pt>
                      <c:pt idx="51">
                        <c:v>13023.289000000001</c:v>
                      </c:pt>
                      <c:pt idx="52">
                        <c:v>13023.789000000001</c:v>
                      </c:pt>
                      <c:pt idx="53">
                        <c:v>13024.289000000001</c:v>
                      </c:pt>
                      <c:pt idx="54">
                        <c:v>13024.789000000001</c:v>
                      </c:pt>
                      <c:pt idx="55">
                        <c:v>13025.289000000001</c:v>
                      </c:pt>
                      <c:pt idx="56">
                        <c:v>13025.789000000001</c:v>
                      </c:pt>
                      <c:pt idx="57">
                        <c:v>13026.289000000001</c:v>
                      </c:pt>
                      <c:pt idx="58">
                        <c:v>13026.789000000001</c:v>
                      </c:pt>
                      <c:pt idx="59">
                        <c:v>13027.289000000001</c:v>
                      </c:pt>
                      <c:pt idx="60">
                        <c:v>13027.789000000001</c:v>
                      </c:pt>
                      <c:pt idx="61">
                        <c:v>13028.289000000001</c:v>
                      </c:pt>
                      <c:pt idx="62">
                        <c:v>13028.789000000001</c:v>
                      </c:pt>
                      <c:pt idx="63">
                        <c:v>13029.289000000001</c:v>
                      </c:pt>
                      <c:pt idx="64">
                        <c:v>13029.789000000001</c:v>
                      </c:pt>
                      <c:pt idx="65">
                        <c:v>13030.289000000001</c:v>
                      </c:pt>
                      <c:pt idx="66">
                        <c:v>13030.789000000001</c:v>
                      </c:pt>
                      <c:pt idx="67">
                        <c:v>13031.289000000001</c:v>
                      </c:pt>
                      <c:pt idx="68">
                        <c:v>13031.789000000001</c:v>
                      </c:pt>
                      <c:pt idx="69">
                        <c:v>13032.289000000001</c:v>
                      </c:pt>
                      <c:pt idx="70">
                        <c:v>13032.789000000001</c:v>
                      </c:pt>
                      <c:pt idx="71">
                        <c:v>13033.289000000001</c:v>
                      </c:pt>
                      <c:pt idx="72">
                        <c:v>13033.789000000001</c:v>
                      </c:pt>
                      <c:pt idx="73">
                        <c:v>13034.289000000001</c:v>
                      </c:pt>
                      <c:pt idx="74">
                        <c:v>13034.789000000001</c:v>
                      </c:pt>
                      <c:pt idx="75">
                        <c:v>13035.289000000001</c:v>
                      </c:pt>
                      <c:pt idx="76">
                        <c:v>13035.789000000001</c:v>
                      </c:pt>
                      <c:pt idx="77">
                        <c:v>13036.289000000001</c:v>
                      </c:pt>
                      <c:pt idx="78">
                        <c:v>13036.789000000001</c:v>
                      </c:pt>
                      <c:pt idx="79">
                        <c:v>13037.289000000001</c:v>
                      </c:pt>
                      <c:pt idx="80">
                        <c:v>13037.789000000001</c:v>
                      </c:pt>
                      <c:pt idx="81">
                        <c:v>13038.289000000001</c:v>
                      </c:pt>
                      <c:pt idx="82">
                        <c:v>13038.789000000001</c:v>
                      </c:pt>
                      <c:pt idx="83">
                        <c:v>13039.289000000001</c:v>
                      </c:pt>
                      <c:pt idx="84">
                        <c:v>13039.789000000001</c:v>
                      </c:pt>
                      <c:pt idx="85">
                        <c:v>13040.289000000001</c:v>
                      </c:pt>
                      <c:pt idx="86">
                        <c:v>13040.789000000001</c:v>
                      </c:pt>
                      <c:pt idx="87">
                        <c:v>13041.289000000001</c:v>
                      </c:pt>
                      <c:pt idx="88">
                        <c:v>13041.789000000001</c:v>
                      </c:pt>
                      <c:pt idx="89">
                        <c:v>13042.289000000001</c:v>
                      </c:pt>
                      <c:pt idx="90">
                        <c:v>13042.789000000001</c:v>
                      </c:pt>
                      <c:pt idx="91">
                        <c:v>13043.289000000001</c:v>
                      </c:pt>
                      <c:pt idx="92">
                        <c:v>13043.789000000001</c:v>
                      </c:pt>
                      <c:pt idx="93">
                        <c:v>13044.289000000001</c:v>
                      </c:pt>
                      <c:pt idx="94">
                        <c:v>13044.789000000001</c:v>
                      </c:pt>
                      <c:pt idx="95">
                        <c:v>13045.289000000001</c:v>
                      </c:pt>
                      <c:pt idx="96">
                        <c:v>13045.789000000001</c:v>
                      </c:pt>
                      <c:pt idx="97">
                        <c:v>13046.289000000001</c:v>
                      </c:pt>
                      <c:pt idx="98">
                        <c:v>13046.789000000001</c:v>
                      </c:pt>
                      <c:pt idx="99">
                        <c:v>13047.289000000001</c:v>
                      </c:pt>
                      <c:pt idx="100">
                        <c:v>13047.789000000001</c:v>
                      </c:pt>
                      <c:pt idx="101">
                        <c:v>13048.289000000001</c:v>
                      </c:pt>
                      <c:pt idx="102">
                        <c:v>13048.789000000001</c:v>
                      </c:pt>
                      <c:pt idx="103">
                        <c:v>13049.289000000001</c:v>
                      </c:pt>
                      <c:pt idx="104">
                        <c:v>13049.789000000001</c:v>
                      </c:pt>
                      <c:pt idx="105">
                        <c:v>13050.289000000001</c:v>
                      </c:pt>
                      <c:pt idx="106">
                        <c:v>13050.789000000001</c:v>
                      </c:pt>
                      <c:pt idx="107">
                        <c:v>13051.289000000001</c:v>
                      </c:pt>
                      <c:pt idx="108">
                        <c:v>13051.789000000001</c:v>
                      </c:pt>
                      <c:pt idx="109">
                        <c:v>13052.289000000001</c:v>
                      </c:pt>
                      <c:pt idx="110">
                        <c:v>13052.789000000001</c:v>
                      </c:pt>
                      <c:pt idx="111">
                        <c:v>13053.289000000001</c:v>
                      </c:pt>
                      <c:pt idx="112">
                        <c:v>13053.789000000001</c:v>
                      </c:pt>
                      <c:pt idx="113">
                        <c:v>13054.289000000001</c:v>
                      </c:pt>
                      <c:pt idx="114">
                        <c:v>13054.789000000001</c:v>
                      </c:pt>
                      <c:pt idx="115">
                        <c:v>13055.289000000001</c:v>
                      </c:pt>
                      <c:pt idx="116">
                        <c:v>13055.789000000001</c:v>
                      </c:pt>
                      <c:pt idx="117">
                        <c:v>13056.289000000001</c:v>
                      </c:pt>
                      <c:pt idx="118">
                        <c:v>13056.789000000001</c:v>
                      </c:pt>
                      <c:pt idx="119">
                        <c:v>13057.289000000001</c:v>
                      </c:pt>
                      <c:pt idx="120">
                        <c:v>13057.789000000001</c:v>
                      </c:pt>
                      <c:pt idx="121">
                        <c:v>13058.289000000001</c:v>
                      </c:pt>
                      <c:pt idx="122">
                        <c:v>13058.789000000001</c:v>
                      </c:pt>
                      <c:pt idx="123">
                        <c:v>13059.289000000001</c:v>
                      </c:pt>
                      <c:pt idx="124">
                        <c:v>13059.789000000001</c:v>
                      </c:pt>
                      <c:pt idx="125">
                        <c:v>13060.289000000001</c:v>
                      </c:pt>
                      <c:pt idx="126">
                        <c:v>13060.789000000001</c:v>
                      </c:pt>
                      <c:pt idx="127">
                        <c:v>13061.289000000001</c:v>
                      </c:pt>
                      <c:pt idx="128">
                        <c:v>13061.789000000001</c:v>
                      </c:pt>
                      <c:pt idx="129">
                        <c:v>13062.289000000001</c:v>
                      </c:pt>
                      <c:pt idx="130">
                        <c:v>13062.789000000001</c:v>
                      </c:pt>
                      <c:pt idx="131">
                        <c:v>13063.289000000001</c:v>
                      </c:pt>
                      <c:pt idx="132">
                        <c:v>13063.789000000001</c:v>
                      </c:pt>
                      <c:pt idx="133">
                        <c:v>13064.289000000001</c:v>
                      </c:pt>
                      <c:pt idx="134">
                        <c:v>13064.789000000001</c:v>
                      </c:pt>
                      <c:pt idx="135">
                        <c:v>13065.289000000001</c:v>
                      </c:pt>
                      <c:pt idx="136">
                        <c:v>13065.789000000001</c:v>
                      </c:pt>
                      <c:pt idx="137">
                        <c:v>13066.289000000001</c:v>
                      </c:pt>
                      <c:pt idx="138">
                        <c:v>13066.789000000001</c:v>
                      </c:pt>
                      <c:pt idx="139">
                        <c:v>13067.289000000001</c:v>
                      </c:pt>
                      <c:pt idx="140">
                        <c:v>13067.789000000001</c:v>
                      </c:pt>
                      <c:pt idx="141">
                        <c:v>13068.289000000001</c:v>
                      </c:pt>
                      <c:pt idx="142">
                        <c:v>13068.789000000001</c:v>
                      </c:pt>
                      <c:pt idx="143">
                        <c:v>13069.289000000001</c:v>
                      </c:pt>
                      <c:pt idx="144">
                        <c:v>13069.789000000001</c:v>
                      </c:pt>
                      <c:pt idx="145">
                        <c:v>13070.289000000001</c:v>
                      </c:pt>
                      <c:pt idx="146">
                        <c:v>13070.789000000001</c:v>
                      </c:pt>
                      <c:pt idx="147">
                        <c:v>13071.289000000001</c:v>
                      </c:pt>
                      <c:pt idx="148">
                        <c:v>13071.789000000001</c:v>
                      </c:pt>
                      <c:pt idx="149">
                        <c:v>13072.289000000001</c:v>
                      </c:pt>
                      <c:pt idx="150">
                        <c:v>13072.789000000001</c:v>
                      </c:pt>
                      <c:pt idx="151">
                        <c:v>13073.289000000001</c:v>
                      </c:pt>
                      <c:pt idx="152">
                        <c:v>13073.789000000001</c:v>
                      </c:pt>
                      <c:pt idx="153">
                        <c:v>13074.289000000001</c:v>
                      </c:pt>
                      <c:pt idx="154">
                        <c:v>13074.789000000001</c:v>
                      </c:pt>
                      <c:pt idx="155">
                        <c:v>13075.289000000001</c:v>
                      </c:pt>
                      <c:pt idx="156">
                        <c:v>13075.789000000001</c:v>
                      </c:pt>
                      <c:pt idx="157">
                        <c:v>13076.289000000001</c:v>
                      </c:pt>
                      <c:pt idx="158">
                        <c:v>13076.789000000001</c:v>
                      </c:pt>
                      <c:pt idx="159">
                        <c:v>13077.289000000001</c:v>
                      </c:pt>
                      <c:pt idx="160">
                        <c:v>13077.789000000001</c:v>
                      </c:pt>
                      <c:pt idx="161">
                        <c:v>13078.289000000001</c:v>
                      </c:pt>
                      <c:pt idx="162">
                        <c:v>13078.789000000001</c:v>
                      </c:pt>
                      <c:pt idx="163">
                        <c:v>13079.289000000001</c:v>
                      </c:pt>
                      <c:pt idx="164">
                        <c:v>13079.789000000001</c:v>
                      </c:pt>
                      <c:pt idx="165">
                        <c:v>13080.289000000001</c:v>
                      </c:pt>
                      <c:pt idx="166">
                        <c:v>13080.789000000001</c:v>
                      </c:pt>
                      <c:pt idx="167">
                        <c:v>13081.289000000001</c:v>
                      </c:pt>
                      <c:pt idx="168">
                        <c:v>13081.789000000001</c:v>
                      </c:pt>
                      <c:pt idx="169">
                        <c:v>13082.289000000001</c:v>
                      </c:pt>
                      <c:pt idx="170">
                        <c:v>13082.789000000001</c:v>
                      </c:pt>
                      <c:pt idx="171">
                        <c:v>13083.289000000001</c:v>
                      </c:pt>
                      <c:pt idx="172">
                        <c:v>13083.789000000001</c:v>
                      </c:pt>
                      <c:pt idx="173">
                        <c:v>13084.289000000001</c:v>
                      </c:pt>
                      <c:pt idx="174">
                        <c:v>13084.789000000001</c:v>
                      </c:pt>
                      <c:pt idx="175">
                        <c:v>13085.289000000001</c:v>
                      </c:pt>
                      <c:pt idx="176">
                        <c:v>13085.789000000001</c:v>
                      </c:pt>
                      <c:pt idx="177">
                        <c:v>13086.289000000001</c:v>
                      </c:pt>
                      <c:pt idx="178">
                        <c:v>13086.789000000001</c:v>
                      </c:pt>
                      <c:pt idx="179">
                        <c:v>13088.179</c:v>
                      </c:pt>
                      <c:pt idx="180">
                        <c:v>13089.588</c:v>
                      </c:pt>
                      <c:pt idx="181">
                        <c:v>13091.014999999999</c:v>
                      </c:pt>
                      <c:pt idx="182">
                        <c:v>13092.462</c:v>
                      </c:pt>
                      <c:pt idx="183">
                        <c:v>13093.928</c:v>
                      </c:pt>
                      <c:pt idx="184">
                        <c:v>13095.413</c:v>
                      </c:pt>
                      <c:pt idx="185">
                        <c:v>13096.916999999999</c:v>
                      </c:pt>
                      <c:pt idx="186">
                        <c:v>13098.44</c:v>
                      </c:pt>
                      <c:pt idx="187">
                        <c:v>13099.982</c:v>
                      </c:pt>
                      <c:pt idx="188">
                        <c:v>13101.544</c:v>
                      </c:pt>
                      <c:pt idx="189">
                        <c:v>13103.124</c:v>
                      </c:pt>
                      <c:pt idx="190">
                        <c:v>13104.723</c:v>
                      </c:pt>
                      <c:pt idx="191">
                        <c:v>13106.342000000001</c:v>
                      </c:pt>
                      <c:pt idx="192">
                        <c:v>13107.978999999999</c:v>
                      </c:pt>
                      <c:pt idx="193">
                        <c:v>13109.635</c:v>
                      </c:pt>
                      <c:pt idx="194">
                        <c:v>13111.311</c:v>
                      </c:pt>
                      <c:pt idx="195">
                        <c:v>13113.004999999999</c:v>
                      </c:pt>
                      <c:pt idx="196">
                        <c:v>13114.718999999999</c:v>
                      </c:pt>
                      <c:pt idx="197">
                        <c:v>13116.451999999999</c:v>
                      </c:pt>
                      <c:pt idx="198">
                        <c:v>13118.203</c:v>
                      </c:pt>
                      <c:pt idx="199">
                        <c:v>13119.974</c:v>
                      </c:pt>
                      <c:pt idx="200">
                        <c:v>13121.763999999999</c:v>
                      </c:pt>
                      <c:pt idx="201">
                        <c:v>13123.573</c:v>
                      </c:pt>
                      <c:pt idx="202">
                        <c:v>13125.401</c:v>
                      </c:pt>
                      <c:pt idx="203">
                        <c:v>13127.246999999999</c:v>
                      </c:pt>
                      <c:pt idx="204">
                        <c:v>13129.112999999999</c:v>
                      </c:pt>
                      <c:pt idx="205">
                        <c:v>13130.998</c:v>
                      </c:pt>
                      <c:pt idx="206">
                        <c:v>13132.903</c:v>
                      </c:pt>
                      <c:pt idx="207">
                        <c:v>13134.825999999999</c:v>
                      </c:pt>
                      <c:pt idx="208">
                        <c:v>13136.768</c:v>
                      </c:pt>
                      <c:pt idx="209">
                        <c:v>13138.728999999999</c:v>
                      </c:pt>
                      <c:pt idx="210">
                        <c:v>13140.709000000001</c:v>
                      </c:pt>
                      <c:pt idx="211">
                        <c:v>13142.709000000001</c:v>
                      </c:pt>
                      <c:pt idx="212">
                        <c:v>13144.727000000001</c:v>
                      </c:pt>
                      <c:pt idx="213">
                        <c:v>13146.764999999999</c:v>
                      </c:pt>
                      <c:pt idx="214">
                        <c:v>13148.821</c:v>
                      </c:pt>
                      <c:pt idx="215">
                        <c:v>13150.897000000001</c:v>
                      </c:pt>
                      <c:pt idx="216">
                        <c:v>13152.991</c:v>
                      </c:pt>
                      <c:pt idx="217">
                        <c:v>13155.105</c:v>
                      </c:pt>
                      <c:pt idx="218">
                        <c:v>13157.237999999999</c:v>
                      </c:pt>
                      <c:pt idx="219">
                        <c:v>13159.388999999999</c:v>
                      </c:pt>
                      <c:pt idx="220">
                        <c:v>13161.56</c:v>
                      </c:pt>
                      <c:pt idx="221">
                        <c:v>13163.75</c:v>
                      </c:pt>
                      <c:pt idx="222">
                        <c:v>13165.959000000001</c:v>
                      </c:pt>
                      <c:pt idx="223">
                        <c:v>13168.187</c:v>
                      </c:pt>
                      <c:pt idx="224">
                        <c:v>13170.433999999999</c:v>
                      </c:pt>
                      <c:pt idx="225">
                        <c:v>13172.7</c:v>
                      </c:pt>
                      <c:pt idx="226">
                        <c:v>13174.985000000001</c:v>
                      </c:pt>
                      <c:pt idx="227">
                        <c:v>13177.289000000001</c:v>
                      </c:pt>
                      <c:pt idx="228">
                        <c:v>13179.611999999999</c:v>
                      </c:pt>
                      <c:pt idx="229">
                        <c:v>13181.954</c:v>
                      </c:pt>
                      <c:pt idx="230">
                        <c:v>13184.316000000001</c:v>
                      </c:pt>
                      <c:pt idx="231">
                        <c:v>13186.696</c:v>
                      </c:pt>
                      <c:pt idx="232">
                        <c:v>13189.094999999999</c:v>
                      </c:pt>
                      <c:pt idx="233">
                        <c:v>13191.513999999999</c:v>
                      </c:pt>
                      <c:pt idx="234">
                        <c:v>13193.950999999999</c:v>
                      </c:pt>
                      <c:pt idx="235">
                        <c:v>13196.407999999999</c:v>
                      </c:pt>
                      <c:pt idx="236">
                        <c:v>13198.883</c:v>
                      </c:pt>
                      <c:pt idx="237">
                        <c:v>13201.378000000001</c:v>
                      </c:pt>
                      <c:pt idx="238">
                        <c:v>13203.892</c:v>
                      </c:pt>
                      <c:pt idx="239">
                        <c:v>13206.424000000001</c:v>
                      </c:pt>
                      <c:pt idx="240">
                        <c:v>13208.976000000001</c:v>
                      </c:pt>
                      <c:pt idx="241">
                        <c:v>13211.547</c:v>
                      </c:pt>
                      <c:pt idx="242">
                        <c:v>13214.137000000001</c:v>
                      </c:pt>
                      <c:pt idx="243">
                        <c:v>13216.745999999999</c:v>
                      </c:pt>
                      <c:pt idx="244">
                        <c:v>13219.374</c:v>
                      </c:pt>
                      <c:pt idx="245">
                        <c:v>13222.021000000001</c:v>
                      </c:pt>
                      <c:pt idx="246">
                        <c:v>13224.687</c:v>
                      </c:pt>
                      <c:pt idx="247">
                        <c:v>13227.371999999999</c:v>
                      </c:pt>
                      <c:pt idx="248">
                        <c:v>13230.075999999999</c:v>
                      </c:pt>
                      <c:pt idx="249">
                        <c:v>13232.8</c:v>
                      </c:pt>
                      <c:pt idx="250">
                        <c:v>13235.541999999999</c:v>
                      </c:pt>
                      <c:pt idx="251">
                        <c:v>13238.303</c:v>
                      </c:pt>
                      <c:pt idx="252">
                        <c:v>13241.084000000001</c:v>
                      </c:pt>
                      <c:pt idx="253">
                        <c:v>13243.883</c:v>
                      </c:pt>
                      <c:pt idx="254">
                        <c:v>13246.700999999999</c:v>
                      </c:pt>
                      <c:pt idx="255">
                        <c:v>13249.539000000001</c:v>
                      </c:pt>
                      <c:pt idx="256">
                        <c:v>13252.396000000001</c:v>
                      </c:pt>
                      <c:pt idx="257">
                        <c:v>13255.271000000001</c:v>
                      </c:pt>
                      <c:pt idx="258">
                        <c:v>13258.165999999999</c:v>
                      </c:pt>
                      <c:pt idx="259">
                        <c:v>13261.08</c:v>
                      </c:pt>
                      <c:pt idx="260">
                        <c:v>13264.012000000001</c:v>
                      </c:pt>
                      <c:pt idx="261">
                        <c:v>13266.964</c:v>
                      </c:pt>
                      <c:pt idx="262">
                        <c:v>13269.934999999999</c:v>
                      </c:pt>
                      <c:pt idx="263">
                        <c:v>13272.924999999999</c:v>
                      </c:pt>
                      <c:pt idx="264">
                        <c:v>13275.933999999999</c:v>
                      </c:pt>
                      <c:pt idx="265">
                        <c:v>13278.962</c:v>
                      </c:pt>
                      <c:pt idx="266">
                        <c:v>13282.009</c:v>
                      </c:pt>
                      <c:pt idx="267">
                        <c:v>13285.075000000001</c:v>
                      </c:pt>
                      <c:pt idx="268">
                        <c:v>13288.16</c:v>
                      </c:pt>
                      <c:pt idx="269">
                        <c:v>13291.264999999999</c:v>
                      </c:pt>
                      <c:pt idx="270">
                        <c:v>13294.388000000001</c:v>
                      </c:pt>
                      <c:pt idx="271">
                        <c:v>13297.53</c:v>
                      </c:pt>
                      <c:pt idx="272">
                        <c:v>13300.691999999999</c:v>
                      </c:pt>
                      <c:pt idx="273">
                        <c:v>13303.871999999999</c:v>
                      </c:pt>
                      <c:pt idx="274">
                        <c:v>13307.072</c:v>
                      </c:pt>
                      <c:pt idx="275">
                        <c:v>13310.29</c:v>
                      </c:pt>
                      <c:pt idx="276">
                        <c:v>13313.528</c:v>
                      </c:pt>
                      <c:pt idx="277">
                        <c:v>13316.784</c:v>
                      </c:pt>
                      <c:pt idx="278">
                        <c:v>13320.06</c:v>
                      </c:pt>
                      <c:pt idx="279">
                        <c:v>13323.355</c:v>
                      </c:pt>
                      <c:pt idx="280">
                        <c:v>13326.669</c:v>
                      </c:pt>
                      <c:pt idx="281">
                        <c:v>13330.001</c:v>
                      </c:pt>
                      <c:pt idx="282">
                        <c:v>13333.352999999999</c:v>
                      </c:pt>
                      <c:pt idx="283">
                        <c:v>13336.724</c:v>
                      </c:pt>
                      <c:pt idx="284">
                        <c:v>13340.114</c:v>
                      </c:pt>
                      <c:pt idx="285">
                        <c:v>13343.522999999999</c:v>
                      </c:pt>
                      <c:pt idx="286">
                        <c:v>13346.950999999999</c:v>
                      </c:pt>
                      <c:pt idx="287">
                        <c:v>13350.397999999999</c:v>
                      </c:pt>
                      <c:pt idx="288">
                        <c:v>13353.865</c:v>
                      </c:pt>
                      <c:pt idx="289">
                        <c:v>13357.35</c:v>
                      </c:pt>
                      <c:pt idx="290">
                        <c:v>13360.853999999999</c:v>
                      </c:pt>
                      <c:pt idx="291">
                        <c:v>13364.377</c:v>
                      </c:pt>
                      <c:pt idx="292">
                        <c:v>13367.92</c:v>
                      </c:pt>
                      <c:pt idx="293">
                        <c:v>13371.481</c:v>
                      </c:pt>
                      <c:pt idx="294">
                        <c:v>13375.062</c:v>
                      </c:pt>
                      <c:pt idx="295">
                        <c:v>13378.661</c:v>
                      </c:pt>
                      <c:pt idx="296">
                        <c:v>13382.28</c:v>
                      </c:pt>
                      <c:pt idx="297">
                        <c:v>13385.916999999999</c:v>
                      </c:pt>
                      <c:pt idx="298">
                        <c:v>13389.574000000001</c:v>
                      </c:pt>
                      <c:pt idx="299">
                        <c:v>13393.25</c:v>
                      </c:pt>
                      <c:pt idx="300">
                        <c:v>13396.945</c:v>
                      </c:pt>
                      <c:pt idx="301">
                        <c:v>13400.659</c:v>
                      </c:pt>
                      <c:pt idx="302">
                        <c:v>13404.391</c:v>
                      </c:pt>
                      <c:pt idx="303">
                        <c:v>13408.143</c:v>
                      </c:pt>
                      <c:pt idx="304">
                        <c:v>13411.914000000001</c:v>
                      </c:pt>
                      <c:pt idx="305">
                        <c:v>13415.704</c:v>
                      </c:pt>
                      <c:pt idx="306">
                        <c:v>13416.164000000001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'BHK 5 LCF Data'!$S$52:$S$358</c15:sqref>
                        </c15:formulaRef>
                      </c:ext>
                    </c:extLst>
                    <c:numCache>
                      <c:formatCode>0.00E+00</c:formatCode>
                      <c:ptCount val="307"/>
                      <c:pt idx="0">
                        <c:v>0.12047717762</c:v>
                      </c:pt>
                      <c:pt idx="1">
                        <c:v>0.119910189246</c:v>
                      </c:pt>
                      <c:pt idx="2">
                        <c:v>0.11992624507999999</c:v>
                      </c:pt>
                      <c:pt idx="3">
                        <c:v>0.119932216361</c:v>
                      </c:pt>
                      <c:pt idx="4">
                        <c:v>0.11992058201099999</c:v>
                      </c:pt>
                      <c:pt idx="5">
                        <c:v>0.119913906482</c:v>
                      </c:pt>
                      <c:pt idx="6">
                        <c:v>0.11989249499</c:v>
                      </c:pt>
                      <c:pt idx="7">
                        <c:v>0.11990533874699999</c:v>
                      </c:pt>
                      <c:pt idx="8">
                        <c:v>0.119926438252</c:v>
                      </c:pt>
                      <c:pt idx="9">
                        <c:v>0.11998734971899999</c:v>
                      </c:pt>
                      <c:pt idx="10">
                        <c:v>0.119938368509</c:v>
                      </c:pt>
                      <c:pt idx="11">
                        <c:v>0.119972590871</c:v>
                      </c:pt>
                      <c:pt idx="12">
                        <c:v>0.120018791906</c:v>
                      </c:pt>
                      <c:pt idx="13">
                        <c:v>0.12016264455999999</c:v>
                      </c:pt>
                      <c:pt idx="14">
                        <c:v>0.12017891465</c:v>
                      </c:pt>
                      <c:pt idx="15">
                        <c:v>0.1202531075</c:v>
                      </c:pt>
                      <c:pt idx="16">
                        <c:v>0.12070996097999999</c:v>
                      </c:pt>
                      <c:pt idx="17">
                        <c:v>0.12058030253999999</c:v>
                      </c:pt>
                      <c:pt idx="18">
                        <c:v>0.121118982</c:v>
                      </c:pt>
                      <c:pt idx="19">
                        <c:v>0.1212818051</c:v>
                      </c:pt>
                      <c:pt idx="20">
                        <c:v>0.1213039366</c:v>
                      </c:pt>
                      <c:pt idx="21">
                        <c:v>0.12137460289999999</c:v>
                      </c:pt>
                      <c:pt idx="22">
                        <c:v>0.12139178889999999</c:v>
                      </c:pt>
                      <c:pt idx="23">
                        <c:v>0.12138716849999999</c:v>
                      </c:pt>
                      <c:pt idx="24">
                        <c:v>0.1214913787</c:v>
                      </c:pt>
                      <c:pt idx="25">
                        <c:v>0.12160801319999999</c:v>
                      </c:pt>
                      <c:pt idx="26">
                        <c:v>0.12164465889999999</c:v>
                      </c:pt>
                      <c:pt idx="27">
                        <c:v>0.1217013899</c:v>
                      </c:pt>
                      <c:pt idx="28">
                        <c:v>0.1218952913</c:v>
                      </c:pt>
                      <c:pt idx="29">
                        <c:v>0.1221111572</c:v>
                      </c:pt>
                      <c:pt idx="30">
                        <c:v>0.12222917209999999</c:v>
                      </c:pt>
                      <c:pt idx="31">
                        <c:v>0.12219107809999999</c:v>
                      </c:pt>
                      <c:pt idx="32">
                        <c:v>0.1222935792</c:v>
                      </c:pt>
                      <c:pt idx="33">
                        <c:v>0.1224162295</c:v>
                      </c:pt>
                      <c:pt idx="34">
                        <c:v>0.12236123339999999</c:v>
                      </c:pt>
                      <c:pt idx="35">
                        <c:v>0.12244656799999999</c:v>
                      </c:pt>
                      <c:pt idx="36">
                        <c:v>0.1227823393</c:v>
                      </c:pt>
                      <c:pt idx="37">
                        <c:v>0.1231233105</c:v>
                      </c:pt>
                      <c:pt idx="38">
                        <c:v>0.1232650109</c:v>
                      </c:pt>
                      <c:pt idx="39">
                        <c:v>0.12331738839999999</c:v>
                      </c:pt>
                      <c:pt idx="40">
                        <c:v>0.123435172</c:v>
                      </c:pt>
                      <c:pt idx="41">
                        <c:v>0.123708758</c:v>
                      </c:pt>
                      <c:pt idx="42">
                        <c:v>0.1240535807</c:v>
                      </c:pt>
                      <c:pt idx="43">
                        <c:v>0.12437426639999999</c:v>
                      </c:pt>
                      <c:pt idx="44">
                        <c:v>0.12469008719999999</c:v>
                      </c:pt>
                      <c:pt idx="45">
                        <c:v>0.12500626649999999</c:v>
                      </c:pt>
                      <c:pt idx="46">
                        <c:v>0.12542260829999999</c:v>
                      </c:pt>
                      <c:pt idx="47">
                        <c:v>0.12589761569999999</c:v>
                      </c:pt>
                      <c:pt idx="48">
                        <c:v>0.12642983159999999</c:v>
                      </c:pt>
                      <c:pt idx="49">
                        <c:v>0.1270256649</c:v>
                      </c:pt>
                      <c:pt idx="50">
                        <c:v>0.12779153609999999</c:v>
                      </c:pt>
                      <c:pt idx="51">
                        <c:v>0.12870182969999999</c:v>
                      </c:pt>
                      <c:pt idx="52">
                        <c:v>0.12971400869999999</c:v>
                      </c:pt>
                      <c:pt idx="53">
                        <c:v>0.13080386799999999</c:v>
                      </c:pt>
                      <c:pt idx="54">
                        <c:v>0.13190692800000001</c:v>
                      </c:pt>
                      <c:pt idx="55">
                        <c:v>0.13323732899999999</c:v>
                      </c:pt>
                      <c:pt idx="56">
                        <c:v>0.13497663099999999</c:v>
                      </c:pt>
                      <c:pt idx="57">
                        <c:v>0.13719326500000001</c:v>
                      </c:pt>
                      <c:pt idx="58">
                        <c:v>0.139535891</c:v>
                      </c:pt>
                      <c:pt idx="59">
                        <c:v>0.14159193</c:v>
                      </c:pt>
                      <c:pt idx="60">
                        <c:v>0.143553285</c:v>
                      </c:pt>
                      <c:pt idx="61">
                        <c:v>0.14577113899999999</c:v>
                      </c:pt>
                      <c:pt idx="62">
                        <c:v>0.14812924399999999</c:v>
                      </c:pt>
                      <c:pt idx="63">
                        <c:v>0.14988420199999999</c:v>
                      </c:pt>
                      <c:pt idx="64">
                        <c:v>0.15148450799999999</c:v>
                      </c:pt>
                      <c:pt idx="65">
                        <c:v>0.15322556300000001</c:v>
                      </c:pt>
                      <c:pt idx="66">
                        <c:v>0.15523044599999999</c:v>
                      </c:pt>
                      <c:pt idx="67">
                        <c:v>0.15799043899999998</c:v>
                      </c:pt>
                      <c:pt idx="68">
                        <c:v>0.16150210500000001</c:v>
                      </c:pt>
                      <c:pt idx="69">
                        <c:v>0.16592069700000001</c:v>
                      </c:pt>
                      <c:pt idx="70">
                        <c:v>0.171514531</c:v>
                      </c:pt>
                      <c:pt idx="71">
                        <c:v>0.178837989</c:v>
                      </c:pt>
                      <c:pt idx="72">
                        <c:v>0.18651962799999999</c:v>
                      </c:pt>
                      <c:pt idx="73">
                        <c:v>0.194843766</c:v>
                      </c:pt>
                      <c:pt idx="74">
                        <c:v>0.20241840799999999</c:v>
                      </c:pt>
                      <c:pt idx="75">
                        <c:v>0.20667338899999999</c:v>
                      </c:pt>
                      <c:pt idx="76">
                        <c:v>0.20931086799999998</c:v>
                      </c:pt>
                      <c:pt idx="77">
                        <c:v>0.21021067100000002</c:v>
                      </c:pt>
                      <c:pt idx="78">
                        <c:v>0.20950068799999999</c:v>
                      </c:pt>
                      <c:pt idx="79">
                        <c:v>0.20718410199999998</c:v>
                      </c:pt>
                      <c:pt idx="80">
                        <c:v>0.20230247299999998</c:v>
                      </c:pt>
                      <c:pt idx="81">
                        <c:v>0.19645578699999999</c:v>
                      </c:pt>
                      <c:pt idx="82">
                        <c:v>0.19030143799999999</c:v>
                      </c:pt>
                      <c:pt idx="83">
                        <c:v>0.183743618</c:v>
                      </c:pt>
                      <c:pt idx="84">
                        <c:v>0.176657008</c:v>
                      </c:pt>
                      <c:pt idx="85">
                        <c:v>0.169478399</c:v>
                      </c:pt>
                      <c:pt idx="86">
                        <c:v>0.163393864</c:v>
                      </c:pt>
                      <c:pt idx="87">
                        <c:v>0.15778050799999999</c:v>
                      </c:pt>
                      <c:pt idx="88">
                        <c:v>0.15299943399999999</c:v>
                      </c:pt>
                      <c:pt idx="89">
                        <c:v>0.14895080799999999</c:v>
                      </c:pt>
                      <c:pt idx="90">
                        <c:v>0.14549025299999999</c:v>
                      </c:pt>
                      <c:pt idx="91">
                        <c:v>0.142354378</c:v>
                      </c:pt>
                      <c:pt idx="92">
                        <c:v>0.14000968799999999</c:v>
                      </c:pt>
                      <c:pt idx="93">
                        <c:v>0.13861496700000001</c:v>
                      </c:pt>
                      <c:pt idx="94">
                        <c:v>0.13755535499999999</c:v>
                      </c:pt>
                      <c:pt idx="95">
                        <c:v>0.136578279</c:v>
                      </c:pt>
                      <c:pt idx="96">
                        <c:v>0.13551337099999999</c:v>
                      </c:pt>
                      <c:pt idx="97">
                        <c:v>0.134173971</c:v>
                      </c:pt>
                      <c:pt idx="98">
                        <c:v>0.13256833700000001</c:v>
                      </c:pt>
                      <c:pt idx="99">
                        <c:v>0.13070895399999999</c:v>
                      </c:pt>
                      <c:pt idx="100">
                        <c:v>0.1285616919</c:v>
                      </c:pt>
                      <c:pt idx="101">
                        <c:v>0.12627557689999999</c:v>
                      </c:pt>
                      <c:pt idx="102">
                        <c:v>0.12385604289999999</c:v>
                      </c:pt>
                      <c:pt idx="103">
                        <c:v>0.12134898919999999</c:v>
                      </c:pt>
                      <c:pt idx="104">
                        <c:v>0.1187373474</c:v>
                      </c:pt>
                      <c:pt idx="105">
                        <c:v>0.1162795012</c:v>
                      </c:pt>
                      <c:pt idx="106">
                        <c:v>0.11443251189999999</c:v>
                      </c:pt>
                      <c:pt idx="107">
                        <c:v>0.1130725261</c:v>
                      </c:pt>
                      <c:pt idx="108">
                        <c:v>0.1119535153</c:v>
                      </c:pt>
                      <c:pt idx="109">
                        <c:v>0.11088752339999999</c:v>
                      </c:pt>
                      <c:pt idx="110">
                        <c:v>0.10987836199999999</c:v>
                      </c:pt>
                      <c:pt idx="111">
                        <c:v>0.10924479399999999</c:v>
                      </c:pt>
                      <c:pt idx="112">
                        <c:v>0.10878342199999999</c:v>
                      </c:pt>
                      <c:pt idx="113">
                        <c:v>0.108569709</c:v>
                      </c:pt>
                      <c:pt idx="114">
                        <c:v>0.108718837</c:v>
                      </c:pt>
                      <c:pt idx="115">
                        <c:v>0.10906194899999999</c:v>
                      </c:pt>
                      <c:pt idx="116">
                        <c:v>0.109424934</c:v>
                      </c:pt>
                      <c:pt idx="117">
                        <c:v>0.10976374799999999</c:v>
                      </c:pt>
                      <c:pt idx="118">
                        <c:v>0.1102014244</c:v>
                      </c:pt>
                      <c:pt idx="119">
                        <c:v>0.11096869619999999</c:v>
                      </c:pt>
                      <c:pt idx="120">
                        <c:v>0.11201215489999999</c:v>
                      </c:pt>
                      <c:pt idx="121">
                        <c:v>0.1130644915</c:v>
                      </c:pt>
                      <c:pt idx="122">
                        <c:v>0.11418719449999999</c:v>
                      </c:pt>
                      <c:pt idx="123">
                        <c:v>0.11534451979999999</c:v>
                      </c:pt>
                      <c:pt idx="124">
                        <c:v>0.116707773</c:v>
                      </c:pt>
                      <c:pt idx="125">
                        <c:v>0.1179866586</c:v>
                      </c:pt>
                      <c:pt idx="126">
                        <c:v>0.1189361825</c:v>
                      </c:pt>
                      <c:pt idx="127">
                        <c:v>0.11976250781999999</c:v>
                      </c:pt>
                      <c:pt idx="128">
                        <c:v>0.1203341329</c:v>
                      </c:pt>
                      <c:pt idx="129">
                        <c:v>0.12083131324999999</c:v>
                      </c:pt>
                      <c:pt idx="130">
                        <c:v>0.12118020739999999</c:v>
                      </c:pt>
                      <c:pt idx="131">
                        <c:v>0.1212704417</c:v>
                      </c:pt>
                      <c:pt idx="132">
                        <c:v>0.1214260992</c:v>
                      </c:pt>
                      <c:pt idx="133">
                        <c:v>0.12150643609999999</c:v>
                      </c:pt>
                      <c:pt idx="134">
                        <c:v>0.12158953219999999</c:v>
                      </c:pt>
                      <c:pt idx="135">
                        <c:v>0.1216867185</c:v>
                      </c:pt>
                      <c:pt idx="136">
                        <c:v>0.1216844391</c:v>
                      </c:pt>
                      <c:pt idx="137">
                        <c:v>0.121729823</c:v>
                      </c:pt>
                      <c:pt idx="138">
                        <c:v>0.1216663373</c:v>
                      </c:pt>
                      <c:pt idx="139">
                        <c:v>0.12148305949999999</c:v>
                      </c:pt>
                      <c:pt idx="140">
                        <c:v>0.1214076632</c:v>
                      </c:pt>
                      <c:pt idx="141">
                        <c:v>0.1214930615</c:v>
                      </c:pt>
                      <c:pt idx="142">
                        <c:v>0.1215367738</c:v>
                      </c:pt>
                      <c:pt idx="143">
                        <c:v>0.1215399351</c:v>
                      </c:pt>
                      <c:pt idx="144">
                        <c:v>0.1216797402</c:v>
                      </c:pt>
                      <c:pt idx="145">
                        <c:v>0.12202335639999999</c:v>
                      </c:pt>
                      <c:pt idx="146">
                        <c:v>0.1223140244</c:v>
                      </c:pt>
                      <c:pt idx="147">
                        <c:v>0.1225048337</c:v>
                      </c:pt>
                      <c:pt idx="148">
                        <c:v>0.12244731469999999</c:v>
                      </c:pt>
                      <c:pt idx="149">
                        <c:v>0.12232930169999999</c:v>
                      </c:pt>
                      <c:pt idx="150">
                        <c:v>0.1226473013</c:v>
                      </c:pt>
                      <c:pt idx="151">
                        <c:v>0.12297043769999999</c:v>
                      </c:pt>
                      <c:pt idx="152">
                        <c:v>0.1230253182</c:v>
                      </c:pt>
                      <c:pt idx="153">
                        <c:v>0.12316427099999999</c:v>
                      </c:pt>
                      <c:pt idx="154">
                        <c:v>0.1232908078</c:v>
                      </c:pt>
                      <c:pt idx="155">
                        <c:v>0.12345607489999999</c:v>
                      </c:pt>
                      <c:pt idx="156">
                        <c:v>0.12364465899999999</c:v>
                      </c:pt>
                      <c:pt idx="157">
                        <c:v>0.123667579</c:v>
                      </c:pt>
                      <c:pt idx="158">
                        <c:v>0.1238041778</c:v>
                      </c:pt>
                      <c:pt idx="159">
                        <c:v>0.12389477539999999</c:v>
                      </c:pt>
                      <c:pt idx="160">
                        <c:v>0.1238526807</c:v>
                      </c:pt>
                      <c:pt idx="161">
                        <c:v>0.12385615579999999</c:v>
                      </c:pt>
                      <c:pt idx="162">
                        <c:v>0.12385224269999999</c:v>
                      </c:pt>
                      <c:pt idx="163">
                        <c:v>0.1237507459</c:v>
                      </c:pt>
                      <c:pt idx="164">
                        <c:v>0.12365847069999999</c:v>
                      </c:pt>
                      <c:pt idx="165">
                        <c:v>0.12347132899999999</c:v>
                      </c:pt>
                      <c:pt idx="166">
                        <c:v>0.12314546979999999</c:v>
                      </c:pt>
                      <c:pt idx="167">
                        <c:v>0.12305093049999999</c:v>
                      </c:pt>
                      <c:pt idx="168">
                        <c:v>0.1231723364</c:v>
                      </c:pt>
                      <c:pt idx="169">
                        <c:v>0.1231568869</c:v>
                      </c:pt>
                      <c:pt idx="170">
                        <c:v>0.1227735735</c:v>
                      </c:pt>
                      <c:pt idx="171">
                        <c:v>0.1223808958</c:v>
                      </c:pt>
                      <c:pt idx="172">
                        <c:v>0.12203340999999999</c:v>
                      </c:pt>
                      <c:pt idx="173">
                        <c:v>0.121347783</c:v>
                      </c:pt>
                      <c:pt idx="174">
                        <c:v>0.12099202772999999</c:v>
                      </c:pt>
                      <c:pt idx="175">
                        <c:v>0.1210874658</c:v>
                      </c:pt>
                      <c:pt idx="176">
                        <c:v>0.1210501831</c:v>
                      </c:pt>
                      <c:pt idx="177">
                        <c:v>0.12062722452999999</c:v>
                      </c:pt>
                      <c:pt idx="178">
                        <c:v>0.1199937156243</c:v>
                      </c:pt>
                      <c:pt idx="179">
                        <c:v>0.11969543550999999</c:v>
                      </c:pt>
                      <c:pt idx="180">
                        <c:v>0.11983886543</c:v>
                      </c:pt>
                      <c:pt idx="181">
                        <c:v>0.11959688322999999</c:v>
                      </c:pt>
                      <c:pt idx="182">
                        <c:v>0.11924598241999999</c:v>
                      </c:pt>
                      <c:pt idx="183">
                        <c:v>0.1189081105</c:v>
                      </c:pt>
                      <c:pt idx="184">
                        <c:v>0.1187105233</c:v>
                      </c:pt>
                      <c:pt idx="185">
                        <c:v>0.1184981032</c:v>
                      </c:pt>
                      <c:pt idx="186">
                        <c:v>0.1183628066</c:v>
                      </c:pt>
                      <c:pt idx="187">
                        <c:v>0.1184929528</c:v>
                      </c:pt>
                      <c:pt idx="188">
                        <c:v>0.11857442089999999</c:v>
                      </c:pt>
                      <c:pt idx="189">
                        <c:v>0.11870223539999999</c:v>
                      </c:pt>
                      <c:pt idx="190">
                        <c:v>0.1189948389</c:v>
                      </c:pt>
                      <c:pt idx="191">
                        <c:v>0.11905300384999999</c:v>
                      </c:pt>
                      <c:pt idx="192">
                        <c:v>0.11927171123999999</c:v>
                      </c:pt>
                      <c:pt idx="193">
                        <c:v>0.11945156635</c:v>
                      </c:pt>
                      <c:pt idx="194">
                        <c:v>0.11960833641999999</c:v>
                      </c:pt>
                      <c:pt idx="195">
                        <c:v>0.11959344577</c:v>
                      </c:pt>
                      <c:pt idx="196">
                        <c:v>0.11970560564999999</c:v>
                      </c:pt>
                      <c:pt idx="197">
                        <c:v>0.11981430894999999</c:v>
                      </c:pt>
                      <c:pt idx="198">
                        <c:v>0.119952144291</c:v>
                      </c:pt>
                      <c:pt idx="199">
                        <c:v>0.11988050152</c:v>
                      </c:pt>
                      <c:pt idx="200">
                        <c:v>0.119951759819</c:v>
                      </c:pt>
                      <c:pt idx="201">
                        <c:v>0.12004894650999999</c:v>
                      </c:pt>
                      <c:pt idx="202">
                        <c:v>0.12012584967999999</c:v>
                      </c:pt>
                      <c:pt idx="203">
                        <c:v>0.12018898471999999</c:v>
                      </c:pt>
                      <c:pt idx="204">
                        <c:v>0.12024355856999999</c:v>
                      </c:pt>
                      <c:pt idx="205">
                        <c:v>0.12021249887999999</c:v>
                      </c:pt>
                      <c:pt idx="206">
                        <c:v>0.12032249562</c:v>
                      </c:pt>
                      <c:pt idx="207">
                        <c:v>0.12026747732</c:v>
                      </c:pt>
                      <c:pt idx="208">
                        <c:v>0.12029068192999999</c:v>
                      </c:pt>
                      <c:pt idx="209">
                        <c:v>0.12030183194999999</c:v>
                      </c:pt>
                      <c:pt idx="210">
                        <c:v>0.12038592946</c:v>
                      </c:pt>
                      <c:pt idx="211">
                        <c:v>0.12026952496</c:v>
                      </c:pt>
                      <c:pt idx="212">
                        <c:v>0.12032015024999999</c:v>
                      </c:pt>
                      <c:pt idx="213">
                        <c:v>0.12030547223999999</c:v>
                      </c:pt>
                      <c:pt idx="214">
                        <c:v>0.12033836182999999</c:v>
                      </c:pt>
                      <c:pt idx="215">
                        <c:v>0.12024687988999999</c:v>
                      </c:pt>
                      <c:pt idx="216">
                        <c:v>0.1201646851</c:v>
                      </c:pt>
                      <c:pt idx="217">
                        <c:v>0.1200018729369</c:v>
                      </c:pt>
                      <c:pt idx="218">
                        <c:v>0.11993126673</c:v>
                      </c:pt>
                      <c:pt idx="219">
                        <c:v>0.11981094655999999</c:v>
                      </c:pt>
                      <c:pt idx="220">
                        <c:v>0.11967079303</c:v>
                      </c:pt>
                      <c:pt idx="221">
                        <c:v>0.11950278441999999</c:v>
                      </c:pt>
                      <c:pt idx="222">
                        <c:v>0.1196593436</c:v>
                      </c:pt>
                      <c:pt idx="223">
                        <c:v>0.11965137869999999</c:v>
                      </c:pt>
                      <c:pt idx="224">
                        <c:v>0.11963845258</c:v>
                      </c:pt>
                      <c:pt idx="225">
                        <c:v>0.11958818835</c:v>
                      </c:pt>
                      <c:pt idx="226">
                        <c:v>0.11971198269</c:v>
                      </c:pt>
                      <c:pt idx="227">
                        <c:v>0.11968635644</c:v>
                      </c:pt>
                      <c:pt idx="228">
                        <c:v>0.11971205708999999</c:v>
                      </c:pt>
                      <c:pt idx="229">
                        <c:v>0.11956147468</c:v>
                      </c:pt>
                      <c:pt idx="230">
                        <c:v>0.11977481349999999</c:v>
                      </c:pt>
                      <c:pt idx="231">
                        <c:v>0.11996377671199999</c:v>
                      </c:pt>
                      <c:pt idx="232">
                        <c:v>0.11994284039099999</c:v>
                      </c:pt>
                      <c:pt idx="233">
                        <c:v>0.12010802089</c:v>
                      </c:pt>
                      <c:pt idx="234">
                        <c:v>0.119900476583</c:v>
                      </c:pt>
                      <c:pt idx="235">
                        <c:v>0.12002660126299999</c:v>
                      </c:pt>
                      <c:pt idx="236">
                        <c:v>0.11996914209699999</c:v>
                      </c:pt>
                      <c:pt idx="237">
                        <c:v>0.11982202766</c:v>
                      </c:pt>
                      <c:pt idx="238">
                        <c:v>0.12006733375299999</c:v>
                      </c:pt>
                      <c:pt idx="239">
                        <c:v>0.119914361868</c:v>
                      </c:pt>
                      <c:pt idx="240">
                        <c:v>0.11993716611699999</c:v>
                      </c:pt>
                      <c:pt idx="241">
                        <c:v>0.1200091550468</c:v>
                      </c:pt>
                      <c:pt idx="242">
                        <c:v>0.120088002704</c:v>
                      </c:pt>
                      <c:pt idx="243">
                        <c:v>0.119919287387</c:v>
                      </c:pt>
                      <c:pt idx="244">
                        <c:v>0.12015092376</c:v>
                      </c:pt>
                      <c:pt idx="245">
                        <c:v>0.12009851477899999</c:v>
                      </c:pt>
                      <c:pt idx="246">
                        <c:v>0.12014714606</c:v>
                      </c:pt>
                      <c:pt idx="247">
                        <c:v>0.12019159295</c:v>
                      </c:pt>
                      <c:pt idx="248">
                        <c:v>0.12012316018999999</c:v>
                      </c:pt>
                      <c:pt idx="249">
                        <c:v>0.12007081395199999</c:v>
                      </c:pt>
                      <c:pt idx="250">
                        <c:v>0.12005325775099999</c:v>
                      </c:pt>
                      <c:pt idx="251">
                        <c:v>0.120079538049</c:v>
                      </c:pt>
                      <c:pt idx="252">
                        <c:v>0.11998161805999999</c:v>
                      </c:pt>
                      <c:pt idx="253">
                        <c:v>0.12004250527799999</c:v>
                      </c:pt>
                      <c:pt idx="254">
                        <c:v>0.11992375018199999</c:v>
                      </c:pt>
                      <c:pt idx="255">
                        <c:v>0.11999950202781999</c:v>
                      </c:pt>
                      <c:pt idx="256">
                        <c:v>0.12008220717399999</c:v>
                      </c:pt>
                      <c:pt idx="257">
                        <c:v>0.120033848963</c:v>
                      </c:pt>
                      <c:pt idx="258">
                        <c:v>0.11999997663652499</c:v>
                      </c:pt>
                      <c:pt idx="259">
                        <c:v>0.119943367757</c:v>
                      </c:pt>
                      <c:pt idx="260">
                        <c:v>0.11996837119999999</c:v>
                      </c:pt>
                      <c:pt idx="261">
                        <c:v>0.11988153996999999</c:v>
                      </c:pt>
                      <c:pt idx="262">
                        <c:v>0.119962855131</c:v>
                      </c:pt>
                      <c:pt idx="263">
                        <c:v>0.12004436139999999</c:v>
                      </c:pt>
                      <c:pt idx="264">
                        <c:v>0.12015239723</c:v>
                      </c:pt>
                      <c:pt idx="265">
                        <c:v>0.12017941996999999</c:v>
                      </c:pt>
                      <c:pt idx="266">
                        <c:v>0.11999449541679999</c:v>
                      </c:pt>
                      <c:pt idx="267">
                        <c:v>0.11989283654999999</c:v>
                      </c:pt>
                      <c:pt idx="268">
                        <c:v>0.119957758247</c:v>
                      </c:pt>
                      <c:pt idx="269">
                        <c:v>0.1199960444557</c:v>
                      </c:pt>
                      <c:pt idx="270">
                        <c:v>0.12006563412099999</c:v>
                      </c:pt>
                      <c:pt idx="271">
                        <c:v>0.11990594549</c:v>
                      </c:pt>
                      <c:pt idx="272">
                        <c:v>0.119929102035</c:v>
                      </c:pt>
                      <c:pt idx="273">
                        <c:v>0.12004661202899999</c:v>
                      </c:pt>
                      <c:pt idx="274">
                        <c:v>0.11993971242099999</c:v>
                      </c:pt>
                      <c:pt idx="275">
                        <c:v>0.11992208573099999</c:v>
                      </c:pt>
                      <c:pt idx="276">
                        <c:v>0.120026360655</c:v>
                      </c:pt>
                      <c:pt idx="277">
                        <c:v>0.119967275402</c:v>
                      </c:pt>
                      <c:pt idx="278">
                        <c:v>0.12002326268199999</c:v>
                      </c:pt>
                      <c:pt idx="279">
                        <c:v>0.119951186978</c:v>
                      </c:pt>
                      <c:pt idx="280">
                        <c:v>0.11988071019999999</c:v>
                      </c:pt>
                      <c:pt idx="281">
                        <c:v>0.119905911602</c:v>
                      </c:pt>
                      <c:pt idx="282">
                        <c:v>0.120069885438</c:v>
                      </c:pt>
                      <c:pt idx="283">
                        <c:v>0.11996081361499999</c:v>
                      </c:pt>
                      <c:pt idx="284">
                        <c:v>0.11996761977699999</c:v>
                      </c:pt>
                      <c:pt idx="285">
                        <c:v>0.119972034356</c:v>
                      </c:pt>
                      <c:pt idx="286">
                        <c:v>0.11993402110699999</c:v>
                      </c:pt>
                      <c:pt idx="287">
                        <c:v>0.11990152426999999</c:v>
                      </c:pt>
                      <c:pt idx="288">
                        <c:v>0.119947412815</c:v>
                      </c:pt>
                      <c:pt idx="289">
                        <c:v>0.120014856824</c:v>
                      </c:pt>
                      <c:pt idx="290">
                        <c:v>0.119951528605</c:v>
                      </c:pt>
                      <c:pt idx="291">
                        <c:v>0.119918455629</c:v>
                      </c:pt>
                      <c:pt idx="292">
                        <c:v>0.119944731332</c:v>
                      </c:pt>
                      <c:pt idx="293">
                        <c:v>0.11994992741499999</c:v>
                      </c:pt>
                      <c:pt idx="294">
                        <c:v>0.11998248740299999</c:v>
                      </c:pt>
                      <c:pt idx="295">
                        <c:v>0.11997143504499999</c:v>
                      </c:pt>
                      <c:pt idx="296">
                        <c:v>0.11987038189</c:v>
                      </c:pt>
                      <c:pt idx="297">
                        <c:v>0.119926796707</c:v>
                      </c:pt>
                      <c:pt idx="298">
                        <c:v>0.11993471247899999</c:v>
                      </c:pt>
                      <c:pt idx="299">
                        <c:v>0.11992857156599999</c:v>
                      </c:pt>
                      <c:pt idx="300">
                        <c:v>0.119903274964</c:v>
                      </c:pt>
                      <c:pt idx="301">
                        <c:v>0.11996142020799999</c:v>
                      </c:pt>
                      <c:pt idx="302">
                        <c:v>0.11996923765799999</c:v>
                      </c:pt>
                      <c:pt idx="303">
                        <c:v>0.119944278763</c:v>
                      </c:pt>
                      <c:pt idx="304">
                        <c:v>0.11993162685</c:v>
                      </c:pt>
                      <c:pt idx="305">
                        <c:v>0.11993209966599999</c:v>
                      </c:pt>
                      <c:pt idx="306">
                        <c:v>0.119944094995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B57-4F60-A523-C09B1AABA94E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v>19-39-F</c:v>
                </c:tx>
                <c:spPr>
                  <a:ln>
                    <a:solidFill>
                      <a:schemeClr val="accent2">
                        <a:lumMod val="75000"/>
                      </a:schemeClr>
                    </a:solidFill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'BHK 5 LCF Data'!$U$52:$U$357</c15:sqref>
                        </c15:formulaRef>
                      </c:ext>
                    </c:extLst>
                    <c:numCache>
                      <c:formatCode>General</c:formatCode>
                      <c:ptCount val="306"/>
                      <c:pt idx="0">
                        <c:v>12835.191000000001</c:v>
                      </c:pt>
                      <c:pt idx="1">
                        <c:v>12845.191000000001</c:v>
                      </c:pt>
                      <c:pt idx="2">
                        <c:v>12855.191000000001</c:v>
                      </c:pt>
                      <c:pt idx="3">
                        <c:v>12865.191000000001</c:v>
                      </c:pt>
                      <c:pt idx="4">
                        <c:v>12875.191000000001</c:v>
                      </c:pt>
                      <c:pt idx="5">
                        <c:v>12885.191000000001</c:v>
                      </c:pt>
                      <c:pt idx="6">
                        <c:v>12895.191000000001</c:v>
                      </c:pt>
                      <c:pt idx="7">
                        <c:v>12905.191000000001</c:v>
                      </c:pt>
                      <c:pt idx="8">
                        <c:v>12915.191000000001</c:v>
                      </c:pt>
                      <c:pt idx="9">
                        <c:v>12925.191000000001</c:v>
                      </c:pt>
                      <c:pt idx="10">
                        <c:v>12935.191000000001</c:v>
                      </c:pt>
                      <c:pt idx="11">
                        <c:v>12945.191000000001</c:v>
                      </c:pt>
                      <c:pt idx="12">
                        <c:v>12955.191000000001</c:v>
                      </c:pt>
                      <c:pt idx="13">
                        <c:v>12965.191000000001</c:v>
                      </c:pt>
                      <c:pt idx="14">
                        <c:v>12975.191000000001</c:v>
                      </c:pt>
                      <c:pt idx="15">
                        <c:v>12985.191000000001</c:v>
                      </c:pt>
                      <c:pt idx="16">
                        <c:v>12995.191000000001</c:v>
                      </c:pt>
                      <c:pt idx="17">
                        <c:v>13005.191000000001</c:v>
                      </c:pt>
                      <c:pt idx="18">
                        <c:v>13008.790999999999</c:v>
                      </c:pt>
                      <c:pt idx="19">
                        <c:v>13009.290999999999</c:v>
                      </c:pt>
                      <c:pt idx="20">
                        <c:v>13009.790999999999</c:v>
                      </c:pt>
                      <c:pt idx="21">
                        <c:v>13010.290999999999</c:v>
                      </c:pt>
                      <c:pt idx="22">
                        <c:v>13010.790999999999</c:v>
                      </c:pt>
                      <c:pt idx="23">
                        <c:v>13011.290999999999</c:v>
                      </c:pt>
                      <c:pt idx="24">
                        <c:v>13011.790999999999</c:v>
                      </c:pt>
                      <c:pt idx="25">
                        <c:v>13012.290999999999</c:v>
                      </c:pt>
                      <c:pt idx="26">
                        <c:v>13012.790999999999</c:v>
                      </c:pt>
                      <c:pt idx="27">
                        <c:v>13013.290999999999</c:v>
                      </c:pt>
                      <c:pt idx="28">
                        <c:v>13013.790999999999</c:v>
                      </c:pt>
                      <c:pt idx="29">
                        <c:v>13014.290999999999</c:v>
                      </c:pt>
                      <c:pt idx="30">
                        <c:v>13014.790999999999</c:v>
                      </c:pt>
                      <c:pt idx="31">
                        <c:v>13015.290999999999</c:v>
                      </c:pt>
                      <c:pt idx="32">
                        <c:v>13015.790999999999</c:v>
                      </c:pt>
                      <c:pt idx="33">
                        <c:v>13016.290999999999</c:v>
                      </c:pt>
                      <c:pt idx="34">
                        <c:v>13016.790999999999</c:v>
                      </c:pt>
                      <c:pt idx="35">
                        <c:v>13017.290999999999</c:v>
                      </c:pt>
                      <c:pt idx="36">
                        <c:v>13017.790999999999</c:v>
                      </c:pt>
                      <c:pt idx="37">
                        <c:v>13018.290999999999</c:v>
                      </c:pt>
                      <c:pt idx="38">
                        <c:v>13018.790999999999</c:v>
                      </c:pt>
                      <c:pt idx="39">
                        <c:v>13019.290999999999</c:v>
                      </c:pt>
                      <c:pt idx="40">
                        <c:v>13019.790999999999</c:v>
                      </c:pt>
                      <c:pt idx="41">
                        <c:v>13020.290999999999</c:v>
                      </c:pt>
                      <c:pt idx="42">
                        <c:v>13020.790999999999</c:v>
                      </c:pt>
                      <c:pt idx="43">
                        <c:v>13021.290999999999</c:v>
                      </c:pt>
                      <c:pt idx="44">
                        <c:v>13021.790999999999</c:v>
                      </c:pt>
                      <c:pt idx="45">
                        <c:v>13022.290999999999</c:v>
                      </c:pt>
                      <c:pt idx="46">
                        <c:v>13022.790999999999</c:v>
                      </c:pt>
                      <c:pt idx="47">
                        <c:v>13023.290999999999</c:v>
                      </c:pt>
                      <c:pt idx="48">
                        <c:v>13023.790999999999</c:v>
                      </c:pt>
                      <c:pt idx="49">
                        <c:v>13024.290999999999</c:v>
                      </c:pt>
                      <c:pt idx="50">
                        <c:v>13024.790999999999</c:v>
                      </c:pt>
                      <c:pt idx="51">
                        <c:v>13025.290999999999</c:v>
                      </c:pt>
                      <c:pt idx="52">
                        <c:v>13025.790999999999</c:v>
                      </c:pt>
                      <c:pt idx="53">
                        <c:v>13026.290999999999</c:v>
                      </c:pt>
                      <c:pt idx="54">
                        <c:v>13026.790999999999</c:v>
                      </c:pt>
                      <c:pt idx="55">
                        <c:v>13027.290999999999</c:v>
                      </c:pt>
                      <c:pt idx="56">
                        <c:v>13027.790999999999</c:v>
                      </c:pt>
                      <c:pt idx="57">
                        <c:v>13028.290999999999</c:v>
                      </c:pt>
                      <c:pt idx="58">
                        <c:v>13028.790999999999</c:v>
                      </c:pt>
                      <c:pt idx="59">
                        <c:v>13029.290999999999</c:v>
                      </c:pt>
                      <c:pt idx="60">
                        <c:v>13029.790999999999</c:v>
                      </c:pt>
                      <c:pt idx="61">
                        <c:v>13030.290999999999</c:v>
                      </c:pt>
                      <c:pt idx="62">
                        <c:v>13030.790999999999</c:v>
                      </c:pt>
                      <c:pt idx="63">
                        <c:v>13031.290999999999</c:v>
                      </c:pt>
                      <c:pt idx="64">
                        <c:v>13031.790999999999</c:v>
                      </c:pt>
                      <c:pt idx="65">
                        <c:v>13032.290999999999</c:v>
                      </c:pt>
                      <c:pt idx="66">
                        <c:v>13032.790999999999</c:v>
                      </c:pt>
                      <c:pt idx="67">
                        <c:v>13033.290999999999</c:v>
                      </c:pt>
                      <c:pt idx="68">
                        <c:v>13033.790999999999</c:v>
                      </c:pt>
                      <c:pt idx="69">
                        <c:v>13034.290999999999</c:v>
                      </c:pt>
                      <c:pt idx="70">
                        <c:v>13034.790999999999</c:v>
                      </c:pt>
                      <c:pt idx="71">
                        <c:v>13035.290999999999</c:v>
                      </c:pt>
                      <c:pt idx="72">
                        <c:v>13035.790999999999</c:v>
                      </c:pt>
                      <c:pt idx="73">
                        <c:v>13036.290999999999</c:v>
                      </c:pt>
                      <c:pt idx="74">
                        <c:v>13036.790999999999</c:v>
                      </c:pt>
                      <c:pt idx="75">
                        <c:v>13037.290999999999</c:v>
                      </c:pt>
                      <c:pt idx="76">
                        <c:v>13037.790999999999</c:v>
                      </c:pt>
                      <c:pt idx="77">
                        <c:v>13038.290999999999</c:v>
                      </c:pt>
                      <c:pt idx="78">
                        <c:v>13038.790999999999</c:v>
                      </c:pt>
                      <c:pt idx="79">
                        <c:v>13039.290999999999</c:v>
                      </c:pt>
                      <c:pt idx="80">
                        <c:v>13039.790999999999</c:v>
                      </c:pt>
                      <c:pt idx="81">
                        <c:v>13040.290999999999</c:v>
                      </c:pt>
                      <c:pt idx="82">
                        <c:v>13040.790999999999</c:v>
                      </c:pt>
                      <c:pt idx="83">
                        <c:v>13041.290999999999</c:v>
                      </c:pt>
                      <c:pt idx="84">
                        <c:v>13041.790999999999</c:v>
                      </c:pt>
                      <c:pt idx="85">
                        <c:v>13042.290999999999</c:v>
                      </c:pt>
                      <c:pt idx="86">
                        <c:v>13042.790999999999</c:v>
                      </c:pt>
                      <c:pt idx="87">
                        <c:v>13043.290999999999</c:v>
                      </c:pt>
                      <c:pt idx="88">
                        <c:v>13043.790999999999</c:v>
                      </c:pt>
                      <c:pt idx="89">
                        <c:v>13044.290999999999</c:v>
                      </c:pt>
                      <c:pt idx="90">
                        <c:v>13044.790999999999</c:v>
                      </c:pt>
                      <c:pt idx="91">
                        <c:v>13045.290999999999</c:v>
                      </c:pt>
                      <c:pt idx="92">
                        <c:v>13045.790999999999</c:v>
                      </c:pt>
                      <c:pt idx="93">
                        <c:v>13046.290999999999</c:v>
                      </c:pt>
                      <c:pt idx="94">
                        <c:v>13046.790999999999</c:v>
                      </c:pt>
                      <c:pt idx="95">
                        <c:v>13047.290999999999</c:v>
                      </c:pt>
                      <c:pt idx="96">
                        <c:v>13047.790999999999</c:v>
                      </c:pt>
                      <c:pt idx="97">
                        <c:v>13048.290999999999</c:v>
                      </c:pt>
                      <c:pt idx="98">
                        <c:v>13048.790999999999</c:v>
                      </c:pt>
                      <c:pt idx="99">
                        <c:v>13049.290999999999</c:v>
                      </c:pt>
                      <c:pt idx="100">
                        <c:v>13049.790999999999</c:v>
                      </c:pt>
                      <c:pt idx="101">
                        <c:v>13050.290999999999</c:v>
                      </c:pt>
                      <c:pt idx="102">
                        <c:v>13050.790999999999</c:v>
                      </c:pt>
                      <c:pt idx="103">
                        <c:v>13051.290999999999</c:v>
                      </c:pt>
                      <c:pt idx="104">
                        <c:v>13051.790999999999</c:v>
                      </c:pt>
                      <c:pt idx="105">
                        <c:v>13052.290999999999</c:v>
                      </c:pt>
                      <c:pt idx="106">
                        <c:v>13052.790999999999</c:v>
                      </c:pt>
                      <c:pt idx="107">
                        <c:v>13053.290999999999</c:v>
                      </c:pt>
                      <c:pt idx="108">
                        <c:v>13053.790999999999</c:v>
                      </c:pt>
                      <c:pt idx="109">
                        <c:v>13054.290999999999</c:v>
                      </c:pt>
                      <c:pt idx="110">
                        <c:v>13054.790999999999</c:v>
                      </c:pt>
                      <c:pt idx="111">
                        <c:v>13055.290999999999</c:v>
                      </c:pt>
                      <c:pt idx="112">
                        <c:v>13055.790999999999</c:v>
                      </c:pt>
                      <c:pt idx="113">
                        <c:v>13056.290999999999</c:v>
                      </c:pt>
                      <c:pt idx="114">
                        <c:v>13056.790999999999</c:v>
                      </c:pt>
                      <c:pt idx="115">
                        <c:v>13057.290999999999</c:v>
                      </c:pt>
                      <c:pt idx="116">
                        <c:v>13057.790999999999</c:v>
                      </c:pt>
                      <c:pt idx="117">
                        <c:v>13058.290999999999</c:v>
                      </c:pt>
                      <c:pt idx="118">
                        <c:v>13058.790999999999</c:v>
                      </c:pt>
                      <c:pt idx="119">
                        <c:v>13059.290999999999</c:v>
                      </c:pt>
                      <c:pt idx="120">
                        <c:v>13059.790999999999</c:v>
                      </c:pt>
                      <c:pt idx="121">
                        <c:v>13060.290999999999</c:v>
                      </c:pt>
                      <c:pt idx="122">
                        <c:v>13060.790999999999</c:v>
                      </c:pt>
                      <c:pt idx="123">
                        <c:v>13061.290999999999</c:v>
                      </c:pt>
                      <c:pt idx="124">
                        <c:v>13061.790999999999</c:v>
                      </c:pt>
                      <c:pt idx="125">
                        <c:v>13062.290999999999</c:v>
                      </c:pt>
                      <c:pt idx="126">
                        <c:v>13062.790999999999</c:v>
                      </c:pt>
                      <c:pt idx="127">
                        <c:v>13063.290999999999</c:v>
                      </c:pt>
                      <c:pt idx="128">
                        <c:v>13063.790999999999</c:v>
                      </c:pt>
                      <c:pt idx="129">
                        <c:v>13064.290999999999</c:v>
                      </c:pt>
                      <c:pt idx="130">
                        <c:v>13064.790999999999</c:v>
                      </c:pt>
                      <c:pt idx="131">
                        <c:v>13065.290999999999</c:v>
                      </c:pt>
                      <c:pt idx="132">
                        <c:v>13065.790999999999</c:v>
                      </c:pt>
                      <c:pt idx="133">
                        <c:v>13066.290999999999</c:v>
                      </c:pt>
                      <c:pt idx="134">
                        <c:v>13066.790999999999</c:v>
                      </c:pt>
                      <c:pt idx="135">
                        <c:v>13067.290999999999</c:v>
                      </c:pt>
                      <c:pt idx="136">
                        <c:v>13067.790999999999</c:v>
                      </c:pt>
                      <c:pt idx="137">
                        <c:v>13068.290999999999</c:v>
                      </c:pt>
                      <c:pt idx="138">
                        <c:v>13068.790999999999</c:v>
                      </c:pt>
                      <c:pt idx="139">
                        <c:v>13069.290999999999</c:v>
                      </c:pt>
                      <c:pt idx="140">
                        <c:v>13069.790999999999</c:v>
                      </c:pt>
                      <c:pt idx="141">
                        <c:v>13070.290999999999</c:v>
                      </c:pt>
                      <c:pt idx="142">
                        <c:v>13070.790999999999</c:v>
                      </c:pt>
                      <c:pt idx="143">
                        <c:v>13071.290999999999</c:v>
                      </c:pt>
                      <c:pt idx="144">
                        <c:v>13071.790999999999</c:v>
                      </c:pt>
                      <c:pt idx="145">
                        <c:v>13072.290999999999</c:v>
                      </c:pt>
                      <c:pt idx="146">
                        <c:v>13072.790999999999</c:v>
                      </c:pt>
                      <c:pt idx="147">
                        <c:v>13073.290999999999</c:v>
                      </c:pt>
                      <c:pt idx="148">
                        <c:v>13073.790999999999</c:v>
                      </c:pt>
                      <c:pt idx="149">
                        <c:v>13074.290999999999</c:v>
                      </c:pt>
                      <c:pt idx="150">
                        <c:v>13074.790999999999</c:v>
                      </c:pt>
                      <c:pt idx="151">
                        <c:v>13075.290999999999</c:v>
                      </c:pt>
                      <c:pt idx="152">
                        <c:v>13075.790999999999</c:v>
                      </c:pt>
                      <c:pt idx="153">
                        <c:v>13076.290999999999</c:v>
                      </c:pt>
                      <c:pt idx="154">
                        <c:v>13076.790999999999</c:v>
                      </c:pt>
                      <c:pt idx="155">
                        <c:v>13077.290999999999</c:v>
                      </c:pt>
                      <c:pt idx="156">
                        <c:v>13077.790999999999</c:v>
                      </c:pt>
                      <c:pt idx="157">
                        <c:v>13078.290999999999</c:v>
                      </c:pt>
                      <c:pt idx="158">
                        <c:v>13078.790999999999</c:v>
                      </c:pt>
                      <c:pt idx="159">
                        <c:v>13079.290999999999</c:v>
                      </c:pt>
                      <c:pt idx="160">
                        <c:v>13079.790999999999</c:v>
                      </c:pt>
                      <c:pt idx="161">
                        <c:v>13080.290999999999</c:v>
                      </c:pt>
                      <c:pt idx="162">
                        <c:v>13080.790999999999</c:v>
                      </c:pt>
                      <c:pt idx="163">
                        <c:v>13081.290999999999</c:v>
                      </c:pt>
                      <c:pt idx="164">
                        <c:v>13081.790999999999</c:v>
                      </c:pt>
                      <c:pt idx="165">
                        <c:v>13082.290999999999</c:v>
                      </c:pt>
                      <c:pt idx="166">
                        <c:v>13082.790999999999</c:v>
                      </c:pt>
                      <c:pt idx="167">
                        <c:v>13083.290999999999</c:v>
                      </c:pt>
                      <c:pt idx="168">
                        <c:v>13083.790999999999</c:v>
                      </c:pt>
                      <c:pt idx="169">
                        <c:v>13084.290999999999</c:v>
                      </c:pt>
                      <c:pt idx="170">
                        <c:v>13084.790999999999</c:v>
                      </c:pt>
                      <c:pt idx="171">
                        <c:v>13085.290999999999</c:v>
                      </c:pt>
                      <c:pt idx="172">
                        <c:v>13085.790999999999</c:v>
                      </c:pt>
                      <c:pt idx="173">
                        <c:v>13086.290999999999</c:v>
                      </c:pt>
                      <c:pt idx="174">
                        <c:v>13086.790999999999</c:v>
                      </c:pt>
                      <c:pt idx="175">
                        <c:v>13087.290999999999</c:v>
                      </c:pt>
                      <c:pt idx="176">
                        <c:v>13087.790999999999</c:v>
                      </c:pt>
                      <c:pt idx="177">
                        <c:v>13088.290999999999</c:v>
                      </c:pt>
                      <c:pt idx="178">
                        <c:v>13088.790999999999</c:v>
                      </c:pt>
                      <c:pt idx="179">
                        <c:v>13090.181</c:v>
                      </c:pt>
                      <c:pt idx="180">
                        <c:v>13091.59</c:v>
                      </c:pt>
                      <c:pt idx="181">
                        <c:v>13093.017</c:v>
                      </c:pt>
                      <c:pt idx="182">
                        <c:v>13094.464</c:v>
                      </c:pt>
                      <c:pt idx="183">
                        <c:v>13095.93</c:v>
                      </c:pt>
                      <c:pt idx="184">
                        <c:v>13097.415000000001</c:v>
                      </c:pt>
                      <c:pt idx="185">
                        <c:v>13098.919</c:v>
                      </c:pt>
                      <c:pt idx="186">
                        <c:v>13100.441999999999</c:v>
                      </c:pt>
                      <c:pt idx="187">
                        <c:v>13101.984</c:v>
                      </c:pt>
                      <c:pt idx="188">
                        <c:v>13103.546</c:v>
                      </c:pt>
                      <c:pt idx="189">
                        <c:v>13105.126</c:v>
                      </c:pt>
                      <c:pt idx="190">
                        <c:v>13106.725</c:v>
                      </c:pt>
                      <c:pt idx="191">
                        <c:v>13108.343999999999</c:v>
                      </c:pt>
                      <c:pt idx="192">
                        <c:v>13109.981</c:v>
                      </c:pt>
                      <c:pt idx="193">
                        <c:v>13111.637000000001</c:v>
                      </c:pt>
                      <c:pt idx="194">
                        <c:v>13113.313</c:v>
                      </c:pt>
                      <c:pt idx="195">
                        <c:v>13115.007</c:v>
                      </c:pt>
                      <c:pt idx="196">
                        <c:v>13116.721</c:v>
                      </c:pt>
                      <c:pt idx="197">
                        <c:v>13118.454</c:v>
                      </c:pt>
                      <c:pt idx="198">
                        <c:v>13120.205</c:v>
                      </c:pt>
                      <c:pt idx="199">
                        <c:v>13121.976000000001</c:v>
                      </c:pt>
                      <c:pt idx="200">
                        <c:v>13123.766</c:v>
                      </c:pt>
                      <c:pt idx="201">
                        <c:v>13125.575000000001</c:v>
                      </c:pt>
                      <c:pt idx="202">
                        <c:v>13127.403</c:v>
                      </c:pt>
                      <c:pt idx="203">
                        <c:v>13129.249</c:v>
                      </c:pt>
                      <c:pt idx="204">
                        <c:v>13131.115</c:v>
                      </c:pt>
                      <c:pt idx="205">
                        <c:v>13133</c:v>
                      </c:pt>
                      <c:pt idx="206">
                        <c:v>13134.905000000001</c:v>
                      </c:pt>
                      <c:pt idx="207">
                        <c:v>13136.828</c:v>
                      </c:pt>
                      <c:pt idx="208">
                        <c:v>13138.77</c:v>
                      </c:pt>
                      <c:pt idx="209">
                        <c:v>13140.731</c:v>
                      </c:pt>
                      <c:pt idx="210">
                        <c:v>13142.710999999999</c:v>
                      </c:pt>
                      <c:pt idx="211">
                        <c:v>13144.710999999999</c:v>
                      </c:pt>
                      <c:pt idx="212">
                        <c:v>13146.728999999999</c:v>
                      </c:pt>
                      <c:pt idx="213">
                        <c:v>13148.767</c:v>
                      </c:pt>
                      <c:pt idx="214">
                        <c:v>13150.823</c:v>
                      </c:pt>
                      <c:pt idx="215">
                        <c:v>13152.898999999999</c:v>
                      </c:pt>
                      <c:pt idx="216">
                        <c:v>13154.993</c:v>
                      </c:pt>
                      <c:pt idx="217">
                        <c:v>13157.107</c:v>
                      </c:pt>
                      <c:pt idx="218">
                        <c:v>13159.24</c:v>
                      </c:pt>
                      <c:pt idx="219">
                        <c:v>13161.391</c:v>
                      </c:pt>
                      <c:pt idx="220">
                        <c:v>13163.562</c:v>
                      </c:pt>
                      <c:pt idx="221">
                        <c:v>13165.752</c:v>
                      </c:pt>
                      <c:pt idx="222">
                        <c:v>13167.960999999999</c:v>
                      </c:pt>
                      <c:pt idx="223">
                        <c:v>13170.189</c:v>
                      </c:pt>
                      <c:pt idx="224">
                        <c:v>13172.436</c:v>
                      </c:pt>
                      <c:pt idx="225">
                        <c:v>13174.701999999999</c:v>
                      </c:pt>
                      <c:pt idx="226">
                        <c:v>13176.986999999999</c:v>
                      </c:pt>
                      <c:pt idx="227">
                        <c:v>13179.290999999999</c:v>
                      </c:pt>
                      <c:pt idx="228">
                        <c:v>13181.614</c:v>
                      </c:pt>
                      <c:pt idx="229">
                        <c:v>13183.956</c:v>
                      </c:pt>
                      <c:pt idx="230">
                        <c:v>13186.317999999999</c:v>
                      </c:pt>
                      <c:pt idx="231">
                        <c:v>13188.698</c:v>
                      </c:pt>
                      <c:pt idx="232">
                        <c:v>13191.097</c:v>
                      </c:pt>
                      <c:pt idx="233">
                        <c:v>13193.516</c:v>
                      </c:pt>
                      <c:pt idx="234">
                        <c:v>13195.953</c:v>
                      </c:pt>
                      <c:pt idx="235">
                        <c:v>13198.41</c:v>
                      </c:pt>
                      <c:pt idx="236">
                        <c:v>13200.885</c:v>
                      </c:pt>
                      <c:pt idx="237">
                        <c:v>13203.38</c:v>
                      </c:pt>
                      <c:pt idx="238">
                        <c:v>13205.894</c:v>
                      </c:pt>
                      <c:pt idx="239">
                        <c:v>13208.425999999999</c:v>
                      </c:pt>
                      <c:pt idx="240">
                        <c:v>13210.977999999999</c:v>
                      </c:pt>
                      <c:pt idx="241">
                        <c:v>13213.549000000001</c:v>
                      </c:pt>
                      <c:pt idx="242">
                        <c:v>13216.138999999999</c:v>
                      </c:pt>
                      <c:pt idx="243">
                        <c:v>13218.748</c:v>
                      </c:pt>
                      <c:pt idx="244">
                        <c:v>13221.376</c:v>
                      </c:pt>
                      <c:pt idx="245">
                        <c:v>13224.022999999999</c:v>
                      </c:pt>
                      <c:pt idx="246">
                        <c:v>13226.689</c:v>
                      </c:pt>
                      <c:pt idx="247">
                        <c:v>13229.374</c:v>
                      </c:pt>
                      <c:pt idx="248">
                        <c:v>13232.078</c:v>
                      </c:pt>
                      <c:pt idx="249">
                        <c:v>13234.802</c:v>
                      </c:pt>
                      <c:pt idx="250">
                        <c:v>13237.544</c:v>
                      </c:pt>
                      <c:pt idx="251">
                        <c:v>13240.305</c:v>
                      </c:pt>
                      <c:pt idx="252">
                        <c:v>13243.085999999999</c:v>
                      </c:pt>
                      <c:pt idx="253">
                        <c:v>13245.885</c:v>
                      </c:pt>
                      <c:pt idx="254">
                        <c:v>13248.703</c:v>
                      </c:pt>
                      <c:pt idx="255">
                        <c:v>13251.540999999999</c:v>
                      </c:pt>
                      <c:pt idx="256">
                        <c:v>13254.397999999999</c:v>
                      </c:pt>
                      <c:pt idx="257">
                        <c:v>13257.272999999999</c:v>
                      </c:pt>
                      <c:pt idx="258">
                        <c:v>13260.168</c:v>
                      </c:pt>
                      <c:pt idx="259">
                        <c:v>13263.082</c:v>
                      </c:pt>
                      <c:pt idx="260">
                        <c:v>13266.013999999999</c:v>
                      </c:pt>
                      <c:pt idx="261">
                        <c:v>13268.966</c:v>
                      </c:pt>
                      <c:pt idx="262">
                        <c:v>13271.937</c:v>
                      </c:pt>
                      <c:pt idx="263">
                        <c:v>13274.927</c:v>
                      </c:pt>
                      <c:pt idx="264">
                        <c:v>13277.936</c:v>
                      </c:pt>
                      <c:pt idx="265">
                        <c:v>13280.964</c:v>
                      </c:pt>
                      <c:pt idx="266">
                        <c:v>13284.011</c:v>
                      </c:pt>
                      <c:pt idx="267">
                        <c:v>13287.076999999999</c:v>
                      </c:pt>
                      <c:pt idx="268">
                        <c:v>13290.162</c:v>
                      </c:pt>
                      <c:pt idx="269">
                        <c:v>13293.267</c:v>
                      </c:pt>
                      <c:pt idx="270">
                        <c:v>13296.39</c:v>
                      </c:pt>
                      <c:pt idx="271">
                        <c:v>13299.531999999999</c:v>
                      </c:pt>
                      <c:pt idx="272">
                        <c:v>13302.694</c:v>
                      </c:pt>
                      <c:pt idx="273">
                        <c:v>13305.874</c:v>
                      </c:pt>
                      <c:pt idx="274">
                        <c:v>13309.074000000001</c:v>
                      </c:pt>
                      <c:pt idx="275">
                        <c:v>13312.291999999999</c:v>
                      </c:pt>
                      <c:pt idx="276">
                        <c:v>13315.53</c:v>
                      </c:pt>
                      <c:pt idx="277">
                        <c:v>13318.786</c:v>
                      </c:pt>
                      <c:pt idx="278">
                        <c:v>13322.062</c:v>
                      </c:pt>
                      <c:pt idx="279">
                        <c:v>13325.357</c:v>
                      </c:pt>
                      <c:pt idx="280">
                        <c:v>13328.671</c:v>
                      </c:pt>
                      <c:pt idx="281">
                        <c:v>13332.003000000001</c:v>
                      </c:pt>
                      <c:pt idx="282">
                        <c:v>13335.355</c:v>
                      </c:pt>
                      <c:pt idx="283">
                        <c:v>13338.726000000001</c:v>
                      </c:pt>
                      <c:pt idx="284">
                        <c:v>13342.116</c:v>
                      </c:pt>
                      <c:pt idx="285">
                        <c:v>13345.525</c:v>
                      </c:pt>
                      <c:pt idx="286">
                        <c:v>13348.953</c:v>
                      </c:pt>
                      <c:pt idx="287">
                        <c:v>13352.4</c:v>
                      </c:pt>
                      <c:pt idx="288">
                        <c:v>13355.867</c:v>
                      </c:pt>
                      <c:pt idx="289">
                        <c:v>13359.352000000001</c:v>
                      </c:pt>
                      <c:pt idx="290">
                        <c:v>13362.856</c:v>
                      </c:pt>
                      <c:pt idx="291">
                        <c:v>13366.379000000001</c:v>
                      </c:pt>
                      <c:pt idx="292">
                        <c:v>13369.922</c:v>
                      </c:pt>
                      <c:pt idx="293">
                        <c:v>13373.483</c:v>
                      </c:pt>
                      <c:pt idx="294">
                        <c:v>13377.064</c:v>
                      </c:pt>
                      <c:pt idx="295">
                        <c:v>13380.663</c:v>
                      </c:pt>
                      <c:pt idx="296">
                        <c:v>13384.281999999999</c:v>
                      </c:pt>
                      <c:pt idx="297">
                        <c:v>13387.919</c:v>
                      </c:pt>
                      <c:pt idx="298">
                        <c:v>13391.575999999999</c:v>
                      </c:pt>
                      <c:pt idx="299">
                        <c:v>13395.252</c:v>
                      </c:pt>
                      <c:pt idx="300">
                        <c:v>13398.947</c:v>
                      </c:pt>
                      <c:pt idx="301">
                        <c:v>13402.661</c:v>
                      </c:pt>
                      <c:pt idx="302">
                        <c:v>13406.393</c:v>
                      </c:pt>
                      <c:pt idx="303">
                        <c:v>13410.145</c:v>
                      </c:pt>
                      <c:pt idx="304">
                        <c:v>13413.915999999999</c:v>
                      </c:pt>
                      <c:pt idx="305">
                        <c:v>13416.164000000001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'BHK 5 LCF Data'!$W$52:$W$357</c15:sqref>
                        </c15:formulaRef>
                      </c:ext>
                    </c:extLst>
                    <c:numCache>
                      <c:formatCode>0.00E+00</c:formatCode>
                      <c:ptCount val="306"/>
                      <c:pt idx="0">
                        <c:v>0.17986282041999999</c:v>
                      </c:pt>
                      <c:pt idx="1">
                        <c:v>0.17985493426999999</c:v>
                      </c:pt>
                      <c:pt idx="2">
                        <c:v>0.17984819933999999</c:v>
                      </c:pt>
                      <c:pt idx="3">
                        <c:v>0.17985006103999998</c:v>
                      </c:pt>
                      <c:pt idx="4">
                        <c:v>0.17984990788999999</c:v>
                      </c:pt>
                      <c:pt idx="5">
                        <c:v>0.17985089494000001</c:v>
                      </c:pt>
                      <c:pt idx="6">
                        <c:v>0.17985941212000001</c:v>
                      </c:pt>
                      <c:pt idx="7">
                        <c:v>0.17987853514999999</c:v>
                      </c:pt>
                      <c:pt idx="8">
                        <c:v>0.17990714643799999</c:v>
                      </c:pt>
                      <c:pt idx="9">
                        <c:v>0.17993495092</c:v>
                      </c:pt>
                      <c:pt idx="10">
                        <c:v>0.179950591746</c:v>
                      </c:pt>
                      <c:pt idx="11">
                        <c:v>0.179962936756</c:v>
                      </c:pt>
                      <c:pt idx="12">
                        <c:v>0.17999868840789998</c:v>
                      </c:pt>
                      <c:pt idx="13">
                        <c:v>0.18007685606999999</c:v>
                      </c:pt>
                      <c:pt idx="14">
                        <c:v>0.18019925762</c:v>
                      </c:pt>
                      <c:pt idx="15">
                        <c:v>0.18034027146000001</c:v>
                      </c:pt>
                      <c:pt idx="16">
                        <c:v>0.18042241113999999</c:v>
                      </c:pt>
                      <c:pt idx="17">
                        <c:v>0.18058460597000001</c:v>
                      </c:pt>
                      <c:pt idx="18">
                        <c:v>0.1813592201</c:v>
                      </c:pt>
                      <c:pt idx="19">
                        <c:v>0.18275688079999999</c:v>
                      </c:pt>
                      <c:pt idx="20">
                        <c:v>0.18120699799999998</c:v>
                      </c:pt>
                      <c:pt idx="21">
                        <c:v>0.18080616734999999</c:v>
                      </c:pt>
                      <c:pt idx="22">
                        <c:v>0.18076440620000001</c:v>
                      </c:pt>
                      <c:pt idx="23">
                        <c:v>0.18076440620000001</c:v>
                      </c:pt>
                      <c:pt idx="24">
                        <c:v>0.18076440620000001</c:v>
                      </c:pt>
                      <c:pt idx="25">
                        <c:v>0.18076440620000001</c:v>
                      </c:pt>
                      <c:pt idx="26">
                        <c:v>0.18076440620000001</c:v>
                      </c:pt>
                      <c:pt idx="27">
                        <c:v>0.18078390736</c:v>
                      </c:pt>
                      <c:pt idx="28">
                        <c:v>0.18098038309</c:v>
                      </c:pt>
                      <c:pt idx="29">
                        <c:v>0.18173913759999999</c:v>
                      </c:pt>
                      <c:pt idx="30">
                        <c:v>0.18319167159999999</c:v>
                      </c:pt>
                      <c:pt idx="31">
                        <c:v>0.18452405769999999</c:v>
                      </c:pt>
                      <c:pt idx="32">
                        <c:v>0.18466377779999998</c:v>
                      </c:pt>
                      <c:pt idx="33">
                        <c:v>0.183768074</c:v>
                      </c:pt>
                      <c:pt idx="34">
                        <c:v>0.18293636089999998</c:v>
                      </c:pt>
                      <c:pt idx="35">
                        <c:v>0.18271183289999998</c:v>
                      </c:pt>
                      <c:pt idx="36">
                        <c:v>0.18287121839999998</c:v>
                      </c:pt>
                      <c:pt idx="37">
                        <c:v>0.18313817189999998</c:v>
                      </c:pt>
                      <c:pt idx="38">
                        <c:v>0.18338964119999998</c:v>
                      </c:pt>
                      <c:pt idx="39">
                        <c:v>0.18358429029999998</c:v>
                      </c:pt>
                      <c:pt idx="40">
                        <c:v>0.1837885491</c:v>
                      </c:pt>
                      <c:pt idx="41">
                        <c:v>0.18402189629999999</c:v>
                      </c:pt>
                      <c:pt idx="42">
                        <c:v>0.18412436569999999</c:v>
                      </c:pt>
                      <c:pt idx="43">
                        <c:v>0.18405861939999998</c:v>
                      </c:pt>
                      <c:pt idx="44">
                        <c:v>0.18413200059999998</c:v>
                      </c:pt>
                      <c:pt idx="45">
                        <c:v>0.18460728479999999</c:v>
                      </c:pt>
                      <c:pt idx="46">
                        <c:v>0.18537508229999999</c:v>
                      </c:pt>
                      <c:pt idx="47">
                        <c:v>0.1862762973</c:v>
                      </c:pt>
                      <c:pt idx="48">
                        <c:v>0.1873720764</c:v>
                      </c:pt>
                      <c:pt idx="49">
                        <c:v>0.1886351587</c:v>
                      </c:pt>
                      <c:pt idx="50">
                        <c:v>0.1898100945</c:v>
                      </c:pt>
                      <c:pt idx="51">
                        <c:v>0.190792448</c:v>
                      </c:pt>
                      <c:pt idx="52">
                        <c:v>0.19169613299999999</c:v>
                      </c:pt>
                      <c:pt idx="53">
                        <c:v>0.19252629299999999</c:v>
                      </c:pt>
                      <c:pt idx="54">
                        <c:v>0.193314809</c:v>
                      </c:pt>
                      <c:pt idx="55">
                        <c:v>0.194420747</c:v>
                      </c:pt>
                      <c:pt idx="56">
                        <c:v>0.19613797299999999</c:v>
                      </c:pt>
                      <c:pt idx="57">
                        <c:v>0.19827096799999999</c:v>
                      </c:pt>
                      <c:pt idx="58">
                        <c:v>0.20052519399999999</c:v>
                      </c:pt>
                      <c:pt idx="59">
                        <c:v>0.20284313799999998</c:v>
                      </c:pt>
                      <c:pt idx="60">
                        <c:v>0.20505564700000001</c:v>
                      </c:pt>
                      <c:pt idx="61">
                        <c:v>0.20706049599999998</c:v>
                      </c:pt>
                      <c:pt idx="62">
                        <c:v>0.209628332</c:v>
                      </c:pt>
                      <c:pt idx="63">
                        <c:v>0.21368378599999999</c:v>
                      </c:pt>
                      <c:pt idx="64">
                        <c:v>0.21857452499999999</c:v>
                      </c:pt>
                      <c:pt idx="65">
                        <c:v>0.22306907300000001</c:v>
                      </c:pt>
                      <c:pt idx="66">
                        <c:v>0.22808450699999999</c:v>
                      </c:pt>
                      <c:pt idx="67">
                        <c:v>0.235600751</c:v>
                      </c:pt>
                      <c:pt idx="68">
                        <c:v>0.24516299599999999</c:v>
                      </c:pt>
                      <c:pt idx="69">
                        <c:v>0.25444485900000002</c:v>
                      </c:pt>
                      <c:pt idx="70">
                        <c:v>0.26226195099999999</c:v>
                      </c:pt>
                      <c:pt idx="71">
                        <c:v>0.268847946</c:v>
                      </c:pt>
                      <c:pt idx="72">
                        <c:v>0.27479957999999999</c:v>
                      </c:pt>
                      <c:pt idx="73">
                        <c:v>0.28065973</c:v>
                      </c:pt>
                      <c:pt idx="74">
                        <c:v>0.28627212000000002</c:v>
                      </c:pt>
                      <c:pt idx="75">
                        <c:v>0.29071369000000002</c:v>
                      </c:pt>
                      <c:pt idx="76">
                        <c:v>0.29309996999999999</c:v>
                      </c:pt>
                      <c:pt idx="77">
                        <c:v>0.29318721999999997</c:v>
                      </c:pt>
                      <c:pt idx="78">
                        <c:v>0.29135296999999999</c:v>
                      </c:pt>
                      <c:pt idx="79">
                        <c:v>0.28719633</c:v>
                      </c:pt>
                      <c:pt idx="80">
                        <c:v>0.27903226599999997</c:v>
                      </c:pt>
                      <c:pt idx="81">
                        <c:v>0.26661942</c:v>
                      </c:pt>
                      <c:pt idx="82">
                        <c:v>0.25193640299999998</c:v>
                      </c:pt>
                      <c:pt idx="83">
                        <c:v>0.236263591</c:v>
                      </c:pt>
                      <c:pt idx="84">
                        <c:v>0.219993675</c:v>
                      </c:pt>
                      <c:pt idx="85">
                        <c:v>0.20469076899999999</c:v>
                      </c:pt>
                      <c:pt idx="86">
                        <c:v>0.192385588</c:v>
                      </c:pt>
                      <c:pt idx="87">
                        <c:v>0.1839204841</c:v>
                      </c:pt>
                      <c:pt idx="88">
                        <c:v>0.17895394419999999</c:v>
                      </c:pt>
                      <c:pt idx="89">
                        <c:v>0.17647994959999999</c:v>
                      </c:pt>
                      <c:pt idx="90">
                        <c:v>0.17534012869999999</c:v>
                      </c:pt>
                      <c:pt idx="91">
                        <c:v>0.1748474341</c:v>
                      </c:pt>
                      <c:pt idx="92">
                        <c:v>0.1748549623</c:v>
                      </c:pt>
                      <c:pt idx="93">
                        <c:v>0.17525660209999999</c:v>
                      </c:pt>
                      <c:pt idx="94">
                        <c:v>0.17560029329999999</c:v>
                      </c:pt>
                      <c:pt idx="95">
                        <c:v>0.1751273673</c:v>
                      </c:pt>
                      <c:pt idx="96">
                        <c:v>0.17323899539999998</c:v>
                      </c:pt>
                      <c:pt idx="97">
                        <c:v>0.17007714139999999</c:v>
                      </c:pt>
                      <c:pt idx="98">
                        <c:v>0.16650041299999999</c:v>
                      </c:pt>
                      <c:pt idx="99">
                        <c:v>0.16332521699999999</c:v>
                      </c:pt>
                      <c:pt idx="100">
                        <c:v>0.16083162299999998</c:v>
                      </c:pt>
                      <c:pt idx="101">
                        <c:v>0.15900688699999999</c:v>
                      </c:pt>
                      <c:pt idx="102">
                        <c:v>0.157806681</c:v>
                      </c:pt>
                      <c:pt idx="103">
                        <c:v>0.15719040400000001</c:v>
                      </c:pt>
                      <c:pt idx="104">
                        <c:v>0.15716334799999998</c:v>
                      </c:pt>
                      <c:pt idx="105">
                        <c:v>0.15773536599999999</c:v>
                      </c:pt>
                      <c:pt idx="106">
                        <c:v>0.15883920899999998</c:v>
                      </c:pt>
                      <c:pt idx="107">
                        <c:v>0.16033883299999999</c:v>
                      </c:pt>
                      <c:pt idx="108">
                        <c:v>0.162245364</c:v>
                      </c:pt>
                      <c:pt idx="109">
                        <c:v>0.164795947</c:v>
                      </c:pt>
                      <c:pt idx="110">
                        <c:v>0.167913444</c:v>
                      </c:pt>
                      <c:pt idx="111">
                        <c:v>0.17105525959999998</c:v>
                      </c:pt>
                      <c:pt idx="112">
                        <c:v>0.17396192789999998</c:v>
                      </c:pt>
                      <c:pt idx="113">
                        <c:v>0.17675332289999998</c:v>
                      </c:pt>
                      <c:pt idx="114">
                        <c:v>0.17924982742999998</c:v>
                      </c:pt>
                      <c:pt idx="115">
                        <c:v>0.18107408389999999</c:v>
                      </c:pt>
                      <c:pt idx="116">
                        <c:v>0.18233686599999999</c:v>
                      </c:pt>
                      <c:pt idx="117">
                        <c:v>0.18363723679999999</c:v>
                      </c:pt>
                      <c:pt idx="118">
                        <c:v>0.1854363356</c:v>
                      </c:pt>
                      <c:pt idx="119">
                        <c:v>0.18762056839999999</c:v>
                      </c:pt>
                      <c:pt idx="120">
                        <c:v>0.1896293396</c:v>
                      </c:pt>
                      <c:pt idx="121">
                        <c:v>0.19103298199999999</c:v>
                      </c:pt>
                      <c:pt idx="122">
                        <c:v>0.191921549</c:v>
                      </c:pt>
                      <c:pt idx="123">
                        <c:v>0.19271882299999998</c:v>
                      </c:pt>
                      <c:pt idx="124">
                        <c:v>0.19389410499999998</c:v>
                      </c:pt>
                      <c:pt idx="125">
                        <c:v>0.195636321</c:v>
                      </c:pt>
                      <c:pt idx="126">
                        <c:v>0.197430563</c:v>
                      </c:pt>
                      <c:pt idx="127">
                        <c:v>0.19834147799999999</c:v>
                      </c:pt>
                      <c:pt idx="128">
                        <c:v>0.197901033</c:v>
                      </c:pt>
                      <c:pt idx="129">
                        <c:v>0.19644435599999999</c:v>
                      </c:pt>
                      <c:pt idx="130">
                        <c:v>0.194645173</c:v>
                      </c:pt>
                      <c:pt idx="131">
                        <c:v>0.19282785699999999</c:v>
                      </c:pt>
                      <c:pt idx="132">
                        <c:v>0.190848192</c:v>
                      </c:pt>
                      <c:pt idx="133">
                        <c:v>0.1886598122</c:v>
                      </c:pt>
                      <c:pt idx="134">
                        <c:v>0.18652304559999999</c:v>
                      </c:pt>
                      <c:pt idx="135">
                        <c:v>0.1846405703</c:v>
                      </c:pt>
                      <c:pt idx="136">
                        <c:v>0.1830458204</c:v>
                      </c:pt>
                      <c:pt idx="137">
                        <c:v>0.18175281090000001</c:v>
                      </c:pt>
                      <c:pt idx="138">
                        <c:v>0.18081976413</c:v>
                      </c:pt>
                      <c:pt idx="139">
                        <c:v>0.18033080943999999</c:v>
                      </c:pt>
                      <c:pt idx="140">
                        <c:v>0.18025980448999998</c:v>
                      </c:pt>
                      <c:pt idx="141">
                        <c:v>0.18039244215</c:v>
                      </c:pt>
                      <c:pt idx="142">
                        <c:v>0.18050557879999998</c:v>
                      </c:pt>
                      <c:pt idx="143">
                        <c:v>0.18053351092</c:v>
                      </c:pt>
                      <c:pt idx="144">
                        <c:v>0.18051173976999998</c:v>
                      </c:pt>
                      <c:pt idx="145">
                        <c:v>0.18047752513999998</c:v>
                      </c:pt>
                      <c:pt idx="146">
                        <c:v>0.18044920406999998</c:v>
                      </c:pt>
                      <c:pt idx="147">
                        <c:v>0.18042658398</c:v>
                      </c:pt>
                      <c:pt idx="148">
                        <c:v>0.18039199545999998</c:v>
                      </c:pt>
                      <c:pt idx="149">
                        <c:v>0.18033265296000001</c:v>
                      </c:pt>
                      <c:pt idx="150">
                        <c:v>0.18026243431</c:v>
                      </c:pt>
                      <c:pt idx="151">
                        <c:v>0.18020570756999998</c:v>
                      </c:pt>
                      <c:pt idx="152">
                        <c:v>0.18015686588999999</c:v>
                      </c:pt>
                      <c:pt idx="153">
                        <c:v>0.18007679254799999</c:v>
                      </c:pt>
                      <c:pt idx="154">
                        <c:v>0.17994732053599999</c:v>
                      </c:pt>
                      <c:pt idx="155">
                        <c:v>0.17980856494</c:v>
                      </c:pt>
                      <c:pt idx="156">
                        <c:v>0.17971229641</c:v>
                      </c:pt>
                      <c:pt idx="157">
                        <c:v>0.17965601520999999</c:v>
                      </c:pt>
                      <c:pt idx="158">
                        <c:v>0.17959519462999998</c:v>
                      </c:pt>
                      <c:pt idx="159">
                        <c:v>0.17950945383</c:v>
                      </c:pt>
                      <c:pt idx="160">
                        <c:v>0.17942599056</c:v>
                      </c:pt>
                      <c:pt idx="161">
                        <c:v>0.17937663088</c:v>
                      </c:pt>
                      <c:pt idx="162">
                        <c:v>0.17936096373999999</c:v>
                      </c:pt>
                      <c:pt idx="163">
                        <c:v>0.17936073214999998</c:v>
                      </c:pt>
                      <c:pt idx="164">
                        <c:v>0.1793644009</c:v>
                      </c:pt>
                      <c:pt idx="165">
                        <c:v>0.17936835769999998</c:v>
                      </c:pt>
                      <c:pt idx="166">
                        <c:v>0.17937101983000001</c:v>
                      </c:pt>
                      <c:pt idx="167">
                        <c:v>0.17935972722999999</c:v>
                      </c:pt>
                      <c:pt idx="168">
                        <c:v>0.17927328491</c:v>
                      </c:pt>
                      <c:pt idx="169">
                        <c:v>0.17901297029999999</c:v>
                      </c:pt>
                      <c:pt idx="170">
                        <c:v>0.17857838130000001</c:v>
                      </c:pt>
                      <c:pt idx="171">
                        <c:v>0.1781427468</c:v>
                      </c:pt>
                      <c:pt idx="172">
                        <c:v>0.1778687028</c:v>
                      </c:pt>
                      <c:pt idx="173">
                        <c:v>0.17769808539999998</c:v>
                      </c:pt>
                      <c:pt idx="174">
                        <c:v>0.17743337139999998</c:v>
                      </c:pt>
                      <c:pt idx="175">
                        <c:v>0.176950943</c:v>
                      </c:pt>
                      <c:pt idx="176">
                        <c:v>0.1761139108</c:v>
                      </c:pt>
                      <c:pt idx="177">
                        <c:v>0.17454353959999999</c:v>
                      </c:pt>
                      <c:pt idx="178">
                        <c:v>0.17574256089999998</c:v>
                      </c:pt>
                      <c:pt idx="179">
                        <c:v>0.17614413709999999</c:v>
                      </c:pt>
                      <c:pt idx="180">
                        <c:v>0.17571571279999998</c:v>
                      </c:pt>
                      <c:pt idx="181">
                        <c:v>0.176040531</c:v>
                      </c:pt>
                      <c:pt idx="182">
                        <c:v>0.17700041629999999</c:v>
                      </c:pt>
                      <c:pt idx="183">
                        <c:v>0.1783302497</c:v>
                      </c:pt>
                      <c:pt idx="184">
                        <c:v>0.17977903358</c:v>
                      </c:pt>
                      <c:pt idx="185">
                        <c:v>0.1811125961</c:v>
                      </c:pt>
                      <c:pt idx="186">
                        <c:v>0.18216200539999999</c:v>
                      </c:pt>
                      <c:pt idx="187">
                        <c:v>0.18286224700000001</c:v>
                      </c:pt>
                      <c:pt idx="188">
                        <c:v>0.18319190069999999</c:v>
                      </c:pt>
                      <c:pt idx="189">
                        <c:v>0.1831423891</c:v>
                      </c:pt>
                      <c:pt idx="190">
                        <c:v>0.18275969219999999</c:v>
                      </c:pt>
                      <c:pt idx="191">
                        <c:v>0.1821350803</c:v>
                      </c:pt>
                      <c:pt idx="192">
                        <c:v>0.18136062179999998</c:v>
                      </c:pt>
                      <c:pt idx="193">
                        <c:v>0.1805316411</c:v>
                      </c:pt>
                      <c:pt idx="194">
                        <c:v>0.17974445225999999</c:v>
                      </c:pt>
                      <c:pt idx="195">
                        <c:v>0.17908206309999999</c:v>
                      </c:pt>
                      <c:pt idx="196">
                        <c:v>0.1786324389</c:v>
                      </c:pt>
                      <c:pt idx="197">
                        <c:v>0.17846759369999998</c:v>
                      </c:pt>
                      <c:pt idx="198">
                        <c:v>0.17857038119999999</c:v>
                      </c:pt>
                      <c:pt idx="199">
                        <c:v>0.17883544369999999</c:v>
                      </c:pt>
                      <c:pt idx="200">
                        <c:v>0.17915107988999998</c:v>
                      </c:pt>
                      <c:pt idx="201">
                        <c:v>0.17944680526999998</c:v>
                      </c:pt>
                      <c:pt idx="202">
                        <c:v>0.17968593830999999</c:v>
                      </c:pt>
                      <c:pt idx="203">
                        <c:v>0.17985200475999999</c:v>
                      </c:pt>
                      <c:pt idx="204">
                        <c:v>0.17994378096499999</c:v>
                      </c:pt>
                      <c:pt idx="205">
                        <c:v>0.179979856331</c:v>
                      </c:pt>
                      <c:pt idx="206">
                        <c:v>0.18000821549239998</c:v>
                      </c:pt>
                      <c:pt idx="207">
                        <c:v>0.18008653374899999</c:v>
                      </c:pt>
                      <c:pt idx="208">
                        <c:v>0.18022958586999999</c:v>
                      </c:pt>
                      <c:pt idx="209">
                        <c:v>0.18039797868999999</c:v>
                      </c:pt>
                      <c:pt idx="210">
                        <c:v>0.18055146539</c:v>
                      </c:pt>
                      <c:pt idx="211">
                        <c:v>0.18067331702</c:v>
                      </c:pt>
                      <c:pt idx="212">
                        <c:v>0.18072824927</c:v>
                      </c:pt>
                      <c:pt idx="213">
                        <c:v>0.18065434896999999</c:v>
                      </c:pt>
                      <c:pt idx="214">
                        <c:v>0.18043635987000001</c:v>
                      </c:pt>
                      <c:pt idx="215">
                        <c:v>0.18014401545</c:v>
                      </c:pt>
                      <c:pt idx="216">
                        <c:v>0.17986734299999999</c:v>
                      </c:pt>
                      <c:pt idx="217">
                        <c:v>0.17964864671</c:v>
                      </c:pt>
                      <c:pt idx="218">
                        <c:v>0.17947976557</c:v>
                      </c:pt>
                      <c:pt idx="219">
                        <c:v>0.17933849508999999</c:v>
                      </c:pt>
                      <c:pt idx="220">
                        <c:v>0.17924117063</c:v>
                      </c:pt>
                      <c:pt idx="221">
                        <c:v>0.17924652402999999</c:v>
                      </c:pt>
                      <c:pt idx="222">
                        <c:v>0.17936619339999998</c:v>
                      </c:pt>
                      <c:pt idx="223">
                        <c:v>0.17951906816999999</c:v>
                      </c:pt>
                      <c:pt idx="224">
                        <c:v>0.17963568038</c:v>
                      </c:pt>
                      <c:pt idx="225">
                        <c:v>0.17974016379999999</c:v>
                      </c:pt>
                      <c:pt idx="226">
                        <c:v>0.17986688081999999</c:v>
                      </c:pt>
                      <c:pt idx="227">
                        <c:v>0.17997881355799999</c:v>
                      </c:pt>
                      <c:pt idx="228">
                        <c:v>0.18003398821399999</c:v>
                      </c:pt>
                      <c:pt idx="229">
                        <c:v>0.18006196144</c:v>
                      </c:pt>
                      <c:pt idx="230">
                        <c:v>0.18012405991</c:v>
                      </c:pt>
                      <c:pt idx="231">
                        <c:v>0.18024224138</c:v>
                      </c:pt>
                      <c:pt idx="232">
                        <c:v>0.18037611518999999</c:v>
                      </c:pt>
                      <c:pt idx="233">
                        <c:v>0.18044678442000001</c:v>
                      </c:pt>
                      <c:pt idx="234">
                        <c:v>0.18040861005</c:v>
                      </c:pt>
                      <c:pt idx="235">
                        <c:v>0.18029743081999999</c:v>
                      </c:pt>
                      <c:pt idx="236">
                        <c:v>0.18018009035999999</c:v>
                      </c:pt>
                      <c:pt idx="237">
                        <c:v>0.18008528344799998</c:v>
                      </c:pt>
                      <c:pt idx="238">
                        <c:v>0.18000186999529999</c:v>
                      </c:pt>
                      <c:pt idx="239">
                        <c:v>0.17991122602699999</c:v>
                      </c:pt>
                      <c:pt idx="240">
                        <c:v>0.17981588264999998</c:v>
                      </c:pt>
                      <c:pt idx="241">
                        <c:v>0.17974633269999998</c:v>
                      </c:pt>
                      <c:pt idx="242">
                        <c:v>0.17972472232</c:v>
                      </c:pt>
                      <c:pt idx="243">
                        <c:v>0.1797339318</c:v>
                      </c:pt>
                      <c:pt idx="244">
                        <c:v>0.17975345111999999</c:v>
                      </c:pt>
                      <c:pt idx="245">
                        <c:v>0.17979974373999999</c:v>
                      </c:pt>
                      <c:pt idx="246">
                        <c:v>0.17988682586999999</c:v>
                      </c:pt>
                      <c:pt idx="247">
                        <c:v>0.17997839478200001</c:v>
                      </c:pt>
                      <c:pt idx="248">
                        <c:v>0.18003376895199999</c:v>
                      </c:pt>
                      <c:pt idx="249">
                        <c:v>0.18007009638399998</c:v>
                      </c:pt>
                      <c:pt idx="250">
                        <c:v>0.18012237475999998</c:v>
                      </c:pt>
                      <c:pt idx="251">
                        <c:v>0.18017627490999999</c:v>
                      </c:pt>
                      <c:pt idx="252">
                        <c:v>0.18019859830999999</c:v>
                      </c:pt>
                      <c:pt idx="253">
                        <c:v>0.18019952568</c:v>
                      </c:pt>
                      <c:pt idx="254">
                        <c:v>0.18020550918</c:v>
                      </c:pt>
                      <c:pt idx="255">
                        <c:v>0.18020177167999998</c:v>
                      </c:pt>
                      <c:pt idx="256">
                        <c:v>0.18016322425</c:v>
                      </c:pt>
                      <c:pt idx="257">
                        <c:v>0.18011518035999999</c:v>
                      </c:pt>
                      <c:pt idx="258">
                        <c:v>0.18009611894499999</c:v>
                      </c:pt>
                      <c:pt idx="259">
                        <c:v>0.18008394539399999</c:v>
                      </c:pt>
                      <c:pt idx="260">
                        <c:v>0.180030932734</c:v>
                      </c:pt>
                      <c:pt idx="261">
                        <c:v>0.17994864801899998</c:v>
                      </c:pt>
                      <c:pt idx="262">
                        <c:v>0.17988879879</c:v>
                      </c:pt>
                      <c:pt idx="263">
                        <c:v>0.17986513207999999</c:v>
                      </c:pt>
                      <c:pt idx="264">
                        <c:v>0.17985594659999998</c:v>
                      </c:pt>
                      <c:pt idx="265">
                        <c:v>0.17985956967</c:v>
                      </c:pt>
                      <c:pt idx="266">
                        <c:v>0.17989445211999999</c:v>
                      </c:pt>
                      <c:pt idx="267">
                        <c:v>0.17995816975499998</c:v>
                      </c:pt>
                      <c:pt idx="268">
                        <c:v>0.1800213047</c:v>
                      </c:pt>
                      <c:pt idx="269">
                        <c:v>0.18005579055999998</c:v>
                      </c:pt>
                      <c:pt idx="270">
                        <c:v>0.18005761803799999</c:v>
                      </c:pt>
                      <c:pt idx="271">
                        <c:v>0.18004792994499999</c:v>
                      </c:pt>
                      <c:pt idx="272">
                        <c:v>0.180047232897</c:v>
                      </c:pt>
                      <c:pt idx="273">
                        <c:v>0.180047244237</c:v>
                      </c:pt>
                      <c:pt idx="274">
                        <c:v>0.18002684186199999</c:v>
                      </c:pt>
                      <c:pt idx="275">
                        <c:v>0.17999036064849999</c:v>
                      </c:pt>
                      <c:pt idx="276">
                        <c:v>0.17995928500199998</c:v>
                      </c:pt>
                      <c:pt idx="277">
                        <c:v>0.179933410702</c:v>
                      </c:pt>
                      <c:pt idx="278">
                        <c:v>0.17989789743999998</c:v>
                      </c:pt>
                      <c:pt idx="279">
                        <c:v>0.17986309216999999</c:v>
                      </c:pt>
                      <c:pt idx="280">
                        <c:v>0.17985782586999999</c:v>
                      </c:pt>
                      <c:pt idx="281">
                        <c:v>0.17988661791999999</c:v>
                      </c:pt>
                      <c:pt idx="282">
                        <c:v>0.17993027011099999</c:v>
                      </c:pt>
                      <c:pt idx="283">
                        <c:v>0.17998304097199999</c:v>
                      </c:pt>
                      <c:pt idx="284">
                        <c:v>0.18005016750699998</c:v>
                      </c:pt>
                      <c:pt idx="285">
                        <c:v>0.18011234732</c:v>
                      </c:pt>
                      <c:pt idx="286">
                        <c:v>0.18013477219999999</c:v>
                      </c:pt>
                      <c:pt idx="287">
                        <c:v>0.18011343361999999</c:v>
                      </c:pt>
                      <c:pt idx="288">
                        <c:v>0.18007351550699999</c:v>
                      </c:pt>
                      <c:pt idx="289">
                        <c:v>0.18002385742599999</c:v>
                      </c:pt>
                      <c:pt idx="290">
                        <c:v>0.17995803653599998</c:v>
                      </c:pt>
                      <c:pt idx="291">
                        <c:v>0.17989937698</c:v>
                      </c:pt>
                      <c:pt idx="292">
                        <c:v>0.17989165101999999</c:v>
                      </c:pt>
                      <c:pt idx="293">
                        <c:v>0.17993719555099999</c:v>
                      </c:pt>
                      <c:pt idx="294">
                        <c:v>0.1799915921577</c:v>
                      </c:pt>
                      <c:pt idx="295">
                        <c:v>0.18002248609399998</c:v>
                      </c:pt>
                      <c:pt idx="296">
                        <c:v>0.18002781455</c:v>
                      </c:pt>
                      <c:pt idx="297">
                        <c:v>0.17999922571228999</c:v>
                      </c:pt>
                      <c:pt idx="298">
                        <c:v>0.17991905261299998</c:v>
                      </c:pt>
                      <c:pt idx="299">
                        <c:v>0.17980092704</c:v>
                      </c:pt>
                      <c:pt idx="300">
                        <c:v>0.17969198932</c:v>
                      </c:pt>
                      <c:pt idx="301">
                        <c:v>0.17962633958999999</c:v>
                      </c:pt>
                      <c:pt idx="302">
                        <c:v>0.17960664134999998</c:v>
                      </c:pt>
                      <c:pt idx="303">
                        <c:v>0.17963099768999999</c:v>
                      </c:pt>
                      <c:pt idx="304">
                        <c:v>0.17965643063</c:v>
                      </c:pt>
                      <c:pt idx="305">
                        <c:v>0.17965929378999998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B57-4F60-A523-C09B1AABA94E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v>19-39-F Fit</c:v>
                </c:tx>
                <c:spPr>
                  <a:ln>
                    <a:solidFill>
                      <a:schemeClr val="tx1"/>
                    </a:solidFill>
                    <a:prstDash val="sysDash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'BHK 5 LCF Data'!$U$52:$U$357</c15:sqref>
                        </c15:formulaRef>
                      </c:ext>
                    </c:extLst>
                    <c:numCache>
                      <c:formatCode>General</c:formatCode>
                      <c:ptCount val="306"/>
                      <c:pt idx="0">
                        <c:v>12835.191000000001</c:v>
                      </c:pt>
                      <c:pt idx="1">
                        <c:v>12845.191000000001</c:v>
                      </c:pt>
                      <c:pt idx="2">
                        <c:v>12855.191000000001</c:v>
                      </c:pt>
                      <c:pt idx="3">
                        <c:v>12865.191000000001</c:v>
                      </c:pt>
                      <c:pt idx="4">
                        <c:v>12875.191000000001</c:v>
                      </c:pt>
                      <c:pt idx="5">
                        <c:v>12885.191000000001</c:v>
                      </c:pt>
                      <c:pt idx="6">
                        <c:v>12895.191000000001</c:v>
                      </c:pt>
                      <c:pt idx="7">
                        <c:v>12905.191000000001</c:v>
                      </c:pt>
                      <c:pt idx="8">
                        <c:v>12915.191000000001</c:v>
                      </c:pt>
                      <c:pt idx="9">
                        <c:v>12925.191000000001</c:v>
                      </c:pt>
                      <c:pt idx="10">
                        <c:v>12935.191000000001</c:v>
                      </c:pt>
                      <c:pt idx="11">
                        <c:v>12945.191000000001</c:v>
                      </c:pt>
                      <c:pt idx="12">
                        <c:v>12955.191000000001</c:v>
                      </c:pt>
                      <c:pt idx="13">
                        <c:v>12965.191000000001</c:v>
                      </c:pt>
                      <c:pt idx="14">
                        <c:v>12975.191000000001</c:v>
                      </c:pt>
                      <c:pt idx="15">
                        <c:v>12985.191000000001</c:v>
                      </c:pt>
                      <c:pt idx="16">
                        <c:v>12995.191000000001</c:v>
                      </c:pt>
                      <c:pt idx="17">
                        <c:v>13005.191000000001</c:v>
                      </c:pt>
                      <c:pt idx="18">
                        <c:v>13008.790999999999</c:v>
                      </c:pt>
                      <c:pt idx="19">
                        <c:v>13009.290999999999</c:v>
                      </c:pt>
                      <c:pt idx="20">
                        <c:v>13009.790999999999</c:v>
                      </c:pt>
                      <c:pt idx="21">
                        <c:v>13010.290999999999</c:v>
                      </c:pt>
                      <c:pt idx="22">
                        <c:v>13010.790999999999</c:v>
                      </c:pt>
                      <c:pt idx="23">
                        <c:v>13011.290999999999</c:v>
                      </c:pt>
                      <c:pt idx="24">
                        <c:v>13011.790999999999</c:v>
                      </c:pt>
                      <c:pt idx="25">
                        <c:v>13012.290999999999</c:v>
                      </c:pt>
                      <c:pt idx="26">
                        <c:v>13012.790999999999</c:v>
                      </c:pt>
                      <c:pt idx="27">
                        <c:v>13013.290999999999</c:v>
                      </c:pt>
                      <c:pt idx="28">
                        <c:v>13013.790999999999</c:v>
                      </c:pt>
                      <c:pt idx="29">
                        <c:v>13014.290999999999</c:v>
                      </c:pt>
                      <c:pt idx="30">
                        <c:v>13014.790999999999</c:v>
                      </c:pt>
                      <c:pt idx="31">
                        <c:v>13015.290999999999</c:v>
                      </c:pt>
                      <c:pt idx="32">
                        <c:v>13015.790999999999</c:v>
                      </c:pt>
                      <c:pt idx="33">
                        <c:v>13016.290999999999</c:v>
                      </c:pt>
                      <c:pt idx="34">
                        <c:v>13016.790999999999</c:v>
                      </c:pt>
                      <c:pt idx="35">
                        <c:v>13017.290999999999</c:v>
                      </c:pt>
                      <c:pt idx="36">
                        <c:v>13017.790999999999</c:v>
                      </c:pt>
                      <c:pt idx="37">
                        <c:v>13018.290999999999</c:v>
                      </c:pt>
                      <c:pt idx="38">
                        <c:v>13018.790999999999</c:v>
                      </c:pt>
                      <c:pt idx="39">
                        <c:v>13019.290999999999</c:v>
                      </c:pt>
                      <c:pt idx="40">
                        <c:v>13019.790999999999</c:v>
                      </c:pt>
                      <c:pt idx="41">
                        <c:v>13020.290999999999</c:v>
                      </c:pt>
                      <c:pt idx="42">
                        <c:v>13020.790999999999</c:v>
                      </c:pt>
                      <c:pt idx="43">
                        <c:v>13021.290999999999</c:v>
                      </c:pt>
                      <c:pt idx="44">
                        <c:v>13021.790999999999</c:v>
                      </c:pt>
                      <c:pt idx="45">
                        <c:v>13022.290999999999</c:v>
                      </c:pt>
                      <c:pt idx="46">
                        <c:v>13022.790999999999</c:v>
                      </c:pt>
                      <c:pt idx="47">
                        <c:v>13023.290999999999</c:v>
                      </c:pt>
                      <c:pt idx="48">
                        <c:v>13023.790999999999</c:v>
                      </c:pt>
                      <c:pt idx="49">
                        <c:v>13024.290999999999</c:v>
                      </c:pt>
                      <c:pt idx="50">
                        <c:v>13024.790999999999</c:v>
                      </c:pt>
                      <c:pt idx="51">
                        <c:v>13025.290999999999</c:v>
                      </c:pt>
                      <c:pt idx="52">
                        <c:v>13025.790999999999</c:v>
                      </c:pt>
                      <c:pt idx="53">
                        <c:v>13026.290999999999</c:v>
                      </c:pt>
                      <c:pt idx="54">
                        <c:v>13026.790999999999</c:v>
                      </c:pt>
                      <c:pt idx="55">
                        <c:v>13027.290999999999</c:v>
                      </c:pt>
                      <c:pt idx="56">
                        <c:v>13027.790999999999</c:v>
                      </c:pt>
                      <c:pt idx="57">
                        <c:v>13028.290999999999</c:v>
                      </c:pt>
                      <c:pt idx="58">
                        <c:v>13028.790999999999</c:v>
                      </c:pt>
                      <c:pt idx="59">
                        <c:v>13029.290999999999</c:v>
                      </c:pt>
                      <c:pt idx="60">
                        <c:v>13029.790999999999</c:v>
                      </c:pt>
                      <c:pt idx="61">
                        <c:v>13030.290999999999</c:v>
                      </c:pt>
                      <c:pt idx="62">
                        <c:v>13030.790999999999</c:v>
                      </c:pt>
                      <c:pt idx="63">
                        <c:v>13031.290999999999</c:v>
                      </c:pt>
                      <c:pt idx="64">
                        <c:v>13031.790999999999</c:v>
                      </c:pt>
                      <c:pt idx="65">
                        <c:v>13032.290999999999</c:v>
                      </c:pt>
                      <c:pt idx="66">
                        <c:v>13032.790999999999</c:v>
                      </c:pt>
                      <c:pt idx="67">
                        <c:v>13033.290999999999</c:v>
                      </c:pt>
                      <c:pt idx="68">
                        <c:v>13033.790999999999</c:v>
                      </c:pt>
                      <c:pt idx="69">
                        <c:v>13034.290999999999</c:v>
                      </c:pt>
                      <c:pt idx="70">
                        <c:v>13034.790999999999</c:v>
                      </c:pt>
                      <c:pt idx="71">
                        <c:v>13035.290999999999</c:v>
                      </c:pt>
                      <c:pt idx="72">
                        <c:v>13035.790999999999</c:v>
                      </c:pt>
                      <c:pt idx="73">
                        <c:v>13036.290999999999</c:v>
                      </c:pt>
                      <c:pt idx="74">
                        <c:v>13036.790999999999</c:v>
                      </c:pt>
                      <c:pt idx="75">
                        <c:v>13037.290999999999</c:v>
                      </c:pt>
                      <c:pt idx="76">
                        <c:v>13037.790999999999</c:v>
                      </c:pt>
                      <c:pt idx="77">
                        <c:v>13038.290999999999</c:v>
                      </c:pt>
                      <c:pt idx="78">
                        <c:v>13038.790999999999</c:v>
                      </c:pt>
                      <c:pt idx="79">
                        <c:v>13039.290999999999</c:v>
                      </c:pt>
                      <c:pt idx="80">
                        <c:v>13039.790999999999</c:v>
                      </c:pt>
                      <c:pt idx="81">
                        <c:v>13040.290999999999</c:v>
                      </c:pt>
                      <c:pt idx="82">
                        <c:v>13040.790999999999</c:v>
                      </c:pt>
                      <c:pt idx="83">
                        <c:v>13041.290999999999</c:v>
                      </c:pt>
                      <c:pt idx="84">
                        <c:v>13041.790999999999</c:v>
                      </c:pt>
                      <c:pt idx="85">
                        <c:v>13042.290999999999</c:v>
                      </c:pt>
                      <c:pt idx="86">
                        <c:v>13042.790999999999</c:v>
                      </c:pt>
                      <c:pt idx="87">
                        <c:v>13043.290999999999</c:v>
                      </c:pt>
                      <c:pt idx="88">
                        <c:v>13043.790999999999</c:v>
                      </c:pt>
                      <c:pt idx="89">
                        <c:v>13044.290999999999</c:v>
                      </c:pt>
                      <c:pt idx="90">
                        <c:v>13044.790999999999</c:v>
                      </c:pt>
                      <c:pt idx="91">
                        <c:v>13045.290999999999</c:v>
                      </c:pt>
                      <c:pt idx="92">
                        <c:v>13045.790999999999</c:v>
                      </c:pt>
                      <c:pt idx="93">
                        <c:v>13046.290999999999</c:v>
                      </c:pt>
                      <c:pt idx="94">
                        <c:v>13046.790999999999</c:v>
                      </c:pt>
                      <c:pt idx="95">
                        <c:v>13047.290999999999</c:v>
                      </c:pt>
                      <c:pt idx="96">
                        <c:v>13047.790999999999</c:v>
                      </c:pt>
                      <c:pt idx="97">
                        <c:v>13048.290999999999</c:v>
                      </c:pt>
                      <c:pt idx="98">
                        <c:v>13048.790999999999</c:v>
                      </c:pt>
                      <c:pt idx="99">
                        <c:v>13049.290999999999</c:v>
                      </c:pt>
                      <c:pt idx="100">
                        <c:v>13049.790999999999</c:v>
                      </c:pt>
                      <c:pt idx="101">
                        <c:v>13050.290999999999</c:v>
                      </c:pt>
                      <c:pt idx="102">
                        <c:v>13050.790999999999</c:v>
                      </c:pt>
                      <c:pt idx="103">
                        <c:v>13051.290999999999</c:v>
                      </c:pt>
                      <c:pt idx="104">
                        <c:v>13051.790999999999</c:v>
                      </c:pt>
                      <c:pt idx="105">
                        <c:v>13052.290999999999</c:v>
                      </c:pt>
                      <c:pt idx="106">
                        <c:v>13052.790999999999</c:v>
                      </c:pt>
                      <c:pt idx="107">
                        <c:v>13053.290999999999</c:v>
                      </c:pt>
                      <c:pt idx="108">
                        <c:v>13053.790999999999</c:v>
                      </c:pt>
                      <c:pt idx="109">
                        <c:v>13054.290999999999</c:v>
                      </c:pt>
                      <c:pt idx="110">
                        <c:v>13054.790999999999</c:v>
                      </c:pt>
                      <c:pt idx="111">
                        <c:v>13055.290999999999</c:v>
                      </c:pt>
                      <c:pt idx="112">
                        <c:v>13055.790999999999</c:v>
                      </c:pt>
                      <c:pt idx="113">
                        <c:v>13056.290999999999</c:v>
                      </c:pt>
                      <c:pt idx="114">
                        <c:v>13056.790999999999</c:v>
                      </c:pt>
                      <c:pt idx="115">
                        <c:v>13057.290999999999</c:v>
                      </c:pt>
                      <c:pt idx="116">
                        <c:v>13057.790999999999</c:v>
                      </c:pt>
                      <c:pt idx="117">
                        <c:v>13058.290999999999</c:v>
                      </c:pt>
                      <c:pt idx="118">
                        <c:v>13058.790999999999</c:v>
                      </c:pt>
                      <c:pt idx="119">
                        <c:v>13059.290999999999</c:v>
                      </c:pt>
                      <c:pt idx="120">
                        <c:v>13059.790999999999</c:v>
                      </c:pt>
                      <c:pt idx="121">
                        <c:v>13060.290999999999</c:v>
                      </c:pt>
                      <c:pt idx="122">
                        <c:v>13060.790999999999</c:v>
                      </c:pt>
                      <c:pt idx="123">
                        <c:v>13061.290999999999</c:v>
                      </c:pt>
                      <c:pt idx="124">
                        <c:v>13061.790999999999</c:v>
                      </c:pt>
                      <c:pt idx="125">
                        <c:v>13062.290999999999</c:v>
                      </c:pt>
                      <c:pt idx="126">
                        <c:v>13062.790999999999</c:v>
                      </c:pt>
                      <c:pt idx="127">
                        <c:v>13063.290999999999</c:v>
                      </c:pt>
                      <c:pt idx="128">
                        <c:v>13063.790999999999</c:v>
                      </c:pt>
                      <c:pt idx="129">
                        <c:v>13064.290999999999</c:v>
                      </c:pt>
                      <c:pt idx="130">
                        <c:v>13064.790999999999</c:v>
                      </c:pt>
                      <c:pt idx="131">
                        <c:v>13065.290999999999</c:v>
                      </c:pt>
                      <c:pt idx="132">
                        <c:v>13065.790999999999</c:v>
                      </c:pt>
                      <c:pt idx="133">
                        <c:v>13066.290999999999</c:v>
                      </c:pt>
                      <c:pt idx="134">
                        <c:v>13066.790999999999</c:v>
                      </c:pt>
                      <c:pt idx="135">
                        <c:v>13067.290999999999</c:v>
                      </c:pt>
                      <c:pt idx="136">
                        <c:v>13067.790999999999</c:v>
                      </c:pt>
                      <c:pt idx="137">
                        <c:v>13068.290999999999</c:v>
                      </c:pt>
                      <c:pt idx="138">
                        <c:v>13068.790999999999</c:v>
                      </c:pt>
                      <c:pt idx="139">
                        <c:v>13069.290999999999</c:v>
                      </c:pt>
                      <c:pt idx="140">
                        <c:v>13069.790999999999</c:v>
                      </c:pt>
                      <c:pt idx="141">
                        <c:v>13070.290999999999</c:v>
                      </c:pt>
                      <c:pt idx="142">
                        <c:v>13070.790999999999</c:v>
                      </c:pt>
                      <c:pt idx="143">
                        <c:v>13071.290999999999</c:v>
                      </c:pt>
                      <c:pt idx="144">
                        <c:v>13071.790999999999</c:v>
                      </c:pt>
                      <c:pt idx="145">
                        <c:v>13072.290999999999</c:v>
                      </c:pt>
                      <c:pt idx="146">
                        <c:v>13072.790999999999</c:v>
                      </c:pt>
                      <c:pt idx="147">
                        <c:v>13073.290999999999</c:v>
                      </c:pt>
                      <c:pt idx="148">
                        <c:v>13073.790999999999</c:v>
                      </c:pt>
                      <c:pt idx="149">
                        <c:v>13074.290999999999</c:v>
                      </c:pt>
                      <c:pt idx="150">
                        <c:v>13074.790999999999</c:v>
                      </c:pt>
                      <c:pt idx="151">
                        <c:v>13075.290999999999</c:v>
                      </c:pt>
                      <c:pt idx="152">
                        <c:v>13075.790999999999</c:v>
                      </c:pt>
                      <c:pt idx="153">
                        <c:v>13076.290999999999</c:v>
                      </c:pt>
                      <c:pt idx="154">
                        <c:v>13076.790999999999</c:v>
                      </c:pt>
                      <c:pt idx="155">
                        <c:v>13077.290999999999</c:v>
                      </c:pt>
                      <c:pt idx="156">
                        <c:v>13077.790999999999</c:v>
                      </c:pt>
                      <c:pt idx="157">
                        <c:v>13078.290999999999</c:v>
                      </c:pt>
                      <c:pt idx="158">
                        <c:v>13078.790999999999</c:v>
                      </c:pt>
                      <c:pt idx="159">
                        <c:v>13079.290999999999</c:v>
                      </c:pt>
                      <c:pt idx="160">
                        <c:v>13079.790999999999</c:v>
                      </c:pt>
                      <c:pt idx="161">
                        <c:v>13080.290999999999</c:v>
                      </c:pt>
                      <c:pt idx="162">
                        <c:v>13080.790999999999</c:v>
                      </c:pt>
                      <c:pt idx="163">
                        <c:v>13081.290999999999</c:v>
                      </c:pt>
                      <c:pt idx="164">
                        <c:v>13081.790999999999</c:v>
                      </c:pt>
                      <c:pt idx="165">
                        <c:v>13082.290999999999</c:v>
                      </c:pt>
                      <c:pt idx="166">
                        <c:v>13082.790999999999</c:v>
                      </c:pt>
                      <c:pt idx="167">
                        <c:v>13083.290999999999</c:v>
                      </c:pt>
                      <c:pt idx="168">
                        <c:v>13083.790999999999</c:v>
                      </c:pt>
                      <c:pt idx="169">
                        <c:v>13084.290999999999</c:v>
                      </c:pt>
                      <c:pt idx="170">
                        <c:v>13084.790999999999</c:v>
                      </c:pt>
                      <c:pt idx="171">
                        <c:v>13085.290999999999</c:v>
                      </c:pt>
                      <c:pt idx="172">
                        <c:v>13085.790999999999</c:v>
                      </c:pt>
                      <c:pt idx="173">
                        <c:v>13086.290999999999</c:v>
                      </c:pt>
                      <c:pt idx="174">
                        <c:v>13086.790999999999</c:v>
                      </c:pt>
                      <c:pt idx="175">
                        <c:v>13087.290999999999</c:v>
                      </c:pt>
                      <c:pt idx="176">
                        <c:v>13087.790999999999</c:v>
                      </c:pt>
                      <c:pt idx="177">
                        <c:v>13088.290999999999</c:v>
                      </c:pt>
                      <c:pt idx="178">
                        <c:v>13088.790999999999</c:v>
                      </c:pt>
                      <c:pt idx="179">
                        <c:v>13090.181</c:v>
                      </c:pt>
                      <c:pt idx="180">
                        <c:v>13091.59</c:v>
                      </c:pt>
                      <c:pt idx="181">
                        <c:v>13093.017</c:v>
                      </c:pt>
                      <c:pt idx="182">
                        <c:v>13094.464</c:v>
                      </c:pt>
                      <c:pt idx="183">
                        <c:v>13095.93</c:v>
                      </c:pt>
                      <c:pt idx="184">
                        <c:v>13097.415000000001</c:v>
                      </c:pt>
                      <c:pt idx="185">
                        <c:v>13098.919</c:v>
                      </c:pt>
                      <c:pt idx="186">
                        <c:v>13100.441999999999</c:v>
                      </c:pt>
                      <c:pt idx="187">
                        <c:v>13101.984</c:v>
                      </c:pt>
                      <c:pt idx="188">
                        <c:v>13103.546</c:v>
                      </c:pt>
                      <c:pt idx="189">
                        <c:v>13105.126</c:v>
                      </c:pt>
                      <c:pt idx="190">
                        <c:v>13106.725</c:v>
                      </c:pt>
                      <c:pt idx="191">
                        <c:v>13108.343999999999</c:v>
                      </c:pt>
                      <c:pt idx="192">
                        <c:v>13109.981</c:v>
                      </c:pt>
                      <c:pt idx="193">
                        <c:v>13111.637000000001</c:v>
                      </c:pt>
                      <c:pt idx="194">
                        <c:v>13113.313</c:v>
                      </c:pt>
                      <c:pt idx="195">
                        <c:v>13115.007</c:v>
                      </c:pt>
                      <c:pt idx="196">
                        <c:v>13116.721</c:v>
                      </c:pt>
                      <c:pt idx="197">
                        <c:v>13118.454</c:v>
                      </c:pt>
                      <c:pt idx="198">
                        <c:v>13120.205</c:v>
                      </c:pt>
                      <c:pt idx="199">
                        <c:v>13121.976000000001</c:v>
                      </c:pt>
                      <c:pt idx="200">
                        <c:v>13123.766</c:v>
                      </c:pt>
                      <c:pt idx="201">
                        <c:v>13125.575000000001</c:v>
                      </c:pt>
                      <c:pt idx="202">
                        <c:v>13127.403</c:v>
                      </c:pt>
                      <c:pt idx="203">
                        <c:v>13129.249</c:v>
                      </c:pt>
                      <c:pt idx="204">
                        <c:v>13131.115</c:v>
                      </c:pt>
                      <c:pt idx="205">
                        <c:v>13133</c:v>
                      </c:pt>
                      <c:pt idx="206">
                        <c:v>13134.905000000001</c:v>
                      </c:pt>
                      <c:pt idx="207">
                        <c:v>13136.828</c:v>
                      </c:pt>
                      <c:pt idx="208">
                        <c:v>13138.77</c:v>
                      </c:pt>
                      <c:pt idx="209">
                        <c:v>13140.731</c:v>
                      </c:pt>
                      <c:pt idx="210">
                        <c:v>13142.710999999999</c:v>
                      </c:pt>
                      <c:pt idx="211">
                        <c:v>13144.710999999999</c:v>
                      </c:pt>
                      <c:pt idx="212">
                        <c:v>13146.728999999999</c:v>
                      </c:pt>
                      <c:pt idx="213">
                        <c:v>13148.767</c:v>
                      </c:pt>
                      <c:pt idx="214">
                        <c:v>13150.823</c:v>
                      </c:pt>
                      <c:pt idx="215">
                        <c:v>13152.898999999999</c:v>
                      </c:pt>
                      <c:pt idx="216">
                        <c:v>13154.993</c:v>
                      </c:pt>
                      <c:pt idx="217">
                        <c:v>13157.107</c:v>
                      </c:pt>
                      <c:pt idx="218">
                        <c:v>13159.24</c:v>
                      </c:pt>
                      <c:pt idx="219">
                        <c:v>13161.391</c:v>
                      </c:pt>
                      <c:pt idx="220">
                        <c:v>13163.562</c:v>
                      </c:pt>
                      <c:pt idx="221">
                        <c:v>13165.752</c:v>
                      </c:pt>
                      <c:pt idx="222">
                        <c:v>13167.960999999999</c:v>
                      </c:pt>
                      <c:pt idx="223">
                        <c:v>13170.189</c:v>
                      </c:pt>
                      <c:pt idx="224">
                        <c:v>13172.436</c:v>
                      </c:pt>
                      <c:pt idx="225">
                        <c:v>13174.701999999999</c:v>
                      </c:pt>
                      <c:pt idx="226">
                        <c:v>13176.986999999999</c:v>
                      </c:pt>
                      <c:pt idx="227">
                        <c:v>13179.290999999999</c:v>
                      </c:pt>
                      <c:pt idx="228">
                        <c:v>13181.614</c:v>
                      </c:pt>
                      <c:pt idx="229">
                        <c:v>13183.956</c:v>
                      </c:pt>
                      <c:pt idx="230">
                        <c:v>13186.317999999999</c:v>
                      </c:pt>
                      <c:pt idx="231">
                        <c:v>13188.698</c:v>
                      </c:pt>
                      <c:pt idx="232">
                        <c:v>13191.097</c:v>
                      </c:pt>
                      <c:pt idx="233">
                        <c:v>13193.516</c:v>
                      </c:pt>
                      <c:pt idx="234">
                        <c:v>13195.953</c:v>
                      </c:pt>
                      <c:pt idx="235">
                        <c:v>13198.41</c:v>
                      </c:pt>
                      <c:pt idx="236">
                        <c:v>13200.885</c:v>
                      </c:pt>
                      <c:pt idx="237">
                        <c:v>13203.38</c:v>
                      </c:pt>
                      <c:pt idx="238">
                        <c:v>13205.894</c:v>
                      </c:pt>
                      <c:pt idx="239">
                        <c:v>13208.425999999999</c:v>
                      </c:pt>
                      <c:pt idx="240">
                        <c:v>13210.977999999999</c:v>
                      </c:pt>
                      <c:pt idx="241">
                        <c:v>13213.549000000001</c:v>
                      </c:pt>
                      <c:pt idx="242">
                        <c:v>13216.138999999999</c:v>
                      </c:pt>
                      <c:pt idx="243">
                        <c:v>13218.748</c:v>
                      </c:pt>
                      <c:pt idx="244">
                        <c:v>13221.376</c:v>
                      </c:pt>
                      <c:pt idx="245">
                        <c:v>13224.022999999999</c:v>
                      </c:pt>
                      <c:pt idx="246">
                        <c:v>13226.689</c:v>
                      </c:pt>
                      <c:pt idx="247">
                        <c:v>13229.374</c:v>
                      </c:pt>
                      <c:pt idx="248">
                        <c:v>13232.078</c:v>
                      </c:pt>
                      <c:pt idx="249">
                        <c:v>13234.802</c:v>
                      </c:pt>
                      <c:pt idx="250">
                        <c:v>13237.544</c:v>
                      </c:pt>
                      <c:pt idx="251">
                        <c:v>13240.305</c:v>
                      </c:pt>
                      <c:pt idx="252">
                        <c:v>13243.085999999999</c:v>
                      </c:pt>
                      <c:pt idx="253">
                        <c:v>13245.885</c:v>
                      </c:pt>
                      <c:pt idx="254">
                        <c:v>13248.703</c:v>
                      </c:pt>
                      <c:pt idx="255">
                        <c:v>13251.540999999999</c:v>
                      </c:pt>
                      <c:pt idx="256">
                        <c:v>13254.397999999999</c:v>
                      </c:pt>
                      <c:pt idx="257">
                        <c:v>13257.272999999999</c:v>
                      </c:pt>
                      <c:pt idx="258">
                        <c:v>13260.168</c:v>
                      </c:pt>
                      <c:pt idx="259">
                        <c:v>13263.082</c:v>
                      </c:pt>
                      <c:pt idx="260">
                        <c:v>13266.013999999999</c:v>
                      </c:pt>
                      <c:pt idx="261">
                        <c:v>13268.966</c:v>
                      </c:pt>
                      <c:pt idx="262">
                        <c:v>13271.937</c:v>
                      </c:pt>
                      <c:pt idx="263">
                        <c:v>13274.927</c:v>
                      </c:pt>
                      <c:pt idx="264">
                        <c:v>13277.936</c:v>
                      </c:pt>
                      <c:pt idx="265">
                        <c:v>13280.964</c:v>
                      </c:pt>
                      <c:pt idx="266">
                        <c:v>13284.011</c:v>
                      </c:pt>
                      <c:pt idx="267">
                        <c:v>13287.076999999999</c:v>
                      </c:pt>
                      <c:pt idx="268">
                        <c:v>13290.162</c:v>
                      </c:pt>
                      <c:pt idx="269">
                        <c:v>13293.267</c:v>
                      </c:pt>
                      <c:pt idx="270">
                        <c:v>13296.39</c:v>
                      </c:pt>
                      <c:pt idx="271">
                        <c:v>13299.531999999999</c:v>
                      </c:pt>
                      <c:pt idx="272">
                        <c:v>13302.694</c:v>
                      </c:pt>
                      <c:pt idx="273">
                        <c:v>13305.874</c:v>
                      </c:pt>
                      <c:pt idx="274">
                        <c:v>13309.074000000001</c:v>
                      </c:pt>
                      <c:pt idx="275">
                        <c:v>13312.291999999999</c:v>
                      </c:pt>
                      <c:pt idx="276">
                        <c:v>13315.53</c:v>
                      </c:pt>
                      <c:pt idx="277">
                        <c:v>13318.786</c:v>
                      </c:pt>
                      <c:pt idx="278">
                        <c:v>13322.062</c:v>
                      </c:pt>
                      <c:pt idx="279">
                        <c:v>13325.357</c:v>
                      </c:pt>
                      <c:pt idx="280">
                        <c:v>13328.671</c:v>
                      </c:pt>
                      <c:pt idx="281">
                        <c:v>13332.003000000001</c:v>
                      </c:pt>
                      <c:pt idx="282">
                        <c:v>13335.355</c:v>
                      </c:pt>
                      <c:pt idx="283">
                        <c:v>13338.726000000001</c:v>
                      </c:pt>
                      <c:pt idx="284">
                        <c:v>13342.116</c:v>
                      </c:pt>
                      <c:pt idx="285">
                        <c:v>13345.525</c:v>
                      </c:pt>
                      <c:pt idx="286">
                        <c:v>13348.953</c:v>
                      </c:pt>
                      <c:pt idx="287">
                        <c:v>13352.4</c:v>
                      </c:pt>
                      <c:pt idx="288">
                        <c:v>13355.867</c:v>
                      </c:pt>
                      <c:pt idx="289">
                        <c:v>13359.352000000001</c:v>
                      </c:pt>
                      <c:pt idx="290">
                        <c:v>13362.856</c:v>
                      </c:pt>
                      <c:pt idx="291">
                        <c:v>13366.379000000001</c:v>
                      </c:pt>
                      <c:pt idx="292">
                        <c:v>13369.922</c:v>
                      </c:pt>
                      <c:pt idx="293">
                        <c:v>13373.483</c:v>
                      </c:pt>
                      <c:pt idx="294">
                        <c:v>13377.064</c:v>
                      </c:pt>
                      <c:pt idx="295">
                        <c:v>13380.663</c:v>
                      </c:pt>
                      <c:pt idx="296">
                        <c:v>13384.281999999999</c:v>
                      </c:pt>
                      <c:pt idx="297">
                        <c:v>13387.919</c:v>
                      </c:pt>
                      <c:pt idx="298">
                        <c:v>13391.575999999999</c:v>
                      </c:pt>
                      <c:pt idx="299">
                        <c:v>13395.252</c:v>
                      </c:pt>
                      <c:pt idx="300">
                        <c:v>13398.947</c:v>
                      </c:pt>
                      <c:pt idx="301">
                        <c:v>13402.661</c:v>
                      </c:pt>
                      <c:pt idx="302">
                        <c:v>13406.393</c:v>
                      </c:pt>
                      <c:pt idx="303">
                        <c:v>13410.145</c:v>
                      </c:pt>
                      <c:pt idx="304">
                        <c:v>13413.915999999999</c:v>
                      </c:pt>
                      <c:pt idx="305">
                        <c:v>13416.164000000001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'BHK 5 LCF Data'!$Y$52:$Y$357</c15:sqref>
                        </c15:formulaRef>
                      </c:ext>
                    </c:extLst>
                    <c:numCache>
                      <c:formatCode>0.00E+00</c:formatCode>
                      <c:ptCount val="306"/>
                      <c:pt idx="0">
                        <c:v>0.17993883016699999</c:v>
                      </c:pt>
                      <c:pt idx="1">
                        <c:v>0.17993607199199999</c:v>
                      </c:pt>
                      <c:pt idx="2">
                        <c:v>0.179936763187</c:v>
                      </c:pt>
                      <c:pt idx="3">
                        <c:v>0.17993480355499999</c:v>
                      </c:pt>
                      <c:pt idx="4">
                        <c:v>0.17991676565699999</c:v>
                      </c:pt>
                      <c:pt idx="5">
                        <c:v>0.179901443696</c:v>
                      </c:pt>
                      <c:pt idx="6">
                        <c:v>0.17991857000699998</c:v>
                      </c:pt>
                      <c:pt idx="7">
                        <c:v>0.17994165237099999</c:v>
                      </c:pt>
                      <c:pt idx="8">
                        <c:v>0.17994319873699999</c:v>
                      </c:pt>
                      <c:pt idx="9">
                        <c:v>0.17995387976899999</c:v>
                      </c:pt>
                      <c:pt idx="10">
                        <c:v>0.179972156823</c:v>
                      </c:pt>
                      <c:pt idx="11">
                        <c:v>0.179982826534</c:v>
                      </c:pt>
                      <c:pt idx="12">
                        <c:v>0.1800067129006</c:v>
                      </c:pt>
                      <c:pt idx="13">
                        <c:v>0.18005996579</c:v>
                      </c:pt>
                      <c:pt idx="14">
                        <c:v>0.18011138828999998</c:v>
                      </c:pt>
                      <c:pt idx="15">
                        <c:v>0.18021740298</c:v>
                      </c:pt>
                      <c:pt idx="16">
                        <c:v>0.18042801054999999</c:v>
                      </c:pt>
                      <c:pt idx="17">
                        <c:v>0.18070353159999999</c:v>
                      </c:pt>
                      <c:pt idx="18">
                        <c:v>0.18087056072999999</c:v>
                      </c:pt>
                      <c:pt idx="19">
                        <c:v>0.18091915359999999</c:v>
                      </c:pt>
                      <c:pt idx="20">
                        <c:v>0.18104142809999998</c:v>
                      </c:pt>
                      <c:pt idx="21">
                        <c:v>0.18116399159999999</c:v>
                      </c:pt>
                      <c:pt idx="22">
                        <c:v>0.18097151829999999</c:v>
                      </c:pt>
                      <c:pt idx="23">
                        <c:v>0.18089687253</c:v>
                      </c:pt>
                      <c:pt idx="24">
                        <c:v>0.1812951656</c:v>
                      </c:pt>
                      <c:pt idx="25">
                        <c:v>0.18164520249999999</c:v>
                      </c:pt>
                      <c:pt idx="26">
                        <c:v>0.1822000909</c:v>
                      </c:pt>
                      <c:pt idx="27">
                        <c:v>0.18233102369999998</c:v>
                      </c:pt>
                      <c:pt idx="28">
                        <c:v>0.1819636516</c:v>
                      </c:pt>
                      <c:pt idx="29">
                        <c:v>0.1816919776</c:v>
                      </c:pt>
                      <c:pt idx="30">
                        <c:v>0.1816113509</c:v>
                      </c:pt>
                      <c:pt idx="31">
                        <c:v>0.1818312111</c:v>
                      </c:pt>
                      <c:pt idx="32">
                        <c:v>0.1819311944</c:v>
                      </c:pt>
                      <c:pt idx="33">
                        <c:v>0.18218674309999999</c:v>
                      </c:pt>
                      <c:pt idx="34">
                        <c:v>0.18240647029999998</c:v>
                      </c:pt>
                      <c:pt idx="35">
                        <c:v>0.18232922199999999</c:v>
                      </c:pt>
                      <c:pt idx="36">
                        <c:v>0.1825621546</c:v>
                      </c:pt>
                      <c:pt idx="37">
                        <c:v>0.18288004529999999</c:v>
                      </c:pt>
                      <c:pt idx="38">
                        <c:v>0.18286705019999999</c:v>
                      </c:pt>
                      <c:pt idx="39">
                        <c:v>0.18325986959999999</c:v>
                      </c:pt>
                      <c:pt idx="40">
                        <c:v>0.18333786019999998</c:v>
                      </c:pt>
                      <c:pt idx="41">
                        <c:v>0.1836405612</c:v>
                      </c:pt>
                      <c:pt idx="42">
                        <c:v>0.18390334729999999</c:v>
                      </c:pt>
                      <c:pt idx="43">
                        <c:v>0.18411058499999999</c:v>
                      </c:pt>
                      <c:pt idx="44">
                        <c:v>0.18442968699999998</c:v>
                      </c:pt>
                      <c:pt idx="45">
                        <c:v>0.18485199250000001</c:v>
                      </c:pt>
                      <c:pt idx="46">
                        <c:v>0.1854252623</c:v>
                      </c:pt>
                      <c:pt idx="47">
                        <c:v>0.18560619740000001</c:v>
                      </c:pt>
                      <c:pt idx="48">
                        <c:v>0.18610780259999998</c:v>
                      </c:pt>
                      <c:pt idx="49">
                        <c:v>0.18682378820000001</c:v>
                      </c:pt>
                      <c:pt idx="50">
                        <c:v>0.1870654162</c:v>
                      </c:pt>
                      <c:pt idx="51">
                        <c:v>0.18772421209999998</c:v>
                      </c:pt>
                      <c:pt idx="52">
                        <c:v>0.1886121288</c:v>
                      </c:pt>
                      <c:pt idx="53">
                        <c:v>0.18974947689999999</c:v>
                      </c:pt>
                      <c:pt idx="54">
                        <c:v>0.191067818</c:v>
                      </c:pt>
                      <c:pt idx="55">
                        <c:v>0.19193231299999999</c:v>
                      </c:pt>
                      <c:pt idx="56">
                        <c:v>0.19313530400000001</c:v>
                      </c:pt>
                      <c:pt idx="57">
                        <c:v>0.19504561500000001</c:v>
                      </c:pt>
                      <c:pt idx="58">
                        <c:v>0.196522952</c:v>
                      </c:pt>
                      <c:pt idx="59">
                        <c:v>0.197921496</c:v>
                      </c:pt>
                      <c:pt idx="60">
                        <c:v>0.20036240299999999</c:v>
                      </c:pt>
                      <c:pt idx="61">
                        <c:v>0.202815562</c:v>
                      </c:pt>
                      <c:pt idx="62">
                        <c:v>0.20508205399999999</c:v>
                      </c:pt>
                      <c:pt idx="63">
                        <c:v>0.20687587499999999</c:v>
                      </c:pt>
                      <c:pt idx="64">
                        <c:v>0.20958982500000001</c:v>
                      </c:pt>
                      <c:pt idx="65">
                        <c:v>0.213241563</c:v>
                      </c:pt>
                      <c:pt idx="66">
                        <c:v>0.21714782799999999</c:v>
                      </c:pt>
                      <c:pt idx="67">
                        <c:v>0.22283383600000001</c:v>
                      </c:pt>
                      <c:pt idx="68">
                        <c:v>0.229911958</c:v>
                      </c:pt>
                      <c:pt idx="69">
                        <c:v>0.236462547</c:v>
                      </c:pt>
                      <c:pt idx="70">
                        <c:v>0.24974264699999998</c:v>
                      </c:pt>
                      <c:pt idx="71">
                        <c:v>0.255999637</c:v>
                      </c:pt>
                      <c:pt idx="72">
                        <c:v>0.26259966600000001</c:v>
                      </c:pt>
                      <c:pt idx="73">
                        <c:v>0.27457597700000003</c:v>
                      </c:pt>
                      <c:pt idx="74">
                        <c:v>0.28353296</c:v>
                      </c:pt>
                      <c:pt idx="75">
                        <c:v>0.28928819</c:v>
                      </c:pt>
                      <c:pt idx="76">
                        <c:v>0.29595526</c:v>
                      </c:pt>
                      <c:pt idx="77">
                        <c:v>0.29482726999999997</c:v>
                      </c:pt>
                      <c:pt idx="78">
                        <c:v>0.29068338999999999</c:v>
                      </c:pt>
                      <c:pt idx="79">
                        <c:v>0.29283895999999998</c:v>
                      </c:pt>
                      <c:pt idx="80">
                        <c:v>0.29031315000000002</c:v>
                      </c:pt>
                      <c:pt idx="81">
                        <c:v>0.28129514999999999</c:v>
                      </c:pt>
                      <c:pt idx="82">
                        <c:v>0.27078603600000001</c:v>
                      </c:pt>
                      <c:pt idx="83">
                        <c:v>0.25752849799999999</c:v>
                      </c:pt>
                      <c:pt idx="84">
                        <c:v>0.24596266899999999</c:v>
                      </c:pt>
                      <c:pt idx="85">
                        <c:v>0.226561504</c:v>
                      </c:pt>
                      <c:pt idx="86">
                        <c:v>0.211682593</c:v>
                      </c:pt>
                      <c:pt idx="87">
                        <c:v>0.19931828199999999</c:v>
                      </c:pt>
                      <c:pt idx="88">
                        <c:v>0.18980492090000001</c:v>
                      </c:pt>
                      <c:pt idx="89">
                        <c:v>0.1817508615</c:v>
                      </c:pt>
                      <c:pt idx="90">
                        <c:v>0.17806576089999998</c:v>
                      </c:pt>
                      <c:pt idx="91">
                        <c:v>0.17632166320000001</c:v>
                      </c:pt>
                      <c:pt idx="92">
                        <c:v>0.17629224499999999</c:v>
                      </c:pt>
                      <c:pt idx="93">
                        <c:v>0.17755413909999998</c:v>
                      </c:pt>
                      <c:pt idx="94">
                        <c:v>0.17832264079999999</c:v>
                      </c:pt>
                      <c:pt idx="95">
                        <c:v>0.17906232593999999</c:v>
                      </c:pt>
                      <c:pt idx="96">
                        <c:v>0.17875011220000001</c:v>
                      </c:pt>
                      <c:pt idx="97">
                        <c:v>0.17750969119999999</c:v>
                      </c:pt>
                      <c:pt idx="98">
                        <c:v>0.1754592459</c:v>
                      </c:pt>
                      <c:pt idx="99">
                        <c:v>0.1724350744</c:v>
                      </c:pt>
                      <c:pt idx="100">
                        <c:v>0.16784485499999999</c:v>
                      </c:pt>
                      <c:pt idx="101">
                        <c:v>0.16399102299999999</c:v>
                      </c:pt>
                      <c:pt idx="102">
                        <c:v>0.16013630600000001</c:v>
                      </c:pt>
                      <c:pt idx="103">
                        <c:v>0.15615385900000001</c:v>
                      </c:pt>
                      <c:pt idx="104">
                        <c:v>0.15502828999999999</c:v>
                      </c:pt>
                      <c:pt idx="105">
                        <c:v>0.154363314</c:v>
                      </c:pt>
                      <c:pt idx="106">
                        <c:v>0.15400702999999999</c:v>
                      </c:pt>
                      <c:pt idx="107">
                        <c:v>0.15591516799999999</c:v>
                      </c:pt>
                      <c:pt idx="108">
                        <c:v>0.157901611</c:v>
                      </c:pt>
                      <c:pt idx="109">
                        <c:v>0.160719587</c:v>
                      </c:pt>
                      <c:pt idx="110">
                        <c:v>0.163944322</c:v>
                      </c:pt>
                      <c:pt idx="111">
                        <c:v>0.16764543999999998</c:v>
                      </c:pt>
                      <c:pt idx="112">
                        <c:v>0.1706420059</c:v>
                      </c:pt>
                      <c:pt idx="113">
                        <c:v>0.17323333759999998</c:v>
                      </c:pt>
                      <c:pt idx="114">
                        <c:v>0.17527209739999999</c:v>
                      </c:pt>
                      <c:pt idx="115">
                        <c:v>0.177462975</c:v>
                      </c:pt>
                      <c:pt idx="116">
                        <c:v>0.17916788187999999</c:v>
                      </c:pt>
                      <c:pt idx="117">
                        <c:v>0.18041478432999999</c:v>
                      </c:pt>
                      <c:pt idx="118">
                        <c:v>0.18121976809999998</c:v>
                      </c:pt>
                      <c:pt idx="119">
                        <c:v>0.1824480903</c:v>
                      </c:pt>
                      <c:pt idx="120">
                        <c:v>0.18358679349999998</c:v>
                      </c:pt>
                      <c:pt idx="121">
                        <c:v>0.1848830189</c:v>
                      </c:pt>
                      <c:pt idx="122">
                        <c:v>0.18714192699999999</c:v>
                      </c:pt>
                      <c:pt idx="123">
                        <c:v>0.18907288919999998</c:v>
                      </c:pt>
                      <c:pt idx="124">
                        <c:v>0.19109758299999999</c:v>
                      </c:pt>
                      <c:pt idx="125">
                        <c:v>0.193670276</c:v>
                      </c:pt>
                      <c:pt idx="126">
                        <c:v>0.19543117799999998</c:v>
                      </c:pt>
                      <c:pt idx="127">
                        <c:v>0.19614598599999999</c:v>
                      </c:pt>
                      <c:pt idx="128">
                        <c:v>0.19733204899999998</c:v>
                      </c:pt>
                      <c:pt idx="129">
                        <c:v>0.19737585399999999</c:v>
                      </c:pt>
                      <c:pt idx="130">
                        <c:v>0.19719920799999999</c:v>
                      </c:pt>
                      <c:pt idx="131">
                        <c:v>0.19643513599999998</c:v>
                      </c:pt>
                      <c:pt idx="132">
                        <c:v>0.195482026</c:v>
                      </c:pt>
                      <c:pt idx="133">
                        <c:v>0.19321795</c:v>
                      </c:pt>
                      <c:pt idx="134">
                        <c:v>0.190517461</c:v>
                      </c:pt>
                      <c:pt idx="135">
                        <c:v>0.1887619069</c:v>
                      </c:pt>
                      <c:pt idx="136">
                        <c:v>0.18639080259999999</c:v>
                      </c:pt>
                      <c:pt idx="137">
                        <c:v>0.1842435707</c:v>
                      </c:pt>
                      <c:pt idx="138">
                        <c:v>0.18243391379999999</c:v>
                      </c:pt>
                      <c:pt idx="139">
                        <c:v>0.18118886479999999</c:v>
                      </c:pt>
                      <c:pt idx="140">
                        <c:v>0.18022174683</c:v>
                      </c:pt>
                      <c:pt idx="141">
                        <c:v>0.18017939007</c:v>
                      </c:pt>
                      <c:pt idx="142">
                        <c:v>0.180096405185</c:v>
                      </c:pt>
                      <c:pt idx="143">
                        <c:v>0.17995262264299999</c:v>
                      </c:pt>
                      <c:pt idx="144">
                        <c:v>0.180087308625</c:v>
                      </c:pt>
                      <c:pt idx="145">
                        <c:v>0.18058998864</c:v>
                      </c:pt>
                      <c:pt idx="146">
                        <c:v>0.1814760893</c:v>
                      </c:pt>
                      <c:pt idx="147">
                        <c:v>0.18174547669999999</c:v>
                      </c:pt>
                      <c:pt idx="148">
                        <c:v>0.1819536373</c:v>
                      </c:pt>
                      <c:pt idx="149">
                        <c:v>0.18221835829999999</c:v>
                      </c:pt>
                      <c:pt idx="150">
                        <c:v>0.1816367874</c:v>
                      </c:pt>
                      <c:pt idx="151">
                        <c:v>0.18130278119999998</c:v>
                      </c:pt>
                      <c:pt idx="152">
                        <c:v>0.1810890064</c:v>
                      </c:pt>
                      <c:pt idx="153">
                        <c:v>0.18081751392000001</c:v>
                      </c:pt>
                      <c:pt idx="154">
                        <c:v>0.18020468674999998</c:v>
                      </c:pt>
                      <c:pt idx="155">
                        <c:v>0.179907443291</c:v>
                      </c:pt>
                      <c:pt idx="156">
                        <c:v>0.17986436023999999</c:v>
                      </c:pt>
                      <c:pt idx="157">
                        <c:v>0.17936498929</c:v>
                      </c:pt>
                      <c:pt idx="158">
                        <c:v>0.17962662564999998</c:v>
                      </c:pt>
                      <c:pt idx="159">
                        <c:v>0.17937201257999999</c:v>
                      </c:pt>
                      <c:pt idx="160">
                        <c:v>0.17927486843999998</c:v>
                      </c:pt>
                      <c:pt idx="161">
                        <c:v>0.17956287363999998</c:v>
                      </c:pt>
                      <c:pt idx="162">
                        <c:v>0.17952794675</c:v>
                      </c:pt>
                      <c:pt idx="163">
                        <c:v>0.17961620214999999</c:v>
                      </c:pt>
                      <c:pt idx="164">
                        <c:v>0.1800421857</c:v>
                      </c:pt>
                      <c:pt idx="165">
                        <c:v>0.18063294413</c:v>
                      </c:pt>
                      <c:pt idx="166">
                        <c:v>0.18098854282999999</c:v>
                      </c:pt>
                      <c:pt idx="167">
                        <c:v>0.18077428168999998</c:v>
                      </c:pt>
                      <c:pt idx="168">
                        <c:v>0.18041911532999999</c:v>
                      </c:pt>
                      <c:pt idx="169">
                        <c:v>0.18015323054999999</c:v>
                      </c:pt>
                      <c:pt idx="170">
                        <c:v>0.17961796446</c:v>
                      </c:pt>
                      <c:pt idx="171">
                        <c:v>0.17967123047</c:v>
                      </c:pt>
                      <c:pt idx="172">
                        <c:v>0.17978985689999999</c:v>
                      </c:pt>
                      <c:pt idx="173">
                        <c:v>0.17913109575</c:v>
                      </c:pt>
                      <c:pt idx="174">
                        <c:v>0.17869425799999999</c:v>
                      </c:pt>
                      <c:pt idx="175">
                        <c:v>0.1783858488</c:v>
                      </c:pt>
                      <c:pt idx="176">
                        <c:v>0.17795742719999999</c:v>
                      </c:pt>
                      <c:pt idx="177">
                        <c:v>0.17754304609999999</c:v>
                      </c:pt>
                      <c:pt idx="178">
                        <c:v>0.17722976039999999</c:v>
                      </c:pt>
                      <c:pt idx="179">
                        <c:v>0.17500150289999999</c:v>
                      </c:pt>
                      <c:pt idx="180">
                        <c:v>0.1738109317</c:v>
                      </c:pt>
                      <c:pt idx="181">
                        <c:v>0.17331453659999999</c:v>
                      </c:pt>
                      <c:pt idx="182">
                        <c:v>0.1742326887</c:v>
                      </c:pt>
                      <c:pt idx="183">
                        <c:v>0.17576611309999998</c:v>
                      </c:pt>
                      <c:pt idx="184">
                        <c:v>0.17821946759999999</c:v>
                      </c:pt>
                      <c:pt idx="185">
                        <c:v>0.18035945991999999</c:v>
                      </c:pt>
                      <c:pt idx="186">
                        <c:v>0.18195567930000001</c:v>
                      </c:pt>
                      <c:pt idx="187">
                        <c:v>0.1830193433</c:v>
                      </c:pt>
                      <c:pt idx="188">
                        <c:v>0.18374979789999998</c:v>
                      </c:pt>
                      <c:pt idx="189">
                        <c:v>0.18424830659999999</c:v>
                      </c:pt>
                      <c:pt idx="190">
                        <c:v>0.1839525226</c:v>
                      </c:pt>
                      <c:pt idx="191">
                        <c:v>0.18350208330000001</c:v>
                      </c:pt>
                      <c:pt idx="192">
                        <c:v>0.18149283829999999</c:v>
                      </c:pt>
                      <c:pt idx="193">
                        <c:v>0.18070296921999998</c:v>
                      </c:pt>
                      <c:pt idx="194">
                        <c:v>0.18045082494</c:v>
                      </c:pt>
                      <c:pt idx="195">
                        <c:v>0.17932427105999998</c:v>
                      </c:pt>
                      <c:pt idx="196">
                        <c:v>0.1787896907</c:v>
                      </c:pt>
                      <c:pt idx="197">
                        <c:v>0.17853933999999999</c:v>
                      </c:pt>
                      <c:pt idx="198">
                        <c:v>0.17828518829999998</c:v>
                      </c:pt>
                      <c:pt idx="199">
                        <c:v>0.17823674879999998</c:v>
                      </c:pt>
                      <c:pt idx="200">
                        <c:v>0.17849784159999998</c:v>
                      </c:pt>
                      <c:pt idx="201">
                        <c:v>0.17896731939999999</c:v>
                      </c:pt>
                      <c:pt idx="202">
                        <c:v>0.17938487196</c:v>
                      </c:pt>
                      <c:pt idx="203">
                        <c:v>0.17961931817999999</c:v>
                      </c:pt>
                      <c:pt idx="204">
                        <c:v>0.17968300707999998</c:v>
                      </c:pt>
                      <c:pt idx="205">
                        <c:v>0.17969433622</c:v>
                      </c:pt>
                      <c:pt idx="206">
                        <c:v>0.17972226558999999</c:v>
                      </c:pt>
                      <c:pt idx="207">
                        <c:v>0.17977133707999998</c:v>
                      </c:pt>
                      <c:pt idx="208">
                        <c:v>0.17982811377999999</c:v>
                      </c:pt>
                      <c:pt idx="209">
                        <c:v>0.17989492566999998</c:v>
                      </c:pt>
                      <c:pt idx="210">
                        <c:v>0.18001351665699999</c:v>
                      </c:pt>
                      <c:pt idx="211">
                        <c:v>0.1802415792</c:v>
                      </c:pt>
                      <c:pt idx="212">
                        <c:v>0.18054196335</c:v>
                      </c:pt>
                      <c:pt idx="213">
                        <c:v>0.18080905841</c:v>
                      </c:pt>
                      <c:pt idx="214">
                        <c:v>0.18088440121999999</c:v>
                      </c:pt>
                      <c:pt idx="215">
                        <c:v>0.18075905376999998</c:v>
                      </c:pt>
                      <c:pt idx="216">
                        <c:v>0.18047460409999999</c:v>
                      </c:pt>
                      <c:pt idx="217">
                        <c:v>0.180067502431</c:v>
                      </c:pt>
                      <c:pt idx="218">
                        <c:v>0.17955635778999998</c:v>
                      </c:pt>
                      <c:pt idx="219">
                        <c:v>0.17905708670000001</c:v>
                      </c:pt>
                      <c:pt idx="220">
                        <c:v>0.1787580604</c:v>
                      </c:pt>
                      <c:pt idx="221">
                        <c:v>0.17871194869999998</c:v>
                      </c:pt>
                      <c:pt idx="222">
                        <c:v>0.17881484149999999</c:v>
                      </c:pt>
                      <c:pt idx="223">
                        <c:v>0.1789381501</c:v>
                      </c:pt>
                      <c:pt idx="224">
                        <c:v>0.17912703561999999</c:v>
                      </c:pt>
                      <c:pt idx="225">
                        <c:v>0.17947093408000001</c:v>
                      </c:pt>
                      <c:pt idx="226">
                        <c:v>0.17980515771</c:v>
                      </c:pt>
                      <c:pt idx="227">
                        <c:v>0.179975312197</c:v>
                      </c:pt>
                      <c:pt idx="228">
                        <c:v>0.180024687879</c:v>
                      </c:pt>
                      <c:pt idx="229">
                        <c:v>0.18009154114299999</c:v>
                      </c:pt>
                      <c:pt idx="230">
                        <c:v>0.18019922201999999</c:v>
                      </c:pt>
                      <c:pt idx="231">
                        <c:v>0.18029381802</c:v>
                      </c:pt>
                      <c:pt idx="232">
                        <c:v>0.18036632060999999</c:v>
                      </c:pt>
                      <c:pt idx="233">
                        <c:v>0.1804396882</c:v>
                      </c:pt>
                      <c:pt idx="234">
                        <c:v>0.18048775333</c:v>
                      </c:pt>
                      <c:pt idx="235">
                        <c:v>0.18041416451</c:v>
                      </c:pt>
                      <c:pt idx="236">
                        <c:v>0.18019070826</c:v>
                      </c:pt>
                      <c:pt idx="237">
                        <c:v>0.17990507028</c:v>
                      </c:pt>
                      <c:pt idx="238">
                        <c:v>0.1796614275</c:v>
                      </c:pt>
                      <c:pt idx="239">
                        <c:v>0.17948913063999999</c:v>
                      </c:pt>
                      <c:pt idx="240">
                        <c:v>0.17936156033</c:v>
                      </c:pt>
                      <c:pt idx="241">
                        <c:v>0.17932761841</c:v>
                      </c:pt>
                      <c:pt idx="242">
                        <c:v>0.17940950147999998</c:v>
                      </c:pt>
                      <c:pt idx="243">
                        <c:v>0.17955698961</c:v>
                      </c:pt>
                      <c:pt idx="244">
                        <c:v>0.17970843272000001</c:v>
                      </c:pt>
                      <c:pt idx="245">
                        <c:v>0.17984667645999999</c:v>
                      </c:pt>
                      <c:pt idx="246">
                        <c:v>0.179949639075</c:v>
                      </c:pt>
                      <c:pt idx="247">
                        <c:v>0.17996851144199999</c:v>
                      </c:pt>
                      <c:pt idx="248">
                        <c:v>0.179962652468</c:v>
                      </c:pt>
                      <c:pt idx="249">
                        <c:v>0.18002786381899999</c:v>
                      </c:pt>
                      <c:pt idx="250">
                        <c:v>0.18011347907</c:v>
                      </c:pt>
                      <c:pt idx="251">
                        <c:v>0.18012939099</c:v>
                      </c:pt>
                      <c:pt idx="252">
                        <c:v>0.180087835133</c:v>
                      </c:pt>
                      <c:pt idx="253">
                        <c:v>0.18010012673</c:v>
                      </c:pt>
                      <c:pt idx="254">
                        <c:v>0.1801763284</c:v>
                      </c:pt>
                      <c:pt idx="255">
                        <c:v>0.18021157992</c:v>
                      </c:pt>
                      <c:pt idx="256">
                        <c:v>0.1801395861</c:v>
                      </c:pt>
                      <c:pt idx="257">
                        <c:v>0.1799987188704</c:v>
                      </c:pt>
                      <c:pt idx="258">
                        <c:v>0.17987176234999999</c:v>
                      </c:pt>
                      <c:pt idx="259">
                        <c:v>0.17978729174999999</c:v>
                      </c:pt>
                      <c:pt idx="260">
                        <c:v>0.17973889435999998</c:v>
                      </c:pt>
                      <c:pt idx="261">
                        <c:v>0.17970878362999998</c:v>
                      </c:pt>
                      <c:pt idx="262">
                        <c:v>0.17973819792999998</c:v>
                      </c:pt>
                      <c:pt idx="263">
                        <c:v>0.17982786867</c:v>
                      </c:pt>
                      <c:pt idx="264">
                        <c:v>0.17992607265999999</c:v>
                      </c:pt>
                      <c:pt idx="265">
                        <c:v>0.17995741663500001</c:v>
                      </c:pt>
                      <c:pt idx="266">
                        <c:v>0.17990464201099998</c:v>
                      </c:pt>
                      <c:pt idx="267">
                        <c:v>0.17986304735</c:v>
                      </c:pt>
                      <c:pt idx="268">
                        <c:v>0.17986691491999998</c:v>
                      </c:pt>
                      <c:pt idx="269">
                        <c:v>0.1799144171</c:v>
                      </c:pt>
                      <c:pt idx="270">
                        <c:v>0.17996982972799999</c:v>
                      </c:pt>
                      <c:pt idx="271">
                        <c:v>0.18001792578099998</c:v>
                      </c:pt>
                      <c:pt idx="272">
                        <c:v>0.18005968500399999</c:v>
                      </c:pt>
                      <c:pt idx="273">
                        <c:v>0.180062129524</c:v>
                      </c:pt>
                      <c:pt idx="274">
                        <c:v>0.18002417858199998</c:v>
                      </c:pt>
                      <c:pt idx="275">
                        <c:v>0.17998785045499999</c:v>
                      </c:pt>
                      <c:pt idx="276">
                        <c:v>0.179986722702</c:v>
                      </c:pt>
                      <c:pt idx="277">
                        <c:v>0.179970799466</c:v>
                      </c:pt>
                      <c:pt idx="278">
                        <c:v>0.179906963383</c:v>
                      </c:pt>
                      <c:pt idx="279">
                        <c:v>0.17986973280999999</c:v>
                      </c:pt>
                      <c:pt idx="280">
                        <c:v>0.17986362674</c:v>
                      </c:pt>
                      <c:pt idx="281">
                        <c:v>0.17985889159999999</c:v>
                      </c:pt>
                      <c:pt idx="282">
                        <c:v>0.17986320581999998</c:v>
                      </c:pt>
                      <c:pt idx="283">
                        <c:v>0.17988320962999998</c:v>
                      </c:pt>
                      <c:pt idx="284">
                        <c:v>0.17991834017199998</c:v>
                      </c:pt>
                      <c:pt idx="285">
                        <c:v>0.17992330198000001</c:v>
                      </c:pt>
                      <c:pt idx="286">
                        <c:v>0.17993516544999999</c:v>
                      </c:pt>
                      <c:pt idx="287">
                        <c:v>0.17997407953799999</c:v>
                      </c:pt>
                      <c:pt idx="288">
                        <c:v>0.17999773259989998</c:v>
                      </c:pt>
                      <c:pt idx="289">
                        <c:v>0.17999792269439999</c:v>
                      </c:pt>
                      <c:pt idx="290">
                        <c:v>0.17998353579999998</c:v>
                      </c:pt>
                      <c:pt idx="291">
                        <c:v>0.1799942730403</c:v>
                      </c:pt>
                      <c:pt idx="292">
                        <c:v>0.18002079612899999</c:v>
                      </c:pt>
                      <c:pt idx="293">
                        <c:v>0.18002416467999999</c:v>
                      </c:pt>
                      <c:pt idx="294">
                        <c:v>0.18001159469299999</c:v>
                      </c:pt>
                      <c:pt idx="295">
                        <c:v>0.18000071919190999</c:v>
                      </c:pt>
                      <c:pt idx="296">
                        <c:v>0.18000394779279999</c:v>
                      </c:pt>
                      <c:pt idx="297">
                        <c:v>0.18000571337509999</c:v>
                      </c:pt>
                      <c:pt idx="298">
                        <c:v>0.17999231195929999</c:v>
                      </c:pt>
                      <c:pt idx="299">
                        <c:v>0.179971098159</c:v>
                      </c:pt>
                      <c:pt idx="300">
                        <c:v>0.179958290464</c:v>
                      </c:pt>
                      <c:pt idx="301">
                        <c:v>0.17996336760199999</c:v>
                      </c:pt>
                      <c:pt idx="302">
                        <c:v>0.17997119091799998</c:v>
                      </c:pt>
                      <c:pt idx="303">
                        <c:v>0.179947367581</c:v>
                      </c:pt>
                      <c:pt idx="304">
                        <c:v>0.17993171099299998</c:v>
                      </c:pt>
                      <c:pt idx="305">
                        <c:v>0.179946838148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B57-4F60-A523-C09B1AABA94E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v>19-39-C</c:v>
                </c:tx>
                <c:spPr>
                  <a:ln>
                    <a:solidFill>
                      <a:srgbClr val="7030A0"/>
                    </a:solidFill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'BHK 5 LCF Data'!$AA$52:$AA$358</c15:sqref>
                        </c15:formulaRef>
                      </c:ext>
                    </c:extLst>
                    <c:numCache>
                      <c:formatCode>General</c:formatCode>
                      <c:ptCount val="307"/>
                      <c:pt idx="0">
                        <c:v>12835.191000000001</c:v>
                      </c:pt>
                      <c:pt idx="1">
                        <c:v>12845.191000000001</c:v>
                      </c:pt>
                      <c:pt idx="2">
                        <c:v>12855.191000000001</c:v>
                      </c:pt>
                      <c:pt idx="3">
                        <c:v>12865.191000000001</c:v>
                      </c:pt>
                      <c:pt idx="4">
                        <c:v>12875.191000000001</c:v>
                      </c:pt>
                      <c:pt idx="5">
                        <c:v>12885.191000000001</c:v>
                      </c:pt>
                      <c:pt idx="6">
                        <c:v>12895.191000000001</c:v>
                      </c:pt>
                      <c:pt idx="7">
                        <c:v>12905.191000000001</c:v>
                      </c:pt>
                      <c:pt idx="8">
                        <c:v>12915.191000000001</c:v>
                      </c:pt>
                      <c:pt idx="9">
                        <c:v>12925.191000000001</c:v>
                      </c:pt>
                      <c:pt idx="10">
                        <c:v>12935.191000000001</c:v>
                      </c:pt>
                      <c:pt idx="11">
                        <c:v>12945.191000000001</c:v>
                      </c:pt>
                      <c:pt idx="12">
                        <c:v>12955.191000000001</c:v>
                      </c:pt>
                      <c:pt idx="13">
                        <c:v>12965.191000000001</c:v>
                      </c:pt>
                      <c:pt idx="14">
                        <c:v>12975.191000000001</c:v>
                      </c:pt>
                      <c:pt idx="15">
                        <c:v>12985.191000000001</c:v>
                      </c:pt>
                      <c:pt idx="16">
                        <c:v>12995.191000000001</c:v>
                      </c:pt>
                      <c:pt idx="17">
                        <c:v>13005.191000000001</c:v>
                      </c:pt>
                      <c:pt idx="18">
                        <c:v>13006.789000000001</c:v>
                      </c:pt>
                      <c:pt idx="19">
                        <c:v>13007.289000000001</c:v>
                      </c:pt>
                      <c:pt idx="20">
                        <c:v>13007.789000000001</c:v>
                      </c:pt>
                      <c:pt idx="21">
                        <c:v>13008.289000000001</c:v>
                      </c:pt>
                      <c:pt idx="22">
                        <c:v>13008.789000000001</c:v>
                      </c:pt>
                      <c:pt idx="23">
                        <c:v>13009.289000000001</c:v>
                      </c:pt>
                      <c:pt idx="24">
                        <c:v>13009.789000000001</c:v>
                      </c:pt>
                      <c:pt idx="25">
                        <c:v>13010.289000000001</c:v>
                      </c:pt>
                      <c:pt idx="26">
                        <c:v>13010.789000000001</c:v>
                      </c:pt>
                      <c:pt idx="27">
                        <c:v>13011.289000000001</c:v>
                      </c:pt>
                      <c:pt idx="28">
                        <c:v>13011.789000000001</c:v>
                      </c:pt>
                      <c:pt idx="29">
                        <c:v>13012.289000000001</c:v>
                      </c:pt>
                      <c:pt idx="30">
                        <c:v>13012.789000000001</c:v>
                      </c:pt>
                      <c:pt idx="31">
                        <c:v>13013.289000000001</c:v>
                      </c:pt>
                      <c:pt idx="32">
                        <c:v>13013.789000000001</c:v>
                      </c:pt>
                      <c:pt idx="33">
                        <c:v>13014.289000000001</c:v>
                      </c:pt>
                      <c:pt idx="34">
                        <c:v>13014.789000000001</c:v>
                      </c:pt>
                      <c:pt idx="35">
                        <c:v>13015.289000000001</c:v>
                      </c:pt>
                      <c:pt idx="36">
                        <c:v>13015.789000000001</c:v>
                      </c:pt>
                      <c:pt idx="37">
                        <c:v>13016.289000000001</c:v>
                      </c:pt>
                      <c:pt idx="38">
                        <c:v>13016.789000000001</c:v>
                      </c:pt>
                      <c:pt idx="39">
                        <c:v>13017.289000000001</c:v>
                      </c:pt>
                      <c:pt idx="40">
                        <c:v>13017.789000000001</c:v>
                      </c:pt>
                      <c:pt idx="41">
                        <c:v>13018.289000000001</c:v>
                      </c:pt>
                      <c:pt idx="42">
                        <c:v>13018.789000000001</c:v>
                      </c:pt>
                      <c:pt idx="43">
                        <c:v>13019.289000000001</c:v>
                      </c:pt>
                      <c:pt idx="44">
                        <c:v>13019.789000000001</c:v>
                      </c:pt>
                      <c:pt idx="45">
                        <c:v>13020.289000000001</c:v>
                      </c:pt>
                      <c:pt idx="46">
                        <c:v>13020.789000000001</c:v>
                      </c:pt>
                      <c:pt idx="47">
                        <c:v>13021.289000000001</c:v>
                      </c:pt>
                      <c:pt idx="48">
                        <c:v>13021.789000000001</c:v>
                      </c:pt>
                      <c:pt idx="49">
                        <c:v>13022.289000000001</c:v>
                      </c:pt>
                      <c:pt idx="50">
                        <c:v>13022.789000000001</c:v>
                      </c:pt>
                      <c:pt idx="51">
                        <c:v>13023.289000000001</c:v>
                      </c:pt>
                      <c:pt idx="52">
                        <c:v>13023.789000000001</c:v>
                      </c:pt>
                      <c:pt idx="53">
                        <c:v>13024.289000000001</c:v>
                      </c:pt>
                      <c:pt idx="54">
                        <c:v>13024.789000000001</c:v>
                      </c:pt>
                      <c:pt idx="55">
                        <c:v>13025.289000000001</c:v>
                      </c:pt>
                      <c:pt idx="56">
                        <c:v>13025.789000000001</c:v>
                      </c:pt>
                      <c:pt idx="57">
                        <c:v>13026.289000000001</c:v>
                      </c:pt>
                      <c:pt idx="58">
                        <c:v>13026.789000000001</c:v>
                      </c:pt>
                      <c:pt idx="59">
                        <c:v>13027.289000000001</c:v>
                      </c:pt>
                      <c:pt idx="60">
                        <c:v>13027.789000000001</c:v>
                      </c:pt>
                      <c:pt idx="61">
                        <c:v>13028.289000000001</c:v>
                      </c:pt>
                      <c:pt idx="62">
                        <c:v>13028.789000000001</c:v>
                      </c:pt>
                      <c:pt idx="63">
                        <c:v>13029.289000000001</c:v>
                      </c:pt>
                      <c:pt idx="64">
                        <c:v>13029.789000000001</c:v>
                      </c:pt>
                      <c:pt idx="65">
                        <c:v>13030.289000000001</c:v>
                      </c:pt>
                      <c:pt idx="66">
                        <c:v>13030.789000000001</c:v>
                      </c:pt>
                      <c:pt idx="67">
                        <c:v>13031.289000000001</c:v>
                      </c:pt>
                      <c:pt idx="68">
                        <c:v>13031.789000000001</c:v>
                      </c:pt>
                      <c:pt idx="69">
                        <c:v>13032.289000000001</c:v>
                      </c:pt>
                      <c:pt idx="70">
                        <c:v>13032.789000000001</c:v>
                      </c:pt>
                      <c:pt idx="71">
                        <c:v>13033.289000000001</c:v>
                      </c:pt>
                      <c:pt idx="72">
                        <c:v>13033.789000000001</c:v>
                      </c:pt>
                      <c:pt idx="73">
                        <c:v>13034.289000000001</c:v>
                      </c:pt>
                      <c:pt idx="74">
                        <c:v>13034.789000000001</c:v>
                      </c:pt>
                      <c:pt idx="75">
                        <c:v>13035.289000000001</c:v>
                      </c:pt>
                      <c:pt idx="76">
                        <c:v>13035.789000000001</c:v>
                      </c:pt>
                      <c:pt idx="77">
                        <c:v>13036.289000000001</c:v>
                      </c:pt>
                      <c:pt idx="78">
                        <c:v>13036.789000000001</c:v>
                      </c:pt>
                      <c:pt idx="79">
                        <c:v>13037.289000000001</c:v>
                      </c:pt>
                      <c:pt idx="80">
                        <c:v>13037.789000000001</c:v>
                      </c:pt>
                      <c:pt idx="81">
                        <c:v>13038.289000000001</c:v>
                      </c:pt>
                      <c:pt idx="82">
                        <c:v>13038.789000000001</c:v>
                      </c:pt>
                      <c:pt idx="83">
                        <c:v>13039.289000000001</c:v>
                      </c:pt>
                      <c:pt idx="84">
                        <c:v>13039.789000000001</c:v>
                      </c:pt>
                      <c:pt idx="85">
                        <c:v>13040.289000000001</c:v>
                      </c:pt>
                      <c:pt idx="86">
                        <c:v>13040.789000000001</c:v>
                      </c:pt>
                      <c:pt idx="87">
                        <c:v>13041.289000000001</c:v>
                      </c:pt>
                      <c:pt idx="88">
                        <c:v>13041.789000000001</c:v>
                      </c:pt>
                      <c:pt idx="89">
                        <c:v>13042.289000000001</c:v>
                      </c:pt>
                      <c:pt idx="90">
                        <c:v>13042.789000000001</c:v>
                      </c:pt>
                      <c:pt idx="91">
                        <c:v>13043.289000000001</c:v>
                      </c:pt>
                      <c:pt idx="92">
                        <c:v>13043.789000000001</c:v>
                      </c:pt>
                      <c:pt idx="93">
                        <c:v>13044.289000000001</c:v>
                      </c:pt>
                      <c:pt idx="94">
                        <c:v>13044.789000000001</c:v>
                      </c:pt>
                      <c:pt idx="95">
                        <c:v>13045.289000000001</c:v>
                      </c:pt>
                      <c:pt idx="96">
                        <c:v>13045.789000000001</c:v>
                      </c:pt>
                      <c:pt idx="97">
                        <c:v>13046.289000000001</c:v>
                      </c:pt>
                      <c:pt idx="98">
                        <c:v>13046.789000000001</c:v>
                      </c:pt>
                      <c:pt idx="99">
                        <c:v>13047.289000000001</c:v>
                      </c:pt>
                      <c:pt idx="100">
                        <c:v>13047.789000000001</c:v>
                      </c:pt>
                      <c:pt idx="101">
                        <c:v>13048.289000000001</c:v>
                      </c:pt>
                      <c:pt idx="102">
                        <c:v>13048.789000000001</c:v>
                      </c:pt>
                      <c:pt idx="103">
                        <c:v>13049.289000000001</c:v>
                      </c:pt>
                      <c:pt idx="104">
                        <c:v>13049.789000000001</c:v>
                      </c:pt>
                      <c:pt idx="105">
                        <c:v>13050.289000000001</c:v>
                      </c:pt>
                      <c:pt idx="106">
                        <c:v>13050.789000000001</c:v>
                      </c:pt>
                      <c:pt idx="107">
                        <c:v>13051.289000000001</c:v>
                      </c:pt>
                      <c:pt idx="108">
                        <c:v>13051.789000000001</c:v>
                      </c:pt>
                      <c:pt idx="109">
                        <c:v>13052.289000000001</c:v>
                      </c:pt>
                      <c:pt idx="110">
                        <c:v>13052.789000000001</c:v>
                      </c:pt>
                      <c:pt idx="111">
                        <c:v>13053.289000000001</c:v>
                      </c:pt>
                      <c:pt idx="112">
                        <c:v>13053.789000000001</c:v>
                      </c:pt>
                      <c:pt idx="113">
                        <c:v>13054.289000000001</c:v>
                      </c:pt>
                      <c:pt idx="114">
                        <c:v>13054.789000000001</c:v>
                      </c:pt>
                      <c:pt idx="115">
                        <c:v>13055.289000000001</c:v>
                      </c:pt>
                      <c:pt idx="116">
                        <c:v>13055.789000000001</c:v>
                      </c:pt>
                      <c:pt idx="117">
                        <c:v>13056.289000000001</c:v>
                      </c:pt>
                      <c:pt idx="118">
                        <c:v>13056.789000000001</c:v>
                      </c:pt>
                      <c:pt idx="119">
                        <c:v>13057.289000000001</c:v>
                      </c:pt>
                      <c:pt idx="120">
                        <c:v>13057.789000000001</c:v>
                      </c:pt>
                      <c:pt idx="121">
                        <c:v>13058.289000000001</c:v>
                      </c:pt>
                      <c:pt idx="122">
                        <c:v>13058.789000000001</c:v>
                      </c:pt>
                      <c:pt idx="123">
                        <c:v>13059.289000000001</c:v>
                      </c:pt>
                      <c:pt idx="124">
                        <c:v>13059.789000000001</c:v>
                      </c:pt>
                      <c:pt idx="125">
                        <c:v>13060.289000000001</c:v>
                      </c:pt>
                      <c:pt idx="126">
                        <c:v>13060.789000000001</c:v>
                      </c:pt>
                      <c:pt idx="127">
                        <c:v>13061.289000000001</c:v>
                      </c:pt>
                      <c:pt idx="128">
                        <c:v>13061.789000000001</c:v>
                      </c:pt>
                      <c:pt idx="129">
                        <c:v>13062.289000000001</c:v>
                      </c:pt>
                      <c:pt idx="130">
                        <c:v>13062.789000000001</c:v>
                      </c:pt>
                      <c:pt idx="131">
                        <c:v>13063.289000000001</c:v>
                      </c:pt>
                      <c:pt idx="132">
                        <c:v>13063.789000000001</c:v>
                      </c:pt>
                      <c:pt idx="133">
                        <c:v>13064.289000000001</c:v>
                      </c:pt>
                      <c:pt idx="134">
                        <c:v>13064.789000000001</c:v>
                      </c:pt>
                      <c:pt idx="135">
                        <c:v>13065.289000000001</c:v>
                      </c:pt>
                      <c:pt idx="136">
                        <c:v>13065.789000000001</c:v>
                      </c:pt>
                      <c:pt idx="137">
                        <c:v>13066.289000000001</c:v>
                      </c:pt>
                      <c:pt idx="138">
                        <c:v>13066.789000000001</c:v>
                      </c:pt>
                      <c:pt idx="139">
                        <c:v>13067.289000000001</c:v>
                      </c:pt>
                      <c:pt idx="140">
                        <c:v>13067.789000000001</c:v>
                      </c:pt>
                      <c:pt idx="141">
                        <c:v>13068.289000000001</c:v>
                      </c:pt>
                      <c:pt idx="142">
                        <c:v>13068.789000000001</c:v>
                      </c:pt>
                      <c:pt idx="143">
                        <c:v>13069.289000000001</c:v>
                      </c:pt>
                      <c:pt idx="144">
                        <c:v>13069.789000000001</c:v>
                      </c:pt>
                      <c:pt idx="145">
                        <c:v>13070.289000000001</c:v>
                      </c:pt>
                      <c:pt idx="146">
                        <c:v>13070.789000000001</c:v>
                      </c:pt>
                      <c:pt idx="147">
                        <c:v>13071.289000000001</c:v>
                      </c:pt>
                      <c:pt idx="148">
                        <c:v>13071.789000000001</c:v>
                      </c:pt>
                      <c:pt idx="149">
                        <c:v>13072.289000000001</c:v>
                      </c:pt>
                      <c:pt idx="150">
                        <c:v>13072.789000000001</c:v>
                      </c:pt>
                      <c:pt idx="151">
                        <c:v>13073.289000000001</c:v>
                      </c:pt>
                      <c:pt idx="152">
                        <c:v>13073.789000000001</c:v>
                      </c:pt>
                      <c:pt idx="153">
                        <c:v>13074.289000000001</c:v>
                      </c:pt>
                      <c:pt idx="154">
                        <c:v>13074.789000000001</c:v>
                      </c:pt>
                      <c:pt idx="155">
                        <c:v>13075.289000000001</c:v>
                      </c:pt>
                      <c:pt idx="156">
                        <c:v>13075.789000000001</c:v>
                      </c:pt>
                      <c:pt idx="157">
                        <c:v>13076.289000000001</c:v>
                      </c:pt>
                      <c:pt idx="158">
                        <c:v>13076.789000000001</c:v>
                      </c:pt>
                      <c:pt idx="159">
                        <c:v>13077.289000000001</c:v>
                      </c:pt>
                      <c:pt idx="160">
                        <c:v>13077.789000000001</c:v>
                      </c:pt>
                      <c:pt idx="161">
                        <c:v>13078.289000000001</c:v>
                      </c:pt>
                      <c:pt idx="162">
                        <c:v>13078.789000000001</c:v>
                      </c:pt>
                      <c:pt idx="163">
                        <c:v>13079.289000000001</c:v>
                      </c:pt>
                      <c:pt idx="164">
                        <c:v>13079.789000000001</c:v>
                      </c:pt>
                      <c:pt idx="165">
                        <c:v>13080.289000000001</c:v>
                      </c:pt>
                      <c:pt idx="166">
                        <c:v>13080.789000000001</c:v>
                      </c:pt>
                      <c:pt idx="167">
                        <c:v>13081.289000000001</c:v>
                      </c:pt>
                      <c:pt idx="168">
                        <c:v>13081.789000000001</c:v>
                      </c:pt>
                      <c:pt idx="169">
                        <c:v>13082.289000000001</c:v>
                      </c:pt>
                      <c:pt idx="170">
                        <c:v>13082.789000000001</c:v>
                      </c:pt>
                      <c:pt idx="171">
                        <c:v>13083.289000000001</c:v>
                      </c:pt>
                      <c:pt idx="172">
                        <c:v>13083.789000000001</c:v>
                      </c:pt>
                      <c:pt idx="173">
                        <c:v>13084.289000000001</c:v>
                      </c:pt>
                      <c:pt idx="174">
                        <c:v>13084.789000000001</c:v>
                      </c:pt>
                      <c:pt idx="175">
                        <c:v>13085.289000000001</c:v>
                      </c:pt>
                      <c:pt idx="176">
                        <c:v>13085.789000000001</c:v>
                      </c:pt>
                      <c:pt idx="177">
                        <c:v>13086.289000000001</c:v>
                      </c:pt>
                      <c:pt idx="178">
                        <c:v>13086.789000000001</c:v>
                      </c:pt>
                      <c:pt idx="179">
                        <c:v>13088.179</c:v>
                      </c:pt>
                      <c:pt idx="180">
                        <c:v>13089.588</c:v>
                      </c:pt>
                      <c:pt idx="181">
                        <c:v>13091.014999999999</c:v>
                      </c:pt>
                      <c:pt idx="182">
                        <c:v>13092.462</c:v>
                      </c:pt>
                      <c:pt idx="183">
                        <c:v>13093.928</c:v>
                      </c:pt>
                      <c:pt idx="184">
                        <c:v>13095.413</c:v>
                      </c:pt>
                      <c:pt idx="185">
                        <c:v>13096.916999999999</c:v>
                      </c:pt>
                      <c:pt idx="186">
                        <c:v>13098.44</c:v>
                      </c:pt>
                      <c:pt idx="187">
                        <c:v>13099.982</c:v>
                      </c:pt>
                      <c:pt idx="188">
                        <c:v>13101.544</c:v>
                      </c:pt>
                      <c:pt idx="189">
                        <c:v>13103.124</c:v>
                      </c:pt>
                      <c:pt idx="190">
                        <c:v>13104.723</c:v>
                      </c:pt>
                      <c:pt idx="191">
                        <c:v>13106.342000000001</c:v>
                      </c:pt>
                      <c:pt idx="192">
                        <c:v>13107.978999999999</c:v>
                      </c:pt>
                      <c:pt idx="193">
                        <c:v>13109.635</c:v>
                      </c:pt>
                      <c:pt idx="194">
                        <c:v>13111.311</c:v>
                      </c:pt>
                      <c:pt idx="195">
                        <c:v>13113.004999999999</c:v>
                      </c:pt>
                      <c:pt idx="196">
                        <c:v>13114.718999999999</c:v>
                      </c:pt>
                      <c:pt idx="197">
                        <c:v>13116.451999999999</c:v>
                      </c:pt>
                      <c:pt idx="198">
                        <c:v>13118.203</c:v>
                      </c:pt>
                      <c:pt idx="199">
                        <c:v>13119.974</c:v>
                      </c:pt>
                      <c:pt idx="200">
                        <c:v>13121.763999999999</c:v>
                      </c:pt>
                      <c:pt idx="201">
                        <c:v>13123.573</c:v>
                      </c:pt>
                      <c:pt idx="202">
                        <c:v>13125.401</c:v>
                      </c:pt>
                      <c:pt idx="203">
                        <c:v>13127.246999999999</c:v>
                      </c:pt>
                      <c:pt idx="204">
                        <c:v>13129.112999999999</c:v>
                      </c:pt>
                      <c:pt idx="205">
                        <c:v>13130.998</c:v>
                      </c:pt>
                      <c:pt idx="206">
                        <c:v>13132.903</c:v>
                      </c:pt>
                      <c:pt idx="207">
                        <c:v>13134.825999999999</c:v>
                      </c:pt>
                      <c:pt idx="208">
                        <c:v>13136.768</c:v>
                      </c:pt>
                      <c:pt idx="209">
                        <c:v>13138.728999999999</c:v>
                      </c:pt>
                      <c:pt idx="210">
                        <c:v>13140.709000000001</c:v>
                      </c:pt>
                      <c:pt idx="211">
                        <c:v>13142.709000000001</c:v>
                      </c:pt>
                      <c:pt idx="212">
                        <c:v>13144.727000000001</c:v>
                      </c:pt>
                      <c:pt idx="213">
                        <c:v>13146.764999999999</c:v>
                      </c:pt>
                      <c:pt idx="214">
                        <c:v>13148.821</c:v>
                      </c:pt>
                      <c:pt idx="215">
                        <c:v>13150.897000000001</c:v>
                      </c:pt>
                      <c:pt idx="216">
                        <c:v>13152.991</c:v>
                      </c:pt>
                      <c:pt idx="217">
                        <c:v>13155.105</c:v>
                      </c:pt>
                      <c:pt idx="218">
                        <c:v>13157.237999999999</c:v>
                      </c:pt>
                      <c:pt idx="219">
                        <c:v>13159.388999999999</c:v>
                      </c:pt>
                      <c:pt idx="220">
                        <c:v>13161.56</c:v>
                      </c:pt>
                      <c:pt idx="221">
                        <c:v>13163.75</c:v>
                      </c:pt>
                      <c:pt idx="222">
                        <c:v>13165.959000000001</c:v>
                      </c:pt>
                      <c:pt idx="223">
                        <c:v>13168.187</c:v>
                      </c:pt>
                      <c:pt idx="224">
                        <c:v>13170.433999999999</c:v>
                      </c:pt>
                      <c:pt idx="225">
                        <c:v>13172.7</c:v>
                      </c:pt>
                      <c:pt idx="226">
                        <c:v>13174.985000000001</c:v>
                      </c:pt>
                      <c:pt idx="227">
                        <c:v>13177.289000000001</c:v>
                      </c:pt>
                      <c:pt idx="228">
                        <c:v>13179.611999999999</c:v>
                      </c:pt>
                      <c:pt idx="229">
                        <c:v>13181.954</c:v>
                      </c:pt>
                      <c:pt idx="230">
                        <c:v>13184.316000000001</c:v>
                      </c:pt>
                      <c:pt idx="231">
                        <c:v>13186.696</c:v>
                      </c:pt>
                      <c:pt idx="232">
                        <c:v>13189.094999999999</c:v>
                      </c:pt>
                      <c:pt idx="233">
                        <c:v>13191.513999999999</c:v>
                      </c:pt>
                      <c:pt idx="234">
                        <c:v>13193.950999999999</c:v>
                      </c:pt>
                      <c:pt idx="235">
                        <c:v>13196.407999999999</c:v>
                      </c:pt>
                      <c:pt idx="236">
                        <c:v>13198.883</c:v>
                      </c:pt>
                      <c:pt idx="237">
                        <c:v>13201.378000000001</c:v>
                      </c:pt>
                      <c:pt idx="238">
                        <c:v>13203.892</c:v>
                      </c:pt>
                      <c:pt idx="239">
                        <c:v>13206.424000000001</c:v>
                      </c:pt>
                      <c:pt idx="240">
                        <c:v>13208.976000000001</c:v>
                      </c:pt>
                      <c:pt idx="241">
                        <c:v>13211.547</c:v>
                      </c:pt>
                      <c:pt idx="242">
                        <c:v>13214.137000000001</c:v>
                      </c:pt>
                      <c:pt idx="243">
                        <c:v>13216.745999999999</c:v>
                      </c:pt>
                      <c:pt idx="244">
                        <c:v>13219.374</c:v>
                      </c:pt>
                      <c:pt idx="245">
                        <c:v>13222.021000000001</c:v>
                      </c:pt>
                      <c:pt idx="246">
                        <c:v>13224.687</c:v>
                      </c:pt>
                      <c:pt idx="247">
                        <c:v>13227.371999999999</c:v>
                      </c:pt>
                      <c:pt idx="248">
                        <c:v>13230.075999999999</c:v>
                      </c:pt>
                      <c:pt idx="249">
                        <c:v>13232.8</c:v>
                      </c:pt>
                      <c:pt idx="250">
                        <c:v>13235.541999999999</c:v>
                      </c:pt>
                      <c:pt idx="251">
                        <c:v>13238.303</c:v>
                      </c:pt>
                      <c:pt idx="252">
                        <c:v>13241.084000000001</c:v>
                      </c:pt>
                      <c:pt idx="253">
                        <c:v>13243.883</c:v>
                      </c:pt>
                      <c:pt idx="254">
                        <c:v>13246.700999999999</c:v>
                      </c:pt>
                      <c:pt idx="255">
                        <c:v>13249.539000000001</c:v>
                      </c:pt>
                      <c:pt idx="256">
                        <c:v>13252.396000000001</c:v>
                      </c:pt>
                      <c:pt idx="257">
                        <c:v>13255.271000000001</c:v>
                      </c:pt>
                      <c:pt idx="258">
                        <c:v>13258.165999999999</c:v>
                      </c:pt>
                      <c:pt idx="259">
                        <c:v>13261.08</c:v>
                      </c:pt>
                      <c:pt idx="260">
                        <c:v>13264.012000000001</c:v>
                      </c:pt>
                      <c:pt idx="261">
                        <c:v>13266.964</c:v>
                      </c:pt>
                      <c:pt idx="262">
                        <c:v>13269.934999999999</c:v>
                      </c:pt>
                      <c:pt idx="263">
                        <c:v>13272.924999999999</c:v>
                      </c:pt>
                      <c:pt idx="264">
                        <c:v>13275.933999999999</c:v>
                      </c:pt>
                      <c:pt idx="265">
                        <c:v>13278.962</c:v>
                      </c:pt>
                      <c:pt idx="266">
                        <c:v>13282.009</c:v>
                      </c:pt>
                      <c:pt idx="267">
                        <c:v>13285.075000000001</c:v>
                      </c:pt>
                      <c:pt idx="268">
                        <c:v>13288.16</c:v>
                      </c:pt>
                      <c:pt idx="269">
                        <c:v>13291.264999999999</c:v>
                      </c:pt>
                      <c:pt idx="270">
                        <c:v>13294.388000000001</c:v>
                      </c:pt>
                      <c:pt idx="271">
                        <c:v>13297.53</c:v>
                      </c:pt>
                      <c:pt idx="272">
                        <c:v>13300.691999999999</c:v>
                      </c:pt>
                      <c:pt idx="273">
                        <c:v>13303.871999999999</c:v>
                      </c:pt>
                      <c:pt idx="274">
                        <c:v>13307.072</c:v>
                      </c:pt>
                      <c:pt idx="275">
                        <c:v>13310.29</c:v>
                      </c:pt>
                      <c:pt idx="276">
                        <c:v>13313.528</c:v>
                      </c:pt>
                      <c:pt idx="277">
                        <c:v>13316.784</c:v>
                      </c:pt>
                      <c:pt idx="278">
                        <c:v>13320.06</c:v>
                      </c:pt>
                      <c:pt idx="279">
                        <c:v>13323.355</c:v>
                      </c:pt>
                      <c:pt idx="280">
                        <c:v>13326.669</c:v>
                      </c:pt>
                      <c:pt idx="281">
                        <c:v>13330.001</c:v>
                      </c:pt>
                      <c:pt idx="282">
                        <c:v>13333.352999999999</c:v>
                      </c:pt>
                      <c:pt idx="283">
                        <c:v>13336.724</c:v>
                      </c:pt>
                      <c:pt idx="284">
                        <c:v>13340.114</c:v>
                      </c:pt>
                      <c:pt idx="285">
                        <c:v>13343.522999999999</c:v>
                      </c:pt>
                      <c:pt idx="286">
                        <c:v>13346.950999999999</c:v>
                      </c:pt>
                      <c:pt idx="287">
                        <c:v>13350.397999999999</c:v>
                      </c:pt>
                      <c:pt idx="288">
                        <c:v>13353.865</c:v>
                      </c:pt>
                      <c:pt idx="289">
                        <c:v>13357.35</c:v>
                      </c:pt>
                      <c:pt idx="290">
                        <c:v>13360.853999999999</c:v>
                      </c:pt>
                      <c:pt idx="291">
                        <c:v>13364.377</c:v>
                      </c:pt>
                      <c:pt idx="292">
                        <c:v>13367.92</c:v>
                      </c:pt>
                      <c:pt idx="293">
                        <c:v>13371.481</c:v>
                      </c:pt>
                      <c:pt idx="294">
                        <c:v>13375.062</c:v>
                      </c:pt>
                      <c:pt idx="295">
                        <c:v>13378.661</c:v>
                      </c:pt>
                      <c:pt idx="296">
                        <c:v>13382.28</c:v>
                      </c:pt>
                      <c:pt idx="297">
                        <c:v>13385.916999999999</c:v>
                      </c:pt>
                      <c:pt idx="298">
                        <c:v>13389.574000000001</c:v>
                      </c:pt>
                      <c:pt idx="299">
                        <c:v>13393.25</c:v>
                      </c:pt>
                      <c:pt idx="300">
                        <c:v>13396.945</c:v>
                      </c:pt>
                      <c:pt idx="301">
                        <c:v>13400.659</c:v>
                      </c:pt>
                      <c:pt idx="302">
                        <c:v>13404.391</c:v>
                      </c:pt>
                      <c:pt idx="303">
                        <c:v>13408.143</c:v>
                      </c:pt>
                      <c:pt idx="304">
                        <c:v>13411.914000000001</c:v>
                      </c:pt>
                      <c:pt idx="305">
                        <c:v>13415.704</c:v>
                      </c:pt>
                      <c:pt idx="306">
                        <c:v>13416.164000000001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'BHK 5 LCF Data'!$AC$52:$AC$358</c15:sqref>
                        </c15:formulaRef>
                      </c:ext>
                    </c:extLst>
                    <c:numCache>
                      <c:formatCode>0.00E+00</c:formatCode>
                      <c:ptCount val="307"/>
                      <c:pt idx="0">
                        <c:v>0.23984861018</c:v>
                      </c:pt>
                      <c:pt idx="1">
                        <c:v>0.23983896912</c:v>
                      </c:pt>
                      <c:pt idx="2">
                        <c:v>0.23982170356999999</c:v>
                      </c:pt>
                      <c:pt idx="3">
                        <c:v>0.23981478315999999</c:v>
                      </c:pt>
                      <c:pt idx="4">
                        <c:v>0.23982649173999998</c:v>
                      </c:pt>
                      <c:pt idx="5">
                        <c:v>0.23985137207999999</c:v>
                      </c:pt>
                      <c:pt idx="6">
                        <c:v>0.23987473227</c:v>
                      </c:pt>
                      <c:pt idx="7">
                        <c:v>0.23989071067999998</c:v>
                      </c:pt>
                      <c:pt idx="8">
                        <c:v>0.23990347747599999</c:v>
                      </c:pt>
                      <c:pt idx="9">
                        <c:v>0.23991513502699999</c:v>
                      </c:pt>
                      <c:pt idx="10">
                        <c:v>0.23992968892299998</c:v>
                      </c:pt>
                      <c:pt idx="11">
                        <c:v>0.23996152224099998</c:v>
                      </c:pt>
                      <c:pt idx="12">
                        <c:v>0.240020897708</c:v>
                      </c:pt>
                      <c:pt idx="13">
                        <c:v>0.24010254259</c:v>
                      </c:pt>
                      <c:pt idx="14">
                        <c:v>0.24020298981999999</c:v>
                      </c:pt>
                      <c:pt idx="15">
                        <c:v>0.24031117822999998</c:v>
                      </c:pt>
                      <c:pt idx="16">
                        <c:v>0.24036348399999999</c:v>
                      </c:pt>
                      <c:pt idx="17">
                        <c:v>0.24059565227999999</c:v>
                      </c:pt>
                      <c:pt idx="18">
                        <c:v>0.2423377967</c:v>
                      </c:pt>
                      <c:pt idx="19">
                        <c:v>0.2422842137</c:v>
                      </c:pt>
                      <c:pt idx="20">
                        <c:v>0.24107883599999999</c:v>
                      </c:pt>
                      <c:pt idx="21">
                        <c:v>0.24082795276999999</c:v>
                      </c:pt>
                      <c:pt idx="22">
                        <c:v>0.24081171721</c:v>
                      </c:pt>
                      <c:pt idx="23">
                        <c:v>0.24081171721</c:v>
                      </c:pt>
                      <c:pt idx="24">
                        <c:v>0.24081171721</c:v>
                      </c:pt>
                      <c:pt idx="25">
                        <c:v>0.24081171721</c:v>
                      </c:pt>
                      <c:pt idx="26">
                        <c:v>0.24081171721</c:v>
                      </c:pt>
                      <c:pt idx="27">
                        <c:v>0.24081171721</c:v>
                      </c:pt>
                      <c:pt idx="28">
                        <c:v>0.24081171721</c:v>
                      </c:pt>
                      <c:pt idx="29">
                        <c:v>0.24081171721</c:v>
                      </c:pt>
                      <c:pt idx="30">
                        <c:v>0.24081171721</c:v>
                      </c:pt>
                      <c:pt idx="31">
                        <c:v>0.24083562747999998</c:v>
                      </c:pt>
                      <c:pt idx="32">
                        <c:v>0.24107896699999998</c:v>
                      </c:pt>
                      <c:pt idx="33">
                        <c:v>0.24203193789999999</c:v>
                      </c:pt>
                      <c:pt idx="34">
                        <c:v>0.2438984226</c:v>
                      </c:pt>
                      <c:pt idx="35">
                        <c:v>0.24569899269999998</c:v>
                      </c:pt>
                      <c:pt idx="36">
                        <c:v>0.24603252179999999</c:v>
                      </c:pt>
                      <c:pt idx="37">
                        <c:v>0.24494771169999999</c:v>
                      </c:pt>
                      <c:pt idx="38">
                        <c:v>0.24375805219999999</c:v>
                      </c:pt>
                      <c:pt idx="39">
                        <c:v>0.2432312063</c:v>
                      </c:pt>
                      <c:pt idx="40">
                        <c:v>0.2431585211</c:v>
                      </c:pt>
                      <c:pt idx="41">
                        <c:v>0.24321388099999999</c:v>
                      </c:pt>
                      <c:pt idx="42">
                        <c:v>0.24343048709999998</c:v>
                      </c:pt>
                      <c:pt idx="43">
                        <c:v>0.24395643239999998</c:v>
                      </c:pt>
                      <c:pt idx="44">
                        <c:v>0.24460542359999998</c:v>
                      </c:pt>
                      <c:pt idx="45">
                        <c:v>0.24499685799999998</c:v>
                      </c:pt>
                      <c:pt idx="46">
                        <c:v>0.24517580329999999</c:v>
                      </c:pt>
                      <c:pt idx="47">
                        <c:v>0.24558416519999998</c:v>
                      </c:pt>
                      <c:pt idx="48">
                        <c:v>0.24634095339999998</c:v>
                      </c:pt>
                      <c:pt idx="49">
                        <c:v>0.24701240939999999</c:v>
                      </c:pt>
                      <c:pt idx="50">
                        <c:v>0.2472731199</c:v>
                      </c:pt>
                      <c:pt idx="51">
                        <c:v>0.2475458338</c:v>
                      </c:pt>
                      <c:pt idx="52">
                        <c:v>0.24861680389999999</c:v>
                      </c:pt>
                      <c:pt idx="53">
                        <c:v>0.25055498599999998</c:v>
                      </c:pt>
                      <c:pt idx="54">
                        <c:v>0.25256115899999998</c:v>
                      </c:pt>
                      <c:pt idx="55">
                        <c:v>0.25417534599999997</c:v>
                      </c:pt>
                      <c:pt idx="56">
                        <c:v>0.25587237699999998</c:v>
                      </c:pt>
                      <c:pt idx="57">
                        <c:v>0.25803113899999996</c:v>
                      </c:pt>
                      <c:pt idx="58">
                        <c:v>0.26020417400000001</c:v>
                      </c:pt>
                      <c:pt idx="59">
                        <c:v>0.26193257399999997</c:v>
                      </c:pt>
                      <c:pt idx="60">
                        <c:v>0.26356089199999999</c:v>
                      </c:pt>
                      <c:pt idx="61">
                        <c:v>0.26578975900000001</c:v>
                      </c:pt>
                      <c:pt idx="62">
                        <c:v>0.268708424</c:v>
                      </c:pt>
                      <c:pt idx="63">
                        <c:v>0.27169470099999998</c:v>
                      </c:pt>
                      <c:pt idx="64">
                        <c:v>0.27434252100000001</c:v>
                      </c:pt>
                      <c:pt idx="65">
                        <c:v>0.27652232599999998</c:v>
                      </c:pt>
                      <c:pt idx="66">
                        <c:v>0.27785885300000002</c:v>
                      </c:pt>
                      <c:pt idx="67">
                        <c:v>0.27924181100000001</c:v>
                      </c:pt>
                      <c:pt idx="68">
                        <c:v>0.28321122799999998</c:v>
                      </c:pt>
                      <c:pt idx="69">
                        <c:v>0.29014258799999998</c:v>
                      </c:pt>
                      <c:pt idx="70">
                        <c:v>0.29730786399999998</c:v>
                      </c:pt>
                      <c:pt idx="71">
                        <c:v>0.30369813499999998</c:v>
                      </c:pt>
                      <c:pt idx="72">
                        <c:v>0.31091594299999997</c:v>
                      </c:pt>
                      <c:pt idx="73">
                        <c:v>0.31826819699999997</c:v>
                      </c:pt>
                      <c:pt idx="74">
                        <c:v>0.32278079900000001</c:v>
                      </c:pt>
                      <c:pt idx="75">
                        <c:v>0.324843408</c:v>
                      </c:pt>
                      <c:pt idx="76">
                        <c:v>0.32787181700000001</c:v>
                      </c:pt>
                      <c:pt idx="77">
                        <c:v>0.33164828299999999</c:v>
                      </c:pt>
                      <c:pt idx="78">
                        <c:v>0.332547025</c:v>
                      </c:pt>
                      <c:pt idx="79">
                        <c:v>0.33043418699999999</c:v>
                      </c:pt>
                      <c:pt idx="80">
                        <c:v>0.327971554</c:v>
                      </c:pt>
                      <c:pt idx="81">
                        <c:v>0.32517818300000001</c:v>
                      </c:pt>
                      <c:pt idx="82">
                        <c:v>0.32113608399999999</c:v>
                      </c:pt>
                      <c:pt idx="83">
                        <c:v>0.316340079</c:v>
                      </c:pt>
                      <c:pt idx="84">
                        <c:v>0.31078430600000001</c:v>
                      </c:pt>
                      <c:pt idx="85">
                        <c:v>0.30451535600000001</c:v>
                      </c:pt>
                      <c:pt idx="86">
                        <c:v>0.29782325799999998</c:v>
                      </c:pt>
                      <c:pt idx="87">
                        <c:v>0.28978694699999996</c:v>
                      </c:pt>
                      <c:pt idx="88">
                        <c:v>0.28086764599999997</c:v>
                      </c:pt>
                      <c:pt idx="89">
                        <c:v>0.27359396699999999</c:v>
                      </c:pt>
                      <c:pt idx="90">
                        <c:v>0.268332611</c:v>
                      </c:pt>
                      <c:pt idx="91">
                        <c:v>0.26345680299999996</c:v>
                      </c:pt>
                      <c:pt idx="92">
                        <c:v>0.25908703700000002</c:v>
                      </c:pt>
                      <c:pt idx="93">
                        <c:v>0.25639561999999999</c:v>
                      </c:pt>
                      <c:pt idx="94">
                        <c:v>0.25490023899999997</c:v>
                      </c:pt>
                      <c:pt idx="95">
                        <c:v>0.25318583499999997</c:v>
                      </c:pt>
                      <c:pt idx="96">
                        <c:v>0.25108195</c:v>
                      </c:pt>
                      <c:pt idx="97">
                        <c:v>0.24945132509999998</c:v>
                      </c:pt>
                      <c:pt idx="98">
                        <c:v>0.2485168217</c:v>
                      </c:pt>
                      <c:pt idx="99">
                        <c:v>0.24757208059999999</c:v>
                      </c:pt>
                      <c:pt idx="100">
                        <c:v>0.2459409374</c:v>
                      </c:pt>
                      <c:pt idx="101">
                        <c:v>0.2435532467</c:v>
                      </c:pt>
                      <c:pt idx="102">
                        <c:v>0.24085314419999998</c:v>
                      </c:pt>
                      <c:pt idx="103">
                        <c:v>0.2383941144</c:v>
                      </c:pt>
                      <c:pt idx="104">
                        <c:v>0.23642700229999999</c:v>
                      </c:pt>
                      <c:pt idx="105">
                        <c:v>0.2347605857</c:v>
                      </c:pt>
                      <c:pt idx="106">
                        <c:v>0.2330676747</c:v>
                      </c:pt>
                      <c:pt idx="107">
                        <c:v>0.23150014059999999</c:v>
                      </c:pt>
                      <c:pt idx="108">
                        <c:v>0.2306330784</c:v>
                      </c:pt>
                      <c:pt idx="109">
                        <c:v>0.23052401</c:v>
                      </c:pt>
                      <c:pt idx="110">
                        <c:v>0.23048840769999998</c:v>
                      </c:pt>
                      <c:pt idx="111">
                        <c:v>0.23005207699999999</c:v>
                      </c:pt>
                      <c:pt idx="112">
                        <c:v>0.229507402</c:v>
                      </c:pt>
                      <c:pt idx="113">
                        <c:v>0.22938366999999998</c:v>
                      </c:pt>
                      <c:pt idx="114">
                        <c:v>0.229772006</c:v>
                      </c:pt>
                      <c:pt idx="115">
                        <c:v>0.2303341777</c:v>
                      </c:pt>
                      <c:pt idx="116">
                        <c:v>0.23076195119999998</c:v>
                      </c:pt>
                      <c:pt idx="117">
                        <c:v>0.23103867389999999</c:v>
                      </c:pt>
                      <c:pt idx="118">
                        <c:v>0.23145853329999999</c:v>
                      </c:pt>
                      <c:pt idx="119">
                        <c:v>0.2324785164</c:v>
                      </c:pt>
                      <c:pt idx="120">
                        <c:v>0.2341611757</c:v>
                      </c:pt>
                      <c:pt idx="121">
                        <c:v>0.2358227983</c:v>
                      </c:pt>
                      <c:pt idx="122">
                        <c:v>0.23676527659999999</c:v>
                      </c:pt>
                      <c:pt idx="123">
                        <c:v>0.23721085419999999</c:v>
                      </c:pt>
                      <c:pt idx="124">
                        <c:v>0.2379750702</c:v>
                      </c:pt>
                      <c:pt idx="125">
                        <c:v>0.23935381039</c:v>
                      </c:pt>
                      <c:pt idx="126">
                        <c:v>0.24084724255999998</c:v>
                      </c:pt>
                      <c:pt idx="127">
                        <c:v>0.2418936337</c:v>
                      </c:pt>
                      <c:pt idx="128">
                        <c:v>0.24241882819999999</c:v>
                      </c:pt>
                      <c:pt idx="129">
                        <c:v>0.24272510549999998</c:v>
                      </c:pt>
                      <c:pt idx="130">
                        <c:v>0.2430485956</c:v>
                      </c:pt>
                      <c:pt idx="131">
                        <c:v>0.2431888686</c:v>
                      </c:pt>
                      <c:pt idx="132">
                        <c:v>0.24283283949999998</c:v>
                      </c:pt>
                      <c:pt idx="133">
                        <c:v>0.24224027069999998</c:v>
                      </c:pt>
                      <c:pt idx="134">
                        <c:v>0.24201698119999998</c:v>
                      </c:pt>
                      <c:pt idx="135">
                        <c:v>0.24231963969999998</c:v>
                      </c:pt>
                      <c:pt idx="136">
                        <c:v>0.242778731</c:v>
                      </c:pt>
                      <c:pt idx="137">
                        <c:v>0.2429185355</c:v>
                      </c:pt>
                      <c:pt idx="138">
                        <c:v>0.2424521764</c:v>
                      </c:pt>
                      <c:pt idx="139">
                        <c:v>0.24153274989999998</c:v>
                      </c:pt>
                      <c:pt idx="140">
                        <c:v>0.24077213935</c:v>
                      </c:pt>
                      <c:pt idx="141">
                        <c:v>0.24074460028</c:v>
                      </c:pt>
                      <c:pt idx="142">
                        <c:v>0.24141176849999998</c:v>
                      </c:pt>
                      <c:pt idx="143">
                        <c:v>0.24218734379999998</c:v>
                      </c:pt>
                      <c:pt idx="144">
                        <c:v>0.24259750659999998</c:v>
                      </c:pt>
                      <c:pt idx="145">
                        <c:v>0.24266738759999998</c:v>
                      </c:pt>
                      <c:pt idx="146">
                        <c:v>0.24265492699999999</c:v>
                      </c:pt>
                      <c:pt idx="147">
                        <c:v>0.24270874949999999</c:v>
                      </c:pt>
                      <c:pt idx="148">
                        <c:v>0.24282993949999998</c:v>
                      </c:pt>
                      <c:pt idx="149">
                        <c:v>0.24295564619999999</c:v>
                      </c:pt>
                      <c:pt idx="150">
                        <c:v>0.2430252517</c:v>
                      </c:pt>
                      <c:pt idx="151">
                        <c:v>0.24300375529999999</c:v>
                      </c:pt>
                      <c:pt idx="152">
                        <c:v>0.2428693193</c:v>
                      </c:pt>
                      <c:pt idx="153">
                        <c:v>0.24264397829999998</c:v>
                      </c:pt>
                      <c:pt idx="154">
                        <c:v>0.242422101</c:v>
                      </c:pt>
                      <c:pt idx="155">
                        <c:v>0.24229083639999999</c:v>
                      </c:pt>
                      <c:pt idx="156">
                        <c:v>0.2422506049</c:v>
                      </c:pt>
                      <c:pt idx="157">
                        <c:v>0.24225593609999999</c:v>
                      </c:pt>
                      <c:pt idx="158">
                        <c:v>0.24227876439999999</c:v>
                      </c:pt>
                      <c:pt idx="159">
                        <c:v>0.2423070453</c:v>
                      </c:pt>
                      <c:pt idx="160">
                        <c:v>0.2423272081</c:v>
                      </c:pt>
                      <c:pt idx="161">
                        <c:v>0.2423222357</c:v>
                      </c:pt>
                      <c:pt idx="162">
                        <c:v>0.24227604349999998</c:v>
                      </c:pt>
                      <c:pt idx="163">
                        <c:v>0.24219165279999999</c:v>
                      </c:pt>
                      <c:pt idx="164">
                        <c:v>0.24210304469999999</c:v>
                      </c:pt>
                      <c:pt idx="165">
                        <c:v>0.2420440683</c:v>
                      </c:pt>
                      <c:pt idx="166">
                        <c:v>0.24200817969999999</c:v>
                      </c:pt>
                      <c:pt idx="167">
                        <c:v>0.24195917689999999</c:v>
                      </c:pt>
                      <c:pt idx="168">
                        <c:v>0.2418799553</c:v>
                      </c:pt>
                      <c:pt idx="169">
                        <c:v>0.2417946611</c:v>
                      </c:pt>
                      <c:pt idx="170">
                        <c:v>0.2417371388</c:v>
                      </c:pt>
                      <c:pt idx="171">
                        <c:v>0.24170870679999998</c:v>
                      </c:pt>
                      <c:pt idx="172">
                        <c:v>0.2416683083</c:v>
                      </c:pt>
                      <c:pt idx="173">
                        <c:v>0.2415619266</c:v>
                      </c:pt>
                      <c:pt idx="174">
                        <c:v>0.24138490509999999</c:v>
                      </c:pt>
                      <c:pt idx="175">
                        <c:v>0.2412027035</c:v>
                      </c:pt>
                      <c:pt idx="176">
                        <c:v>0.24105033579999999</c:v>
                      </c:pt>
                      <c:pt idx="177">
                        <c:v>0.24082324848</c:v>
                      </c:pt>
                      <c:pt idx="178">
                        <c:v>0.24013101395</c:v>
                      </c:pt>
                      <c:pt idx="179">
                        <c:v>0.23980896346</c:v>
                      </c:pt>
                      <c:pt idx="180">
                        <c:v>0.23958937531999999</c:v>
                      </c:pt>
                      <c:pt idx="181">
                        <c:v>0.23945748971</c:v>
                      </c:pt>
                      <c:pt idx="182">
                        <c:v>0.23941051958999998</c:v>
                      </c:pt>
                      <c:pt idx="183">
                        <c:v>0.23941806953</c:v>
                      </c:pt>
                      <c:pt idx="184">
                        <c:v>0.23944581719999999</c:v>
                      </c:pt>
                      <c:pt idx="185">
                        <c:v>0.23942909064999998</c:v>
                      </c:pt>
                      <c:pt idx="186">
                        <c:v>0.23930779233999999</c:v>
                      </c:pt>
                      <c:pt idx="187">
                        <c:v>0.23910937012</c:v>
                      </c:pt>
                      <c:pt idx="188">
                        <c:v>0.23892974959999999</c:v>
                      </c:pt>
                      <c:pt idx="189">
                        <c:v>0.23882454259999999</c:v>
                      </c:pt>
                      <c:pt idx="190">
                        <c:v>0.23878109409999998</c:v>
                      </c:pt>
                      <c:pt idx="191">
                        <c:v>0.23878883789999999</c:v>
                      </c:pt>
                      <c:pt idx="192">
                        <c:v>0.23886439379999999</c:v>
                      </c:pt>
                      <c:pt idx="193">
                        <c:v>0.23899856229999999</c:v>
                      </c:pt>
                      <c:pt idx="194">
                        <c:v>0.23914200145</c:v>
                      </c:pt>
                      <c:pt idx="195">
                        <c:v>0.23926498514</c:v>
                      </c:pt>
                      <c:pt idx="196">
                        <c:v>0.23937641330999998</c:v>
                      </c:pt>
                      <c:pt idx="197">
                        <c:v>0.23946845533</c:v>
                      </c:pt>
                      <c:pt idx="198">
                        <c:v>0.23951509288</c:v>
                      </c:pt>
                      <c:pt idx="199">
                        <c:v>0.23955017297</c:v>
                      </c:pt>
                      <c:pt idx="200">
                        <c:v>0.23966265452999999</c:v>
                      </c:pt>
                      <c:pt idx="201">
                        <c:v>0.23987700106999998</c:v>
                      </c:pt>
                      <c:pt idx="202">
                        <c:v>0.24011622917</c:v>
                      </c:pt>
                      <c:pt idx="203">
                        <c:v>0.24030817682</c:v>
                      </c:pt>
                      <c:pt idx="204">
                        <c:v>0.24044900548999998</c:v>
                      </c:pt>
                      <c:pt idx="205">
                        <c:v>0.24054812242999998</c:v>
                      </c:pt>
                      <c:pt idx="206">
                        <c:v>0.24058613431999998</c:v>
                      </c:pt>
                      <c:pt idx="207">
                        <c:v>0.24054752771999999</c:v>
                      </c:pt>
                      <c:pt idx="208">
                        <c:v>0.24045072146999999</c:v>
                      </c:pt>
                      <c:pt idx="209">
                        <c:v>0.24033479647</c:v>
                      </c:pt>
                      <c:pt idx="210">
                        <c:v>0.24023795864</c:v>
                      </c:pt>
                      <c:pt idx="211">
                        <c:v>0.24018840014999998</c:v>
                      </c:pt>
                      <c:pt idx="212">
                        <c:v>0.24019630106999998</c:v>
                      </c:pt>
                      <c:pt idx="213">
                        <c:v>0.24024297669</c:v>
                      </c:pt>
                      <c:pt idx="214">
                        <c:v>0.24028917043</c:v>
                      </c:pt>
                      <c:pt idx="215">
                        <c:v>0.24030909841</c:v>
                      </c:pt>
                      <c:pt idx="216">
                        <c:v>0.24030048352</c:v>
                      </c:pt>
                      <c:pt idx="217">
                        <c:v>0.24024873385999998</c:v>
                      </c:pt>
                      <c:pt idx="218">
                        <c:v>0.24011845340999999</c:v>
                      </c:pt>
                      <c:pt idx="219">
                        <c:v>0.239908029735</c:v>
                      </c:pt>
                      <c:pt idx="220">
                        <c:v>0.23967765443</c:v>
                      </c:pt>
                      <c:pt idx="221">
                        <c:v>0.23949963090999998</c:v>
                      </c:pt>
                      <c:pt idx="222">
                        <c:v>0.23940480668</c:v>
                      </c:pt>
                      <c:pt idx="223">
                        <c:v>0.23937564438</c:v>
                      </c:pt>
                      <c:pt idx="224">
                        <c:v>0.23937033417</c:v>
                      </c:pt>
                      <c:pt idx="225">
                        <c:v>0.2393619169</c:v>
                      </c:pt>
                      <c:pt idx="226">
                        <c:v>0.23935843500999998</c:v>
                      </c:pt>
                      <c:pt idx="227">
                        <c:v>0.23938324644</c:v>
                      </c:pt>
                      <c:pt idx="228">
                        <c:v>0.23945137449999998</c:v>
                      </c:pt>
                      <c:pt idx="229">
                        <c:v>0.23956753632</c:v>
                      </c:pt>
                      <c:pt idx="230">
                        <c:v>0.23973035439999998</c:v>
                      </c:pt>
                      <c:pt idx="231">
                        <c:v>0.23993001678499998</c:v>
                      </c:pt>
                      <c:pt idx="232">
                        <c:v>0.2401401407</c:v>
                      </c:pt>
                      <c:pt idx="233">
                        <c:v>0.24030892440999999</c:v>
                      </c:pt>
                      <c:pt idx="234">
                        <c:v>0.24037691233</c:v>
                      </c:pt>
                      <c:pt idx="235">
                        <c:v>0.24033445504999998</c:v>
                      </c:pt>
                      <c:pt idx="236">
                        <c:v>0.24024321229999998</c:v>
                      </c:pt>
                      <c:pt idx="237">
                        <c:v>0.24016932038</c:v>
                      </c:pt>
                      <c:pt idx="238">
                        <c:v>0.24012555519999998</c:v>
                      </c:pt>
                      <c:pt idx="239">
                        <c:v>0.240097204619</c:v>
                      </c:pt>
                      <c:pt idx="240">
                        <c:v>0.24008121194399998</c:v>
                      </c:pt>
                      <c:pt idx="241">
                        <c:v>0.240081931655</c:v>
                      </c:pt>
                      <c:pt idx="242">
                        <c:v>0.240096335775</c:v>
                      </c:pt>
                      <c:pt idx="243">
                        <c:v>0.24011574543</c:v>
                      </c:pt>
                      <c:pt idx="244">
                        <c:v>0.24012974826</c:v>
                      </c:pt>
                      <c:pt idx="245">
                        <c:v>0.24012058289999999</c:v>
                      </c:pt>
                      <c:pt idx="246">
                        <c:v>0.24006979472999998</c:v>
                      </c:pt>
                      <c:pt idx="247">
                        <c:v>0.2399949583905</c:v>
                      </c:pt>
                      <c:pt idx="248">
                        <c:v>0.23995662369599999</c:v>
                      </c:pt>
                      <c:pt idx="249">
                        <c:v>0.23998422125499999</c:v>
                      </c:pt>
                      <c:pt idx="250">
                        <c:v>0.24003331752999998</c:v>
                      </c:pt>
                      <c:pt idx="251">
                        <c:v>0.24007346181</c:v>
                      </c:pt>
                      <c:pt idx="252">
                        <c:v>0.24014507643999999</c:v>
                      </c:pt>
                      <c:pt idx="253">
                        <c:v>0.24023937923999999</c:v>
                      </c:pt>
                      <c:pt idx="254">
                        <c:v>0.24022804168</c:v>
                      </c:pt>
                      <c:pt idx="255">
                        <c:v>0.240052614267</c:v>
                      </c:pt>
                      <c:pt idx="256">
                        <c:v>0.23986210607</c:v>
                      </c:pt>
                      <c:pt idx="257">
                        <c:v>0.23980375246999999</c:v>
                      </c:pt>
                      <c:pt idx="258">
                        <c:v>0.23982279622</c:v>
                      </c:pt>
                      <c:pt idx="259">
                        <c:v>0.23981324176999999</c:v>
                      </c:pt>
                      <c:pt idx="260">
                        <c:v>0.23980025093999999</c:v>
                      </c:pt>
                      <c:pt idx="261">
                        <c:v>0.23984419828</c:v>
                      </c:pt>
                      <c:pt idx="262">
                        <c:v>0.239908166358</c:v>
                      </c:pt>
                      <c:pt idx="263">
                        <c:v>0.23992466731099998</c:v>
                      </c:pt>
                      <c:pt idx="264">
                        <c:v>0.23989586961999998</c:v>
                      </c:pt>
                      <c:pt idx="265">
                        <c:v>0.23986561232999998</c:v>
                      </c:pt>
                      <c:pt idx="266">
                        <c:v>0.23985504743</c:v>
                      </c:pt>
                      <c:pt idx="267">
                        <c:v>0.23985173134999999</c:v>
                      </c:pt>
                      <c:pt idx="268">
                        <c:v>0.23983359503999999</c:v>
                      </c:pt>
                      <c:pt idx="269">
                        <c:v>0.23980960375999999</c:v>
                      </c:pt>
                      <c:pt idx="270">
                        <c:v>0.23983137344</c:v>
                      </c:pt>
                      <c:pt idx="271">
                        <c:v>0.239929910843</c:v>
                      </c:pt>
                      <c:pt idx="272">
                        <c:v>0.24006344686699999</c:v>
                      </c:pt>
                      <c:pt idx="273">
                        <c:v>0.24016336399999999</c:v>
                      </c:pt>
                      <c:pt idx="274">
                        <c:v>0.24019900781</c:v>
                      </c:pt>
                      <c:pt idx="275">
                        <c:v>0.24018020940999998</c:v>
                      </c:pt>
                      <c:pt idx="276">
                        <c:v>0.24013265356999999</c:v>
                      </c:pt>
                      <c:pt idx="277">
                        <c:v>0.24008281916899998</c:v>
                      </c:pt>
                      <c:pt idx="278">
                        <c:v>0.240050571267</c:v>
                      </c:pt>
                      <c:pt idx="279">
                        <c:v>0.24004724945699998</c:v>
                      </c:pt>
                      <c:pt idx="280">
                        <c:v>0.24007174471099998</c:v>
                      </c:pt>
                      <c:pt idx="281">
                        <c:v>0.24009647607599999</c:v>
                      </c:pt>
                      <c:pt idx="282">
                        <c:v>0.24007277281599998</c:v>
                      </c:pt>
                      <c:pt idx="283">
                        <c:v>0.23998623082199999</c:v>
                      </c:pt>
                      <c:pt idx="284">
                        <c:v>0.23989130352999999</c:v>
                      </c:pt>
                      <c:pt idx="285">
                        <c:v>0.23985154676999998</c:v>
                      </c:pt>
                      <c:pt idx="286">
                        <c:v>0.23987269542</c:v>
                      </c:pt>
                      <c:pt idx="287">
                        <c:v>0.23992099571099998</c:v>
                      </c:pt>
                      <c:pt idx="288">
                        <c:v>0.23996861088799998</c:v>
                      </c:pt>
                      <c:pt idx="289">
                        <c:v>0.24000240837179998</c:v>
                      </c:pt>
                      <c:pt idx="290">
                        <c:v>0.240015586546</c:v>
                      </c:pt>
                      <c:pt idx="291">
                        <c:v>0.2400047884066</c:v>
                      </c:pt>
                      <c:pt idx="292">
                        <c:v>0.23997226492199999</c:v>
                      </c:pt>
                      <c:pt idx="293">
                        <c:v>0.23993194429799999</c:v>
                      </c:pt>
                      <c:pt idx="294">
                        <c:v>0.23990823431</c:v>
                      </c:pt>
                      <c:pt idx="295">
                        <c:v>0.239915333413</c:v>
                      </c:pt>
                      <c:pt idx="296">
                        <c:v>0.239941754417</c:v>
                      </c:pt>
                      <c:pt idx="297">
                        <c:v>0.23996794522099998</c:v>
                      </c:pt>
                      <c:pt idx="298">
                        <c:v>0.23998737652799998</c:v>
                      </c:pt>
                      <c:pt idx="299">
                        <c:v>0.2399963078324</c:v>
                      </c:pt>
                      <c:pt idx="300">
                        <c:v>0.239980768889</c:v>
                      </c:pt>
                      <c:pt idx="301">
                        <c:v>0.23993520079699998</c:v>
                      </c:pt>
                      <c:pt idx="302">
                        <c:v>0.23988091789999999</c:v>
                      </c:pt>
                      <c:pt idx="303">
                        <c:v>0.23984607027999999</c:v>
                      </c:pt>
                      <c:pt idx="304">
                        <c:v>0.23983796640999999</c:v>
                      </c:pt>
                      <c:pt idx="305">
                        <c:v>0.23983005148</c:v>
                      </c:pt>
                      <c:pt idx="306">
                        <c:v>0.23975008848999999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B57-4F60-A523-C09B1AABA94E}"/>
                  </c:ext>
                </c:extLst>
              </c15:ser>
            </c15:filteredScatterSeries>
            <c15:filteredScatterSeries>
              <c15:ser>
                <c:idx val="9"/>
                <c:order val="9"/>
                <c:tx>
                  <c:v>19-39-C Fit</c:v>
                </c:tx>
                <c:spPr>
                  <a:ln>
                    <a:solidFill>
                      <a:schemeClr val="tx1"/>
                    </a:solidFill>
                    <a:prstDash val="sysDash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'BHK 5 LCF Data'!$AA$52:$AA$358</c15:sqref>
                        </c15:formulaRef>
                      </c:ext>
                    </c:extLst>
                    <c:numCache>
                      <c:formatCode>General</c:formatCode>
                      <c:ptCount val="307"/>
                      <c:pt idx="0">
                        <c:v>12835.191000000001</c:v>
                      </c:pt>
                      <c:pt idx="1">
                        <c:v>12845.191000000001</c:v>
                      </c:pt>
                      <c:pt idx="2">
                        <c:v>12855.191000000001</c:v>
                      </c:pt>
                      <c:pt idx="3">
                        <c:v>12865.191000000001</c:v>
                      </c:pt>
                      <c:pt idx="4">
                        <c:v>12875.191000000001</c:v>
                      </c:pt>
                      <c:pt idx="5">
                        <c:v>12885.191000000001</c:v>
                      </c:pt>
                      <c:pt idx="6">
                        <c:v>12895.191000000001</c:v>
                      </c:pt>
                      <c:pt idx="7">
                        <c:v>12905.191000000001</c:v>
                      </c:pt>
                      <c:pt idx="8">
                        <c:v>12915.191000000001</c:v>
                      </c:pt>
                      <c:pt idx="9">
                        <c:v>12925.191000000001</c:v>
                      </c:pt>
                      <c:pt idx="10">
                        <c:v>12935.191000000001</c:v>
                      </c:pt>
                      <c:pt idx="11">
                        <c:v>12945.191000000001</c:v>
                      </c:pt>
                      <c:pt idx="12">
                        <c:v>12955.191000000001</c:v>
                      </c:pt>
                      <c:pt idx="13">
                        <c:v>12965.191000000001</c:v>
                      </c:pt>
                      <c:pt idx="14">
                        <c:v>12975.191000000001</c:v>
                      </c:pt>
                      <c:pt idx="15">
                        <c:v>12985.191000000001</c:v>
                      </c:pt>
                      <c:pt idx="16">
                        <c:v>12995.191000000001</c:v>
                      </c:pt>
                      <c:pt idx="17">
                        <c:v>13005.191000000001</c:v>
                      </c:pt>
                      <c:pt idx="18">
                        <c:v>13006.789000000001</c:v>
                      </c:pt>
                      <c:pt idx="19">
                        <c:v>13007.289000000001</c:v>
                      </c:pt>
                      <c:pt idx="20">
                        <c:v>13007.789000000001</c:v>
                      </c:pt>
                      <c:pt idx="21">
                        <c:v>13008.289000000001</c:v>
                      </c:pt>
                      <c:pt idx="22">
                        <c:v>13008.789000000001</c:v>
                      </c:pt>
                      <c:pt idx="23">
                        <c:v>13009.289000000001</c:v>
                      </c:pt>
                      <c:pt idx="24">
                        <c:v>13009.789000000001</c:v>
                      </c:pt>
                      <c:pt idx="25">
                        <c:v>13010.289000000001</c:v>
                      </c:pt>
                      <c:pt idx="26">
                        <c:v>13010.789000000001</c:v>
                      </c:pt>
                      <c:pt idx="27">
                        <c:v>13011.289000000001</c:v>
                      </c:pt>
                      <c:pt idx="28">
                        <c:v>13011.789000000001</c:v>
                      </c:pt>
                      <c:pt idx="29">
                        <c:v>13012.289000000001</c:v>
                      </c:pt>
                      <c:pt idx="30">
                        <c:v>13012.789000000001</c:v>
                      </c:pt>
                      <c:pt idx="31">
                        <c:v>13013.289000000001</c:v>
                      </c:pt>
                      <c:pt idx="32">
                        <c:v>13013.789000000001</c:v>
                      </c:pt>
                      <c:pt idx="33">
                        <c:v>13014.289000000001</c:v>
                      </c:pt>
                      <c:pt idx="34">
                        <c:v>13014.789000000001</c:v>
                      </c:pt>
                      <c:pt idx="35">
                        <c:v>13015.289000000001</c:v>
                      </c:pt>
                      <c:pt idx="36">
                        <c:v>13015.789000000001</c:v>
                      </c:pt>
                      <c:pt idx="37">
                        <c:v>13016.289000000001</c:v>
                      </c:pt>
                      <c:pt idx="38">
                        <c:v>13016.789000000001</c:v>
                      </c:pt>
                      <c:pt idx="39">
                        <c:v>13017.289000000001</c:v>
                      </c:pt>
                      <c:pt idx="40">
                        <c:v>13017.789000000001</c:v>
                      </c:pt>
                      <c:pt idx="41">
                        <c:v>13018.289000000001</c:v>
                      </c:pt>
                      <c:pt idx="42">
                        <c:v>13018.789000000001</c:v>
                      </c:pt>
                      <c:pt idx="43">
                        <c:v>13019.289000000001</c:v>
                      </c:pt>
                      <c:pt idx="44">
                        <c:v>13019.789000000001</c:v>
                      </c:pt>
                      <c:pt idx="45">
                        <c:v>13020.289000000001</c:v>
                      </c:pt>
                      <c:pt idx="46">
                        <c:v>13020.789000000001</c:v>
                      </c:pt>
                      <c:pt idx="47">
                        <c:v>13021.289000000001</c:v>
                      </c:pt>
                      <c:pt idx="48">
                        <c:v>13021.789000000001</c:v>
                      </c:pt>
                      <c:pt idx="49">
                        <c:v>13022.289000000001</c:v>
                      </c:pt>
                      <c:pt idx="50">
                        <c:v>13022.789000000001</c:v>
                      </c:pt>
                      <c:pt idx="51">
                        <c:v>13023.289000000001</c:v>
                      </c:pt>
                      <c:pt idx="52">
                        <c:v>13023.789000000001</c:v>
                      </c:pt>
                      <c:pt idx="53">
                        <c:v>13024.289000000001</c:v>
                      </c:pt>
                      <c:pt idx="54">
                        <c:v>13024.789000000001</c:v>
                      </c:pt>
                      <c:pt idx="55">
                        <c:v>13025.289000000001</c:v>
                      </c:pt>
                      <c:pt idx="56">
                        <c:v>13025.789000000001</c:v>
                      </c:pt>
                      <c:pt idx="57">
                        <c:v>13026.289000000001</c:v>
                      </c:pt>
                      <c:pt idx="58">
                        <c:v>13026.789000000001</c:v>
                      </c:pt>
                      <c:pt idx="59">
                        <c:v>13027.289000000001</c:v>
                      </c:pt>
                      <c:pt idx="60">
                        <c:v>13027.789000000001</c:v>
                      </c:pt>
                      <c:pt idx="61">
                        <c:v>13028.289000000001</c:v>
                      </c:pt>
                      <c:pt idx="62">
                        <c:v>13028.789000000001</c:v>
                      </c:pt>
                      <c:pt idx="63">
                        <c:v>13029.289000000001</c:v>
                      </c:pt>
                      <c:pt idx="64">
                        <c:v>13029.789000000001</c:v>
                      </c:pt>
                      <c:pt idx="65">
                        <c:v>13030.289000000001</c:v>
                      </c:pt>
                      <c:pt idx="66">
                        <c:v>13030.789000000001</c:v>
                      </c:pt>
                      <c:pt idx="67">
                        <c:v>13031.289000000001</c:v>
                      </c:pt>
                      <c:pt idx="68">
                        <c:v>13031.789000000001</c:v>
                      </c:pt>
                      <c:pt idx="69">
                        <c:v>13032.289000000001</c:v>
                      </c:pt>
                      <c:pt idx="70">
                        <c:v>13032.789000000001</c:v>
                      </c:pt>
                      <c:pt idx="71">
                        <c:v>13033.289000000001</c:v>
                      </c:pt>
                      <c:pt idx="72">
                        <c:v>13033.789000000001</c:v>
                      </c:pt>
                      <c:pt idx="73">
                        <c:v>13034.289000000001</c:v>
                      </c:pt>
                      <c:pt idx="74">
                        <c:v>13034.789000000001</c:v>
                      </c:pt>
                      <c:pt idx="75">
                        <c:v>13035.289000000001</c:v>
                      </c:pt>
                      <c:pt idx="76">
                        <c:v>13035.789000000001</c:v>
                      </c:pt>
                      <c:pt idx="77">
                        <c:v>13036.289000000001</c:v>
                      </c:pt>
                      <c:pt idx="78">
                        <c:v>13036.789000000001</c:v>
                      </c:pt>
                      <c:pt idx="79">
                        <c:v>13037.289000000001</c:v>
                      </c:pt>
                      <c:pt idx="80">
                        <c:v>13037.789000000001</c:v>
                      </c:pt>
                      <c:pt idx="81">
                        <c:v>13038.289000000001</c:v>
                      </c:pt>
                      <c:pt idx="82">
                        <c:v>13038.789000000001</c:v>
                      </c:pt>
                      <c:pt idx="83">
                        <c:v>13039.289000000001</c:v>
                      </c:pt>
                      <c:pt idx="84">
                        <c:v>13039.789000000001</c:v>
                      </c:pt>
                      <c:pt idx="85">
                        <c:v>13040.289000000001</c:v>
                      </c:pt>
                      <c:pt idx="86">
                        <c:v>13040.789000000001</c:v>
                      </c:pt>
                      <c:pt idx="87">
                        <c:v>13041.289000000001</c:v>
                      </c:pt>
                      <c:pt idx="88">
                        <c:v>13041.789000000001</c:v>
                      </c:pt>
                      <c:pt idx="89">
                        <c:v>13042.289000000001</c:v>
                      </c:pt>
                      <c:pt idx="90">
                        <c:v>13042.789000000001</c:v>
                      </c:pt>
                      <c:pt idx="91">
                        <c:v>13043.289000000001</c:v>
                      </c:pt>
                      <c:pt idx="92">
                        <c:v>13043.789000000001</c:v>
                      </c:pt>
                      <c:pt idx="93">
                        <c:v>13044.289000000001</c:v>
                      </c:pt>
                      <c:pt idx="94">
                        <c:v>13044.789000000001</c:v>
                      </c:pt>
                      <c:pt idx="95">
                        <c:v>13045.289000000001</c:v>
                      </c:pt>
                      <c:pt idx="96">
                        <c:v>13045.789000000001</c:v>
                      </c:pt>
                      <c:pt idx="97">
                        <c:v>13046.289000000001</c:v>
                      </c:pt>
                      <c:pt idx="98">
                        <c:v>13046.789000000001</c:v>
                      </c:pt>
                      <c:pt idx="99">
                        <c:v>13047.289000000001</c:v>
                      </c:pt>
                      <c:pt idx="100">
                        <c:v>13047.789000000001</c:v>
                      </c:pt>
                      <c:pt idx="101">
                        <c:v>13048.289000000001</c:v>
                      </c:pt>
                      <c:pt idx="102">
                        <c:v>13048.789000000001</c:v>
                      </c:pt>
                      <c:pt idx="103">
                        <c:v>13049.289000000001</c:v>
                      </c:pt>
                      <c:pt idx="104">
                        <c:v>13049.789000000001</c:v>
                      </c:pt>
                      <c:pt idx="105">
                        <c:v>13050.289000000001</c:v>
                      </c:pt>
                      <c:pt idx="106">
                        <c:v>13050.789000000001</c:v>
                      </c:pt>
                      <c:pt idx="107">
                        <c:v>13051.289000000001</c:v>
                      </c:pt>
                      <c:pt idx="108">
                        <c:v>13051.789000000001</c:v>
                      </c:pt>
                      <c:pt idx="109">
                        <c:v>13052.289000000001</c:v>
                      </c:pt>
                      <c:pt idx="110">
                        <c:v>13052.789000000001</c:v>
                      </c:pt>
                      <c:pt idx="111">
                        <c:v>13053.289000000001</c:v>
                      </c:pt>
                      <c:pt idx="112">
                        <c:v>13053.789000000001</c:v>
                      </c:pt>
                      <c:pt idx="113">
                        <c:v>13054.289000000001</c:v>
                      </c:pt>
                      <c:pt idx="114">
                        <c:v>13054.789000000001</c:v>
                      </c:pt>
                      <c:pt idx="115">
                        <c:v>13055.289000000001</c:v>
                      </c:pt>
                      <c:pt idx="116">
                        <c:v>13055.789000000001</c:v>
                      </c:pt>
                      <c:pt idx="117">
                        <c:v>13056.289000000001</c:v>
                      </c:pt>
                      <c:pt idx="118">
                        <c:v>13056.789000000001</c:v>
                      </c:pt>
                      <c:pt idx="119">
                        <c:v>13057.289000000001</c:v>
                      </c:pt>
                      <c:pt idx="120">
                        <c:v>13057.789000000001</c:v>
                      </c:pt>
                      <c:pt idx="121">
                        <c:v>13058.289000000001</c:v>
                      </c:pt>
                      <c:pt idx="122">
                        <c:v>13058.789000000001</c:v>
                      </c:pt>
                      <c:pt idx="123">
                        <c:v>13059.289000000001</c:v>
                      </c:pt>
                      <c:pt idx="124">
                        <c:v>13059.789000000001</c:v>
                      </c:pt>
                      <c:pt idx="125">
                        <c:v>13060.289000000001</c:v>
                      </c:pt>
                      <c:pt idx="126">
                        <c:v>13060.789000000001</c:v>
                      </c:pt>
                      <c:pt idx="127">
                        <c:v>13061.289000000001</c:v>
                      </c:pt>
                      <c:pt idx="128">
                        <c:v>13061.789000000001</c:v>
                      </c:pt>
                      <c:pt idx="129">
                        <c:v>13062.289000000001</c:v>
                      </c:pt>
                      <c:pt idx="130">
                        <c:v>13062.789000000001</c:v>
                      </c:pt>
                      <c:pt idx="131">
                        <c:v>13063.289000000001</c:v>
                      </c:pt>
                      <c:pt idx="132">
                        <c:v>13063.789000000001</c:v>
                      </c:pt>
                      <c:pt idx="133">
                        <c:v>13064.289000000001</c:v>
                      </c:pt>
                      <c:pt idx="134">
                        <c:v>13064.789000000001</c:v>
                      </c:pt>
                      <c:pt idx="135">
                        <c:v>13065.289000000001</c:v>
                      </c:pt>
                      <c:pt idx="136">
                        <c:v>13065.789000000001</c:v>
                      </c:pt>
                      <c:pt idx="137">
                        <c:v>13066.289000000001</c:v>
                      </c:pt>
                      <c:pt idx="138">
                        <c:v>13066.789000000001</c:v>
                      </c:pt>
                      <c:pt idx="139">
                        <c:v>13067.289000000001</c:v>
                      </c:pt>
                      <c:pt idx="140">
                        <c:v>13067.789000000001</c:v>
                      </c:pt>
                      <c:pt idx="141">
                        <c:v>13068.289000000001</c:v>
                      </c:pt>
                      <c:pt idx="142">
                        <c:v>13068.789000000001</c:v>
                      </c:pt>
                      <c:pt idx="143">
                        <c:v>13069.289000000001</c:v>
                      </c:pt>
                      <c:pt idx="144">
                        <c:v>13069.789000000001</c:v>
                      </c:pt>
                      <c:pt idx="145">
                        <c:v>13070.289000000001</c:v>
                      </c:pt>
                      <c:pt idx="146">
                        <c:v>13070.789000000001</c:v>
                      </c:pt>
                      <c:pt idx="147">
                        <c:v>13071.289000000001</c:v>
                      </c:pt>
                      <c:pt idx="148">
                        <c:v>13071.789000000001</c:v>
                      </c:pt>
                      <c:pt idx="149">
                        <c:v>13072.289000000001</c:v>
                      </c:pt>
                      <c:pt idx="150">
                        <c:v>13072.789000000001</c:v>
                      </c:pt>
                      <c:pt idx="151">
                        <c:v>13073.289000000001</c:v>
                      </c:pt>
                      <c:pt idx="152">
                        <c:v>13073.789000000001</c:v>
                      </c:pt>
                      <c:pt idx="153">
                        <c:v>13074.289000000001</c:v>
                      </c:pt>
                      <c:pt idx="154">
                        <c:v>13074.789000000001</c:v>
                      </c:pt>
                      <c:pt idx="155">
                        <c:v>13075.289000000001</c:v>
                      </c:pt>
                      <c:pt idx="156">
                        <c:v>13075.789000000001</c:v>
                      </c:pt>
                      <c:pt idx="157">
                        <c:v>13076.289000000001</c:v>
                      </c:pt>
                      <c:pt idx="158">
                        <c:v>13076.789000000001</c:v>
                      </c:pt>
                      <c:pt idx="159">
                        <c:v>13077.289000000001</c:v>
                      </c:pt>
                      <c:pt idx="160">
                        <c:v>13077.789000000001</c:v>
                      </c:pt>
                      <c:pt idx="161">
                        <c:v>13078.289000000001</c:v>
                      </c:pt>
                      <c:pt idx="162">
                        <c:v>13078.789000000001</c:v>
                      </c:pt>
                      <c:pt idx="163">
                        <c:v>13079.289000000001</c:v>
                      </c:pt>
                      <c:pt idx="164">
                        <c:v>13079.789000000001</c:v>
                      </c:pt>
                      <c:pt idx="165">
                        <c:v>13080.289000000001</c:v>
                      </c:pt>
                      <c:pt idx="166">
                        <c:v>13080.789000000001</c:v>
                      </c:pt>
                      <c:pt idx="167">
                        <c:v>13081.289000000001</c:v>
                      </c:pt>
                      <c:pt idx="168">
                        <c:v>13081.789000000001</c:v>
                      </c:pt>
                      <c:pt idx="169">
                        <c:v>13082.289000000001</c:v>
                      </c:pt>
                      <c:pt idx="170">
                        <c:v>13082.789000000001</c:v>
                      </c:pt>
                      <c:pt idx="171">
                        <c:v>13083.289000000001</c:v>
                      </c:pt>
                      <c:pt idx="172">
                        <c:v>13083.789000000001</c:v>
                      </c:pt>
                      <c:pt idx="173">
                        <c:v>13084.289000000001</c:v>
                      </c:pt>
                      <c:pt idx="174">
                        <c:v>13084.789000000001</c:v>
                      </c:pt>
                      <c:pt idx="175">
                        <c:v>13085.289000000001</c:v>
                      </c:pt>
                      <c:pt idx="176">
                        <c:v>13085.789000000001</c:v>
                      </c:pt>
                      <c:pt idx="177">
                        <c:v>13086.289000000001</c:v>
                      </c:pt>
                      <c:pt idx="178">
                        <c:v>13086.789000000001</c:v>
                      </c:pt>
                      <c:pt idx="179">
                        <c:v>13088.179</c:v>
                      </c:pt>
                      <c:pt idx="180">
                        <c:v>13089.588</c:v>
                      </c:pt>
                      <c:pt idx="181">
                        <c:v>13091.014999999999</c:v>
                      </c:pt>
                      <c:pt idx="182">
                        <c:v>13092.462</c:v>
                      </c:pt>
                      <c:pt idx="183">
                        <c:v>13093.928</c:v>
                      </c:pt>
                      <c:pt idx="184">
                        <c:v>13095.413</c:v>
                      </c:pt>
                      <c:pt idx="185">
                        <c:v>13096.916999999999</c:v>
                      </c:pt>
                      <c:pt idx="186">
                        <c:v>13098.44</c:v>
                      </c:pt>
                      <c:pt idx="187">
                        <c:v>13099.982</c:v>
                      </c:pt>
                      <c:pt idx="188">
                        <c:v>13101.544</c:v>
                      </c:pt>
                      <c:pt idx="189">
                        <c:v>13103.124</c:v>
                      </c:pt>
                      <c:pt idx="190">
                        <c:v>13104.723</c:v>
                      </c:pt>
                      <c:pt idx="191">
                        <c:v>13106.342000000001</c:v>
                      </c:pt>
                      <c:pt idx="192">
                        <c:v>13107.978999999999</c:v>
                      </c:pt>
                      <c:pt idx="193">
                        <c:v>13109.635</c:v>
                      </c:pt>
                      <c:pt idx="194">
                        <c:v>13111.311</c:v>
                      </c:pt>
                      <c:pt idx="195">
                        <c:v>13113.004999999999</c:v>
                      </c:pt>
                      <c:pt idx="196">
                        <c:v>13114.718999999999</c:v>
                      </c:pt>
                      <c:pt idx="197">
                        <c:v>13116.451999999999</c:v>
                      </c:pt>
                      <c:pt idx="198">
                        <c:v>13118.203</c:v>
                      </c:pt>
                      <c:pt idx="199">
                        <c:v>13119.974</c:v>
                      </c:pt>
                      <c:pt idx="200">
                        <c:v>13121.763999999999</c:v>
                      </c:pt>
                      <c:pt idx="201">
                        <c:v>13123.573</c:v>
                      </c:pt>
                      <c:pt idx="202">
                        <c:v>13125.401</c:v>
                      </c:pt>
                      <c:pt idx="203">
                        <c:v>13127.246999999999</c:v>
                      </c:pt>
                      <c:pt idx="204">
                        <c:v>13129.112999999999</c:v>
                      </c:pt>
                      <c:pt idx="205">
                        <c:v>13130.998</c:v>
                      </c:pt>
                      <c:pt idx="206">
                        <c:v>13132.903</c:v>
                      </c:pt>
                      <c:pt idx="207">
                        <c:v>13134.825999999999</c:v>
                      </c:pt>
                      <c:pt idx="208">
                        <c:v>13136.768</c:v>
                      </c:pt>
                      <c:pt idx="209">
                        <c:v>13138.728999999999</c:v>
                      </c:pt>
                      <c:pt idx="210">
                        <c:v>13140.709000000001</c:v>
                      </c:pt>
                      <c:pt idx="211">
                        <c:v>13142.709000000001</c:v>
                      </c:pt>
                      <c:pt idx="212">
                        <c:v>13144.727000000001</c:v>
                      </c:pt>
                      <c:pt idx="213">
                        <c:v>13146.764999999999</c:v>
                      </c:pt>
                      <c:pt idx="214">
                        <c:v>13148.821</c:v>
                      </c:pt>
                      <c:pt idx="215">
                        <c:v>13150.897000000001</c:v>
                      </c:pt>
                      <c:pt idx="216">
                        <c:v>13152.991</c:v>
                      </c:pt>
                      <c:pt idx="217">
                        <c:v>13155.105</c:v>
                      </c:pt>
                      <c:pt idx="218">
                        <c:v>13157.237999999999</c:v>
                      </c:pt>
                      <c:pt idx="219">
                        <c:v>13159.388999999999</c:v>
                      </c:pt>
                      <c:pt idx="220">
                        <c:v>13161.56</c:v>
                      </c:pt>
                      <c:pt idx="221">
                        <c:v>13163.75</c:v>
                      </c:pt>
                      <c:pt idx="222">
                        <c:v>13165.959000000001</c:v>
                      </c:pt>
                      <c:pt idx="223">
                        <c:v>13168.187</c:v>
                      </c:pt>
                      <c:pt idx="224">
                        <c:v>13170.433999999999</c:v>
                      </c:pt>
                      <c:pt idx="225">
                        <c:v>13172.7</c:v>
                      </c:pt>
                      <c:pt idx="226">
                        <c:v>13174.985000000001</c:v>
                      </c:pt>
                      <c:pt idx="227">
                        <c:v>13177.289000000001</c:v>
                      </c:pt>
                      <c:pt idx="228">
                        <c:v>13179.611999999999</c:v>
                      </c:pt>
                      <c:pt idx="229">
                        <c:v>13181.954</c:v>
                      </c:pt>
                      <c:pt idx="230">
                        <c:v>13184.316000000001</c:v>
                      </c:pt>
                      <c:pt idx="231">
                        <c:v>13186.696</c:v>
                      </c:pt>
                      <c:pt idx="232">
                        <c:v>13189.094999999999</c:v>
                      </c:pt>
                      <c:pt idx="233">
                        <c:v>13191.513999999999</c:v>
                      </c:pt>
                      <c:pt idx="234">
                        <c:v>13193.950999999999</c:v>
                      </c:pt>
                      <c:pt idx="235">
                        <c:v>13196.407999999999</c:v>
                      </c:pt>
                      <c:pt idx="236">
                        <c:v>13198.883</c:v>
                      </c:pt>
                      <c:pt idx="237">
                        <c:v>13201.378000000001</c:v>
                      </c:pt>
                      <c:pt idx="238">
                        <c:v>13203.892</c:v>
                      </c:pt>
                      <c:pt idx="239">
                        <c:v>13206.424000000001</c:v>
                      </c:pt>
                      <c:pt idx="240">
                        <c:v>13208.976000000001</c:v>
                      </c:pt>
                      <c:pt idx="241">
                        <c:v>13211.547</c:v>
                      </c:pt>
                      <c:pt idx="242">
                        <c:v>13214.137000000001</c:v>
                      </c:pt>
                      <c:pt idx="243">
                        <c:v>13216.745999999999</c:v>
                      </c:pt>
                      <c:pt idx="244">
                        <c:v>13219.374</c:v>
                      </c:pt>
                      <c:pt idx="245">
                        <c:v>13222.021000000001</c:v>
                      </c:pt>
                      <c:pt idx="246">
                        <c:v>13224.687</c:v>
                      </c:pt>
                      <c:pt idx="247">
                        <c:v>13227.371999999999</c:v>
                      </c:pt>
                      <c:pt idx="248">
                        <c:v>13230.075999999999</c:v>
                      </c:pt>
                      <c:pt idx="249">
                        <c:v>13232.8</c:v>
                      </c:pt>
                      <c:pt idx="250">
                        <c:v>13235.541999999999</c:v>
                      </c:pt>
                      <c:pt idx="251">
                        <c:v>13238.303</c:v>
                      </c:pt>
                      <c:pt idx="252">
                        <c:v>13241.084000000001</c:v>
                      </c:pt>
                      <c:pt idx="253">
                        <c:v>13243.883</c:v>
                      </c:pt>
                      <c:pt idx="254">
                        <c:v>13246.700999999999</c:v>
                      </c:pt>
                      <c:pt idx="255">
                        <c:v>13249.539000000001</c:v>
                      </c:pt>
                      <c:pt idx="256">
                        <c:v>13252.396000000001</c:v>
                      </c:pt>
                      <c:pt idx="257">
                        <c:v>13255.271000000001</c:v>
                      </c:pt>
                      <c:pt idx="258">
                        <c:v>13258.165999999999</c:v>
                      </c:pt>
                      <c:pt idx="259">
                        <c:v>13261.08</c:v>
                      </c:pt>
                      <c:pt idx="260">
                        <c:v>13264.012000000001</c:v>
                      </c:pt>
                      <c:pt idx="261">
                        <c:v>13266.964</c:v>
                      </c:pt>
                      <c:pt idx="262">
                        <c:v>13269.934999999999</c:v>
                      </c:pt>
                      <c:pt idx="263">
                        <c:v>13272.924999999999</c:v>
                      </c:pt>
                      <c:pt idx="264">
                        <c:v>13275.933999999999</c:v>
                      </c:pt>
                      <c:pt idx="265">
                        <c:v>13278.962</c:v>
                      </c:pt>
                      <c:pt idx="266">
                        <c:v>13282.009</c:v>
                      </c:pt>
                      <c:pt idx="267">
                        <c:v>13285.075000000001</c:v>
                      </c:pt>
                      <c:pt idx="268">
                        <c:v>13288.16</c:v>
                      </c:pt>
                      <c:pt idx="269">
                        <c:v>13291.264999999999</c:v>
                      </c:pt>
                      <c:pt idx="270">
                        <c:v>13294.388000000001</c:v>
                      </c:pt>
                      <c:pt idx="271">
                        <c:v>13297.53</c:v>
                      </c:pt>
                      <c:pt idx="272">
                        <c:v>13300.691999999999</c:v>
                      </c:pt>
                      <c:pt idx="273">
                        <c:v>13303.871999999999</c:v>
                      </c:pt>
                      <c:pt idx="274">
                        <c:v>13307.072</c:v>
                      </c:pt>
                      <c:pt idx="275">
                        <c:v>13310.29</c:v>
                      </c:pt>
                      <c:pt idx="276">
                        <c:v>13313.528</c:v>
                      </c:pt>
                      <c:pt idx="277">
                        <c:v>13316.784</c:v>
                      </c:pt>
                      <c:pt idx="278">
                        <c:v>13320.06</c:v>
                      </c:pt>
                      <c:pt idx="279">
                        <c:v>13323.355</c:v>
                      </c:pt>
                      <c:pt idx="280">
                        <c:v>13326.669</c:v>
                      </c:pt>
                      <c:pt idx="281">
                        <c:v>13330.001</c:v>
                      </c:pt>
                      <c:pt idx="282">
                        <c:v>13333.352999999999</c:v>
                      </c:pt>
                      <c:pt idx="283">
                        <c:v>13336.724</c:v>
                      </c:pt>
                      <c:pt idx="284">
                        <c:v>13340.114</c:v>
                      </c:pt>
                      <c:pt idx="285">
                        <c:v>13343.522999999999</c:v>
                      </c:pt>
                      <c:pt idx="286">
                        <c:v>13346.950999999999</c:v>
                      </c:pt>
                      <c:pt idx="287">
                        <c:v>13350.397999999999</c:v>
                      </c:pt>
                      <c:pt idx="288">
                        <c:v>13353.865</c:v>
                      </c:pt>
                      <c:pt idx="289">
                        <c:v>13357.35</c:v>
                      </c:pt>
                      <c:pt idx="290">
                        <c:v>13360.853999999999</c:v>
                      </c:pt>
                      <c:pt idx="291">
                        <c:v>13364.377</c:v>
                      </c:pt>
                      <c:pt idx="292">
                        <c:v>13367.92</c:v>
                      </c:pt>
                      <c:pt idx="293">
                        <c:v>13371.481</c:v>
                      </c:pt>
                      <c:pt idx="294">
                        <c:v>13375.062</c:v>
                      </c:pt>
                      <c:pt idx="295">
                        <c:v>13378.661</c:v>
                      </c:pt>
                      <c:pt idx="296">
                        <c:v>13382.28</c:v>
                      </c:pt>
                      <c:pt idx="297">
                        <c:v>13385.916999999999</c:v>
                      </c:pt>
                      <c:pt idx="298">
                        <c:v>13389.574000000001</c:v>
                      </c:pt>
                      <c:pt idx="299">
                        <c:v>13393.25</c:v>
                      </c:pt>
                      <c:pt idx="300">
                        <c:v>13396.945</c:v>
                      </c:pt>
                      <c:pt idx="301">
                        <c:v>13400.659</c:v>
                      </c:pt>
                      <c:pt idx="302">
                        <c:v>13404.391</c:v>
                      </c:pt>
                      <c:pt idx="303">
                        <c:v>13408.143</c:v>
                      </c:pt>
                      <c:pt idx="304">
                        <c:v>13411.914000000001</c:v>
                      </c:pt>
                      <c:pt idx="305">
                        <c:v>13415.704</c:v>
                      </c:pt>
                      <c:pt idx="306">
                        <c:v>13416.164000000001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'BHK 5 LCF Data'!$AE$52:$AE$358</c15:sqref>
                        </c15:formulaRef>
                      </c:ext>
                    </c:extLst>
                    <c:numCache>
                      <c:formatCode>General</c:formatCode>
                      <c:ptCount val="307"/>
                      <c:pt idx="0">
                        <c:v>-1.0209741999999999</c:v>
                      </c:pt>
                      <c:pt idx="1">
                        <c:v>0.23970435993</c:v>
                      </c:pt>
                      <c:pt idx="2">
                        <c:v>0.23987037242999998</c:v>
                      </c:pt>
                      <c:pt idx="3">
                        <c:v>0.23948562393</c:v>
                      </c:pt>
                      <c:pt idx="4">
                        <c:v>0.23987231277999999</c:v>
                      </c:pt>
                      <c:pt idx="5">
                        <c:v>0.23990356565899998</c:v>
                      </c:pt>
                      <c:pt idx="6">
                        <c:v>0.23989242129999999</c:v>
                      </c:pt>
                      <c:pt idx="7">
                        <c:v>0.240042899575</c:v>
                      </c:pt>
                      <c:pt idx="8">
                        <c:v>0.24020612300999999</c:v>
                      </c:pt>
                      <c:pt idx="9">
                        <c:v>0.23952176442999998</c:v>
                      </c:pt>
                      <c:pt idx="10">
                        <c:v>0.23998186965399998</c:v>
                      </c:pt>
                      <c:pt idx="11">
                        <c:v>0.240034816869</c:v>
                      </c:pt>
                      <c:pt idx="12">
                        <c:v>0.23984329097999998</c:v>
                      </c:pt>
                      <c:pt idx="13">
                        <c:v>0.23990292842699998</c:v>
                      </c:pt>
                      <c:pt idx="14">
                        <c:v>0.23998944482499998</c:v>
                      </c:pt>
                      <c:pt idx="15">
                        <c:v>0.24016396023</c:v>
                      </c:pt>
                      <c:pt idx="16">
                        <c:v>0.24041961467</c:v>
                      </c:pt>
                      <c:pt idx="17">
                        <c:v>0.24097439698999998</c:v>
                      </c:pt>
                      <c:pt idx="18">
                        <c:v>0.24083698249999999</c:v>
                      </c:pt>
                      <c:pt idx="19">
                        <c:v>0.24107060929999999</c:v>
                      </c:pt>
                      <c:pt idx="20">
                        <c:v>0.2412173916</c:v>
                      </c:pt>
                      <c:pt idx="21">
                        <c:v>0.2411176672</c:v>
                      </c:pt>
                      <c:pt idx="22">
                        <c:v>0.24114747689999999</c:v>
                      </c:pt>
                      <c:pt idx="23">
                        <c:v>0.2412573751</c:v>
                      </c:pt>
                      <c:pt idx="24">
                        <c:v>0.24110057729999998</c:v>
                      </c:pt>
                      <c:pt idx="25">
                        <c:v>0.2412288333</c:v>
                      </c:pt>
                      <c:pt idx="26">
                        <c:v>0.2415192125</c:v>
                      </c:pt>
                      <c:pt idx="27">
                        <c:v>0.24156517549999998</c:v>
                      </c:pt>
                      <c:pt idx="28">
                        <c:v>0.24153658509999998</c:v>
                      </c:pt>
                      <c:pt idx="29">
                        <c:v>0.24159140669999998</c:v>
                      </c:pt>
                      <c:pt idx="30">
                        <c:v>0.24163938259999998</c:v>
                      </c:pt>
                      <c:pt idx="31">
                        <c:v>0.2418734589</c:v>
                      </c:pt>
                      <c:pt idx="32">
                        <c:v>0.24178367139999998</c:v>
                      </c:pt>
                      <c:pt idx="33">
                        <c:v>0.24179815039999999</c:v>
                      </c:pt>
                      <c:pt idx="34">
                        <c:v>0.242208439</c:v>
                      </c:pt>
                      <c:pt idx="35">
                        <c:v>0.24215835319999998</c:v>
                      </c:pt>
                      <c:pt idx="36">
                        <c:v>0.24215207599999999</c:v>
                      </c:pt>
                      <c:pt idx="37">
                        <c:v>0.2425507415</c:v>
                      </c:pt>
                      <c:pt idx="38">
                        <c:v>0.24290746369999999</c:v>
                      </c:pt>
                      <c:pt idx="39">
                        <c:v>0.24286810649999999</c:v>
                      </c:pt>
                      <c:pt idx="40">
                        <c:v>0.2429071428</c:v>
                      </c:pt>
                      <c:pt idx="41">
                        <c:v>0.24308390489999998</c:v>
                      </c:pt>
                      <c:pt idx="42">
                        <c:v>0.2434412332</c:v>
                      </c:pt>
                      <c:pt idx="43">
                        <c:v>0.2437206505</c:v>
                      </c:pt>
                      <c:pt idx="44">
                        <c:v>0.24376527199999998</c:v>
                      </c:pt>
                      <c:pt idx="45">
                        <c:v>0.2441406109</c:v>
                      </c:pt>
                      <c:pt idx="46">
                        <c:v>0.24452968449999998</c:v>
                      </c:pt>
                      <c:pt idx="47">
                        <c:v>0.24483451609999998</c:v>
                      </c:pt>
                      <c:pt idx="48">
                        <c:v>0.2452275361</c:v>
                      </c:pt>
                      <c:pt idx="49">
                        <c:v>0.2458106846</c:v>
                      </c:pt>
                      <c:pt idx="50">
                        <c:v>0.2465021111</c:v>
                      </c:pt>
                      <c:pt idx="51">
                        <c:v>0.24716812529999999</c:v>
                      </c:pt>
                      <c:pt idx="52">
                        <c:v>0.24804955109999999</c:v>
                      </c:pt>
                      <c:pt idx="53">
                        <c:v>0.24910218779999999</c:v>
                      </c:pt>
                      <c:pt idx="54">
                        <c:v>0.25025680499999997</c:v>
                      </c:pt>
                      <c:pt idx="55">
                        <c:v>0.25139160700000002</c:v>
                      </c:pt>
                      <c:pt idx="56">
                        <c:v>0.25283688900000001</c:v>
                      </c:pt>
                      <c:pt idx="57">
                        <c:v>0.25457459399999999</c:v>
                      </c:pt>
                      <c:pt idx="58">
                        <c:v>0.256784758</c:v>
                      </c:pt>
                      <c:pt idx="59">
                        <c:v>0.25952742299999998</c:v>
                      </c:pt>
                      <c:pt idx="60">
                        <c:v>0.26145259700000001</c:v>
                      </c:pt>
                      <c:pt idx="61">
                        <c:v>0.26282039400000001</c:v>
                      </c:pt>
                      <c:pt idx="62">
                        <c:v>0.264367507</c:v>
                      </c:pt>
                      <c:pt idx="63">
                        <c:v>0.267473919</c:v>
                      </c:pt>
                      <c:pt idx="64">
                        <c:v>0.26908073199999999</c:v>
                      </c:pt>
                      <c:pt idx="65">
                        <c:v>0.26967711999999999</c:v>
                      </c:pt>
                      <c:pt idx="66">
                        <c:v>0.27167967100000001</c:v>
                      </c:pt>
                      <c:pt idx="67">
                        <c:v>0.27370071600000001</c:v>
                      </c:pt>
                      <c:pt idx="68">
                        <c:v>0.277025142</c:v>
                      </c:pt>
                      <c:pt idx="69">
                        <c:v>0.281217145</c:v>
                      </c:pt>
                      <c:pt idx="70">
                        <c:v>0.28585541799999997</c:v>
                      </c:pt>
                      <c:pt idx="71">
                        <c:v>0.290344294</c:v>
                      </c:pt>
                      <c:pt idx="72">
                        <c:v>0.29731000499999999</c:v>
                      </c:pt>
                      <c:pt idx="73">
                        <c:v>0.30546073600000001</c:v>
                      </c:pt>
                      <c:pt idx="74">
                        <c:v>0.31433512600000002</c:v>
                      </c:pt>
                      <c:pt idx="75">
                        <c:v>0.32471367899999998</c:v>
                      </c:pt>
                      <c:pt idx="76">
                        <c:v>0.32793042699999997</c:v>
                      </c:pt>
                      <c:pt idx="77">
                        <c:v>0.32864159300000001</c:v>
                      </c:pt>
                      <c:pt idx="78">
                        <c:v>0.32944550699999997</c:v>
                      </c:pt>
                      <c:pt idx="79">
                        <c:v>0.32872533999999998</c:v>
                      </c:pt>
                      <c:pt idx="80">
                        <c:v>0.329356549</c:v>
                      </c:pt>
                      <c:pt idx="81">
                        <c:v>0.32597021399999998</c:v>
                      </c:pt>
                      <c:pt idx="82">
                        <c:v>0.319641379</c:v>
                      </c:pt>
                      <c:pt idx="83">
                        <c:v>0.31533067999999997</c:v>
                      </c:pt>
                      <c:pt idx="84">
                        <c:v>0.30963168899999999</c:v>
                      </c:pt>
                      <c:pt idx="85">
                        <c:v>0.30359865399999997</c:v>
                      </c:pt>
                      <c:pt idx="86">
                        <c:v>0.29412239899999998</c:v>
                      </c:pt>
                      <c:pt idx="87">
                        <c:v>0.28685567099999998</c:v>
                      </c:pt>
                      <c:pt idx="88">
                        <c:v>0.28065865099999998</c:v>
                      </c:pt>
                      <c:pt idx="89">
                        <c:v>0.27459397499999999</c:v>
                      </c:pt>
                      <c:pt idx="90">
                        <c:v>0.27068820199999999</c:v>
                      </c:pt>
                      <c:pt idx="91">
                        <c:v>0.26768109200000001</c:v>
                      </c:pt>
                      <c:pt idx="92">
                        <c:v>0.26400351099999997</c:v>
                      </c:pt>
                      <c:pt idx="93">
                        <c:v>0.26027992699999997</c:v>
                      </c:pt>
                      <c:pt idx="94">
                        <c:v>0.25803693799999999</c:v>
                      </c:pt>
                      <c:pt idx="95">
                        <c:v>0.25633490599999997</c:v>
                      </c:pt>
                      <c:pt idx="96">
                        <c:v>0.254716004</c:v>
                      </c:pt>
                      <c:pt idx="97">
                        <c:v>0.25285416900000002</c:v>
                      </c:pt>
                      <c:pt idx="98">
                        <c:v>0.250620856</c:v>
                      </c:pt>
                      <c:pt idx="99">
                        <c:v>0.2481742576</c:v>
                      </c:pt>
                      <c:pt idx="100">
                        <c:v>0.24574776849999999</c:v>
                      </c:pt>
                      <c:pt idx="101">
                        <c:v>0.2430831396</c:v>
                      </c:pt>
                      <c:pt idx="102">
                        <c:v>0.24063701377999999</c:v>
                      </c:pt>
                      <c:pt idx="103">
                        <c:v>0.2384853086</c:v>
                      </c:pt>
                      <c:pt idx="104">
                        <c:v>0.23622846149999999</c:v>
                      </c:pt>
                      <c:pt idx="105">
                        <c:v>0.23432929399999999</c:v>
                      </c:pt>
                      <c:pt idx="106">
                        <c:v>0.23264531559999999</c:v>
                      </c:pt>
                      <c:pt idx="107">
                        <c:v>0.2315266939</c:v>
                      </c:pt>
                      <c:pt idx="108">
                        <c:v>0.23078431829999999</c:v>
                      </c:pt>
                      <c:pt idx="109">
                        <c:v>0.22990555099999999</c:v>
                      </c:pt>
                      <c:pt idx="110">
                        <c:v>0.22915176399999998</c:v>
                      </c:pt>
                      <c:pt idx="111">
                        <c:v>0.22830923</c:v>
                      </c:pt>
                      <c:pt idx="112">
                        <c:v>0.22843956899999998</c:v>
                      </c:pt>
                      <c:pt idx="113">
                        <c:v>0.22882776099999999</c:v>
                      </c:pt>
                      <c:pt idx="114">
                        <c:v>0.228727228</c:v>
                      </c:pt>
                      <c:pt idx="115">
                        <c:v>0.22904302499999998</c:v>
                      </c:pt>
                      <c:pt idx="116">
                        <c:v>0.229651615</c:v>
                      </c:pt>
                      <c:pt idx="117">
                        <c:v>0.230160423</c:v>
                      </c:pt>
                      <c:pt idx="118">
                        <c:v>0.23041953869999998</c:v>
                      </c:pt>
                      <c:pt idx="119">
                        <c:v>0.2305932332</c:v>
                      </c:pt>
                      <c:pt idx="120">
                        <c:v>0.23122724929999999</c:v>
                      </c:pt>
                      <c:pt idx="121">
                        <c:v>0.2322792578</c:v>
                      </c:pt>
                      <c:pt idx="122">
                        <c:v>0.23301377879999999</c:v>
                      </c:pt>
                      <c:pt idx="123">
                        <c:v>0.2339958851</c:v>
                      </c:pt>
                      <c:pt idx="124">
                        <c:v>0.23485357629999998</c:v>
                      </c:pt>
                      <c:pt idx="125">
                        <c:v>0.23574465610000001</c:v>
                      </c:pt>
                      <c:pt idx="126">
                        <c:v>0.23676020619999999</c:v>
                      </c:pt>
                      <c:pt idx="127">
                        <c:v>0.23712660169999999</c:v>
                      </c:pt>
                      <c:pt idx="128">
                        <c:v>0.23781992169999999</c:v>
                      </c:pt>
                      <c:pt idx="129">
                        <c:v>0.23834023509999999</c:v>
                      </c:pt>
                      <c:pt idx="130">
                        <c:v>0.23880183119999998</c:v>
                      </c:pt>
                      <c:pt idx="131">
                        <c:v>0.23951642382999999</c:v>
                      </c:pt>
                      <c:pt idx="132">
                        <c:v>0.23956023911999999</c:v>
                      </c:pt>
                      <c:pt idx="133">
                        <c:v>0.24002936503799999</c:v>
                      </c:pt>
                      <c:pt idx="134">
                        <c:v>0.24052214718999998</c:v>
                      </c:pt>
                      <c:pt idx="135">
                        <c:v>0.24093099581999999</c:v>
                      </c:pt>
                      <c:pt idx="136">
                        <c:v>0.2415982491</c:v>
                      </c:pt>
                      <c:pt idx="137">
                        <c:v>0.2417386597</c:v>
                      </c:pt>
                      <c:pt idx="138">
                        <c:v>0.24221479529999998</c:v>
                      </c:pt>
                      <c:pt idx="139">
                        <c:v>0.24308161069999998</c:v>
                      </c:pt>
                      <c:pt idx="140">
                        <c:v>0.24345298839999999</c:v>
                      </c:pt>
                      <c:pt idx="141">
                        <c:v>0.24348242079999999</c:v>
                      </c:pt>
                      <c:pt idx="142">
                        <c:v>0.24384665159999999</c:v>
                      </c:pt>
                      <c:pt idx="143">
                        <c:v>0.24442633499999999</c:v>
                      </c:pt>
                      <c:pt idx="144">
                        <c:v>0.24473646899999998</c:v>
                      </c:pt>
                      <c:pt idx="145">
                        <c:v>0.24457379439999999</c:v>
                      </c:pt>
                      <c:pt idx="146">
                        <c:v>0.2445655233</c:v>
                      </c:pt>
                      <c:pt idx="147">
                        <c:v>0.24472424509999999</c:v>
                      </c:pt>
                      <c:pt idx="148">
                        <c:v>0.2452280328</c:v>
                      </c:pt>
                      <c:pt idx="149">
                        <c:v>0.24572095429999999</c:v>
                      </c:pt>
                      <c:pt idx="150">
                        <c:v>0.2451396257</c:v>
                      </c:pt>
                      <c:pt idx="151">
                        <c:v>0.24516947779999998</c:v>
                      </c:pt>
                      <c:pt idx="152">
                        <c:v>0.24576708249999998</c:v>
                      </c:pt>
                      <c:pt idx="153">
                        <c:v>0.24548155219999998</c:v>
                      </c:pt>
                      <c:pt idx="154">
                        <c:v>0.24528850819999998</c:v>
                      </c:pt>
                      <c:pt idx="155">
                        <c:v>0.24519963919999999</c:v>
                      </c:pt>
                      <c:pt idx="156">
                        <c:v>0.2450655199</c:v>
                      </c:pt>
                      <c:pt idx="157">
                        <c:v>0.2454387086</c:v>
                      </c:pt>
                      <c:pt idx="158">
                        <c:v>0.24501908209999998</c:v>
                      </c:pt>
                      <c:pt idx="159">
                        <c:v>0.2446792978</c:v>
                      </c:pt>
                      <c:pt idx="160">
                        <c:v>0.24468991669999998</c:v>
                      </c:pt>
                      <c:pt idx="161">
                        <c:v>0.24421335459999999</c:v>
                      </c:pt>
                      <c:pt idx="162">
                        <c:v>0.24396878629999999</c:v>
                      </c:pt>
                      <c:pt idx="163">
                        <c:v>0.24393539189999999</c:v>
                      </c:pt>
                      <c:pt idx="164">
                        <c:v>0.24380341589999999</c:v>
                      </c:pt>
                      <c:pt idx="165">
                        <c:v>0.24385015809999999</c:v>
                      </c:pt>
                      <c:pt idx="166">
                        <c:v>0.24383756399999998</c:v>
                      </c:pt>
                      <c:pt idx="167">
                        <c:v>0.2430528146</c:v>
                      </c:pt>
                      <c:pt idx="168">
                        <c:v>0.2426286644</c:v>
                      </c:pt>
                      <c:pt idx="169">
                        <c:v>0.24312864779999999</c:v>
                      </c:pt>
                      <c:pt idx="170">
                        <c:v>0.24320216959999999</c:v>
                      </c:pt>
                      <c:pt idx="171">
                        <c:v>0.24225360009999999</c:v>
                      </c:pt>
                      <c:pt idx="172">
                        <c:v>0.2416646224</c:v>
                      </c:pt>
                      <c:pt idx="173">
                        <c:v>0.24224600369999999</c:v>
                      </c:pt>
                      <c:pt idx="174">
                        <c:v>0.24146643699999998</c:v>
                      </c:pt>
                      <c:pt idx="175">
                        <c:v>0.24052717409999999</c:v>
                      </c:pt>
                      <c:pt idx="176">
                        <c:v>0.24086732082999998</c:v>
                      </c:pt>
                      <c:pt idx="177">
                        <c:v>0.24074003483</c:v>
                      </c:pt>
                      <c:pt idx="178">
                        <c:v>0.24045572696</c:v>
                      </c:pt>
                      <c:pt idx="179">
                        <c:v>0.23960508217999998</c:v>
                      </c:pt>
                      <c:pt idx="180">
                        <c:v>0.23890336169999998</c:v>
                      </c:pt>
                      <c:pt idx="181">
                        <c:v>0.23904515928</c:v>
                      </c:pt>
                      <c:pt idx="182">
                        <c:v>0.23785814759999999</c:v>
                      </c:pt>
                      <c:pt idx="183">
                        <c:v>0.2375542283</c:v>
                      </c:pt>
                      <c:pt idx="184">
                        <c:v>0.2382863127</c:v>
                      </c:pt>
                      <c:pt idx="185">
                        <c:v>0.2379702511</c:v>
                      </c:pt>
                      <c:pt idx="186">
                        <c:v>0.2375314623</c:v>
                      </c:pt>
                      <c:pt idx="187">
                        <c:v>0.23856598329999998</c:v>
                      </c:pt>
                      <c:pt idx="188">
                        <c:v>0.23783955179999999</c:v>
                      </c:pt>
                      <c:pt idx="189">
                        <c:v>0.23821242439999998</c:v>
                      </c:pt>
                      <c:pt idx="190">
                        <c:v>0.2387400801</c:v>
                      </c:pt>
                      <c:pt idx="191">
                        <c:v>0.23841048349999999</c:v>
                      </c:pt>
                      <c:pt idx="192">
                        <c:v>0.23949501937999998</c:v>
                      </c:pt>
                      <c:pt idx="193">
                        <c:v>0.23916970891</c:v>
                      </c:pt>
                      <c:pt idx="194">
                        <c:v>0.23934412262999999</c:v>
                      </c:pt>
                      <c:pt idx="195">
                        <c:v>0.24000344190089998</c:v>
                      </c:pt>
                      <c:pt idx="196">
                        <c:v>0.24018865806</c:v>
                      </c:pt>
                      <c:pt idx="197">
                        <c:v>0.24032567589999998</c:v>
                      </c:pt>
                      <c:pt idx="198">
                        <c:v>0.24034910948999999</c:v>
                      </c:pt>
                      <c:pt idx="199">
                        <c:v>0.24065057827</c:v>
                      </c:pt>
                      <c:pt idx="200">
                        <c:v>0.24100481529999998</c:v>
                      </c:pt>
                      <c:pt idx="201">
                        <c:v>0.24017387607999999</c:v>
                      </c:pt>
                      <c:pt idx="202">
                        <c:v>0.24053020066</c:v>
                      </c:pt>
                      <c:pt idx="203">
                        <c:v>0.24064008810999998</c:v>
                      </c:pt>
                      <c:pt idx="204">
                        <c:v>0.24031393811999999</c:v>
                      </c:pt>
                      <c:pt idx="205">
                        <c:v>0.24051251124</c:v>
                      </c:pt>
                      <c:pt idx="206">
                        <c:v>0.24045087788</c:v>
                      </c:pt>
                      <c:pt idx="207">
                        <c:v>0.24002594949199998</c:v>
                      </c:pt>
                      <c:pt idx="208">
                        <c:v>0.24054071284</c:v>
                      </c:pt>
                      <c:pt idx="209">
                        <c:v>0.24018777433999999</c:v>
                      </c:pt>
                      <c:pt idx="210">
                        <c:v>0.23994804485099999</c:v>
                      </c:pt>
                      <c:pt idx="211">
                        <c:v>0.24018169384999999</c:v>
                      </c:pt>
                      <c:pt idx="212">
                        <c:v>0.24012695211999999</c:v>
                      </c:pt>
                      <c:pt idx="213">
                        <c:v>0.24031329299999998</c:v>
                      </c:pt>
                      <c:pt idx="214">
                        <c:v>0.24005433178499999</c:v>
                      </c:pt>
                      <c:pt idx="215">
                        <c:v>0.23947923179</c:v>
                      </c:pt>
                      <c:pt idx="216">
                        <c:v>0.24002452922199999</c:v>
                      </c:pt>
                      <c:pt idx="217">
                        <c:v>0.23972571318999999</c:v>
                      </c:pt>
                      <c:pt idx="218">
                        <c:v>0.23947812203999999</c:v>
                      </c:pt>
                      <c:pt idx="219">
                        <c:v>0.24008903588399999</c:v>
                      </c:pt>
                      <c:pt idx="220">
                        <c:v>0.23990960987099999</c:v>
                      </c:pt>
                      <c:pt idx="221">
                        <c:v>0.23972367344999998</c:v>
                      </c:pt>
                      <c:pt idx="222">
                        <c:v>0.24022085283</c:v>
                      </c:pt>
                      <c:pt idx="223">
                        <c:v>0.2398453616</c:v>
                      </c:pt>
                      <c:pt idx="224">
                        <c:v>0.23932517801</c:v>
                      </c:pt>
                      <c:pt idx="225">
                        <c:v>0.24038877243999998</c:v>
                      </c:pt>
                      <c:pt idx="226">
                        <c:v>0.23987532832</c:v>
                      </c:pt>
                      <c:pt idx="227">
                        <c:v>0.24019725807</c:v>
                      </c:pt>
                      <c:pt idx="228">
                        <c:v>0.24023807297999999</c:v>
                      </c:pt>
                      <c:pt idx="229">
                        <c:v>0.24042759264999999</c:v>
                      </c:pt>
                      <c:pt idx="230">
                        <c:v>0.240029142291</c:v>
                      </c:pt>
                      <c:pt idx="231">
                        <c:v>0.24004673508399998</c:v>
                      </c:pt>
                      <c:pt idx="232">
                        <c:v>0.24053766512999999</c:v>
                      </c:pt>
                      <c:pt idx="233">
                        <c:v>0.24024894161999999</c:v>
                      </c:pt>
                      <c:pt idx="234">
                        <c:v>0.24038721782</c:v>
                      </c:pt>
                      <c:pt idx="235">
                        <c:v>0.23945241181999999</c:v>
                      </c:pt>
                      <c:pt idx="236">
                        <c:v>0.23952442457999998</c:v>
                      </c:pt>
                      <c:pt idx="237">
                        <c:v>0.24040782800999999</c:v>
                      </c:pt>
                      <c:pt idx="238">
                        <c:v>0.23999805417939998</c:v>
                      </c:pt>
                      <c:pt idx="239">
                        <c:v>0.24057695943999999</c:v>
                      </c:pt>
                      <c:pt idx="240">
                        <c:v>0.2397831114</c:v>
                      </c:pt>
                      <c:pt idx="241">
                        <c:v>0.24018540127999999</c:v>
                      </c:pt>
                      <c:pt idx="242">
                        <c:v>0.23980077935999999</c:v>
                      </c:pt>
                      <c:pt idx="243">
                        <c:v>0.23999538957829999</c:v>
                      </c:pt>
                      <c:pt idx="244">
                        <c:v>0.23919559936999998</c:v>
                      </c:pt>
                      <c:pt idx="245">
                        <c:v>0.239920612453</c:v>
                      </c:pt>
                      <c:pt idx="246">
                        <c:v>0.24027374122</c:v>
                      </c:pt>
                      <c:pt idx="247">
                        <c:v>0.24034431982999999</c:v>
                      </c:pt>
                      <c:pt idx="248">
                        <c:v>0.24031875899999999</c:v>
                      </c:pt>
                      <c:pt idx="249">
                        <c:v>0.24009927013599999</c:v>
                      </c:pt>
                      <c:pt idx="250">
                        <c:v>0.23964246774</c:v>
                      </c:pt>
                      <c:pt idx="251">
                        <c:v>0.24003465920099998</c:v>
                      </c:pt>
                      <c:pt idx="252">
                        <c:v>0.24003217845699998</c:v>
                      </c:pt>
                      <c:pt idx="253">
                        <c:v>0.24025267537</c:v>
                      </c:pt>
                      <c:pt idx="254">
                        <c:v>0.24036036256999999</c:v>
                      </c:pt>
                      <c:pt idx="255">
                        <c:v>0.23971336157999998</c:v>
                      </c:pt>
                      <c:pt idx="256">
                        <c:v>0.23985765587999999</c:v>
                      </c:pt>
                      <c:pt idx="257">
                        <c:v>0.23957803331999999</c:v>
                      </c:pt>
                      <c:pt idx="258">
                        <c:v>0.23994755596</c:v>
                      </c:pt>
                      <c:pt idx="259">
                        <c:v>0.23997897448899999</c:v>
                      </c:pt>
                      <c:pt idx="260">
                        <c:v>0.23984635006999999</c:v>
                      </c:pt>
                      <c:pt idx="261">
                        <c:v>0.24000224841039999</c:v>
                      </c:pt>
                      <c:pt idx="262">
                        <c:v>0.24006416521599999</c:v>
                      </c:pt>
                      <c:pt idx="263">
                        <c:v>0.23995717867499999</c:v>
                      </c:pt>
                      <c:pt idx="264">
                        <c:v>0.24005244836799999</c:v>
                      </c:pt>
                      <c:pt idx="265">
                        <c:v>0.24005551094699998</c:v>
                      </c:pt>
                      <c:pt idx="266">
                        <c:v>0.23983165682999999</c:v>
                      </c:pt>
                      <c:pt idx="267">
                        <c:v>0.24033289657999998</c:v>
                      </c:pt>
                      <c:pt idx="268">
                        <c:v>0.240011608953</c:v>
                      </c:pt>
                      <c:pt idx="269">
                        <c:v>0.23989543258999999</c:v>
                      </c:pt>
                      <c:pt idx="270">
                        <c:v>0.24038037468999998</c:v>
                      </c:pt>
                      <c:pt idx="271">
                        <c:v>0.23980949695999998</c:v>
                      </c:pt>
                      <c:pt idx="272">
                        <c:v>0.240060108366</c:v>
                      </c:pt>
                      <c:pt idx="273">
                        <c:v>0.23958671301999998</c:v>
                      </c:pt>
                      <c:pt idx="274">
                        <c:v>0.23985948742999999</c:v>
                      </c:pt>
                      <c:pt idx="275">
                        <c:v>0.23974118741</c:v>
                      </c:pt>
                      <c:pt idx="276">
                        <c:v>0.23949579667999998</c:v>
                      </c:pt>
                      <c:pt idx="277">
                        <c:v>0.23984467144999999</c:v>
                      </c:pt>
                      <c:pt idx="278">
                        <c:v>0.23976352614999999</c:v>
                      </c:pt>
                      <c:pt idx="279">
                        <c:v>0.23986281668999998</c:v>
                      </c:pt>
                      <c:pt idx="280">
                        <c:v>0.23985527164999998</c:v>
                      </c:pt>
                      <c:pt idx="281">
                        <c:v>0.23997143748899999</c:v>
                      </c:pt>
                      <c:pt idx="282">
                        <c:v>0.240013992136</c:v>
                      </c:pt>
                      <c:pt idx="283">
                        <c:v>0.239907804296</c:v>
                      </c:pt>
                      <c:pt idx="284">
                        <c:v>0.24040312259999999</c:v>
                      </c:pt>
                      <c:pt idx="285">
                        <c:v>0.23934430014999999</c:v>
                      </c:pt>
                      <c:pt idx="286">
                        <c:v>0.24025226920999998</c:v>
                      </c:pt>
                      <c:pt idx="287">
                        <c:v>0.24009143074099998</c:v>
                      </c:pt>
                      <c:pt idx="288">
                        <c:v>0.24016147208999999</c:v>
                      </c:pt>
                      <c:pt idx="289">
                        <c:v>0.23972156579999998</c:v>
                      </c:pt>
                      <c:pt idx="290">
                        <c:v>0.23976411683999999</c:v>
                      </c:pt>
                      <c:pt idx="291">
                        <c:v>0.24006260219299999</c:v>
                      </c:pt>
                      <c:pt idx="292">
                        <c:v>0.23998471722199999</c:v>
                      </c:pt>
                      <c:pt idx="293">
                        <c:v>0.24020083020999999</c:v>
                      </c:pt>
                      <c:pt idx="294">
                        <c:v>0.239973041389</c:v>
                      </c:pt>
                      <c:pt idx="295">
                        <c:v>0.23989364451</c:v>
                      </c:pt>
                      <c:pt idx="296">
                        <c:v>0.24023581451999998</c:v>
                      </c:pt>
                      <c:pt idx="297">
                        <c:v>0.240022702625</c:v>
                      </c:pt>
                      <c:pt idx="298">
                        <c:v>0.23991999080099999</c:v>
                      </c:pt>
                      <c:pt idx="299">
                        <c:v>0.24025905920999999</c:v>
                      </c:pt>
                      <c:pt idx="300">
                        <c:v>0.24021729777999998</c:v>
                      </c:pt>
                      <c:pt idx="301">
                        <c:v>0.23979263377999999</c:v>
                      </c:pt>
                      <c:pt idx="302">
                        <c:v>0.2398484447</c:v>
                      </c:pt>
                      <c:pt idx="303">
                        <c:v>0.23982102945</c:v>
                      </c:pt>
                      <c:pt idx="304">
                        <c:v>0.23999897724969999</c:v>
                      </c:pt>
                      <c:pt idx="305">
                        <c:v>0.239925897837</c:v>
                      </c:pt>
                      <c:pt idx="306">
                        <c:v>0.239901051496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B57-4F60-A523-C09B1AABA94E}"/>
                  </c:ext>
                </c:extLst>
              </c15:ser>
            </c15:filteredScatterSeries>
            <c15:filteredScatterSeries>
              <c15:ser>
                <c:idx val="10"/>
                <c:order val="10"/>
                <c:tx>
                  <c:v>19-39-D</c:v>
                </c:tx>
                <c:spPr>
                  <a:ln>
                    <a:solidFill>
                      <a:schemeClr val="accent5">
                        <a:lumMod val="75000"/>
                      </a:schemeClr>
                    </a:solidFill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'BHK 5 LCF Data'!$AG$52:$AG$357</c15:sqref>
                        </c15:formulaRef>
                      </c:ext>
                    </c:extLst>
                    <c:numCache>
                      <c:formatCode>General</c:formatCode>
                      <c:ptCount val="306"/>
                      <c:pt idx="0">
                        <c:v>12835.191000000001</c:v>
                      </c:pt>
                      <c:pt idx="1">
                        <c:v>12845.191000000001</c:v>
                      </c:pt>
                      <c:pt idx="2">
                        <c:v>12855.191000000001</c:v>
                      </c:pt>
                      <c:pt idx="3">
                        <c:v>12865.191000000001</c:v>
                      </c:pt>
                      <c:pt idx="4">
                        <c:v>12875.191000000001</c:v>
                      </c:pt>
                      <c:pt idx="5">
                        <c:v>12885.191000000001</c:v>
                      </c:pt>
                      <c:pt idx="6">
                        <c:v>12895.191000000001</c:v>
                      </c:pt>
                      <c:pt idx="7">
                        <c:v>12905.191000000001</c:v>
                      </c:pt>
                      <c:pt idx="8">
                        <c:v>12915.191000000001</c:v>
                      </c:pt>
                      <c:pt idx="9">
                        <c:v>12925.191000000001</c:v>
                      </c:pt>
                      <c:pt idx="10">
                        <c:v>12935.191000000001</c:v>
                      </c:pt>
                      <c:pt idx="11">
                        <c:v>12945.191000000001</c:v>
                      </c:pt>
                      <c:pt idx="12">
                        <c:v>12955.191000000001</c:v>
                      </c:pt>
                      <c:pt idx="13">
                        <c:v>12965.191000000001</c:v>
                      </c:pt>
                      <c:pt idx="14">
                        <c:v>12975.191000000001</c:v>
                      </c:pt>
                      <c:pt idx="15">
                        <c:v>12985.191000000001</c:v>
                      </c:pt>
                      <c:pt idx="16">
                        <c:v>12995.191000000001</c:v>
                      </c:pt>
                      <c:pt idx="17">
                        <c:v>13005.191000000001</c:v>
                      </c:pt>
                      <c:pt idx="18">
                        <c:v>13008.717000000001</c:v>
                      </c:pt>
                      <c:pt idx="19">
                        <c:v>13009.217000000001</c:v>
                      </c:pt>
                      <c:pt idx="20">
                        <c:v>13009.717000000001</c:v>
                      </c:pt>
                      <c:pt idx="21">
                        <c:v>13010.217000000001</c:v>
                      </c:pt>
                      <c:pt idx="22">
                        <c:v>13010.717000000001</c:v>
                      </c:pt>
                      <c:pt idx="23">
                        <c:v>13011.217000000001</c:v>
                      </c:pt>
                      <c:pt idx="24">
                        <c:v>13011.717000000001</c:v>
                      </c:pt>
                      <c:pt idx="25">
                        <c:v>13012.217000000001</c:v>
                      </c:pt>
                      <c:pt idx="26">
                        <c:v>13012.717000000001</c:v>
                      </c:pt>
                      <c:pt idx="27">
                        <c:v>13013.217000000001</c:v>
                      </c:pt>
                      <c:pt idx="28">
                        <c:v>13013.717000000001</c:v>
                      </c:pt>
                      <c:pt idx="29">
                        <c:v>13014.217000000001</c:v>
                      </c:pt>
                      <c:pt idx="30">
                        <c:v>13014.717000000001</c:v>
                      </c:pt>
                      <c:pt idx="31">
                        <c:v>13015.217000000001</c:v>
                      </c:pt>
                      <c:pt idx="32">
                        <c:v>13015.717000000001</c:v>
                      </c:pt>
                      <c:pt idx="33">
                        <c:v>13016.217000000001</c:v>
                      </c:pt>
                      <c:pt idx="34">
                        <c:v>13016.717000000001</c:v>
                      </c:pt>
                      <c:pt idx="35">
                        <c:v>13017.217000000001</c:v>
                      </c:pt>
                      <c:pt idx="36">
                        <c:v>13017.717000000001</c:v>
                      </c:pt>
                      <c:pt idx="37">
                        <c:v>13018.217000000001</c:v>
                      </c:pt>
                      <c:pt idx="38">
                        <c:v>13018.717000000001</c:v>
                      </c:pt>
                      <c:pt idx="39">
                        <c:v>13019.217000000001</c:v>
                      </c:pt>
                      <c:pt idx="40">
                        <c:v>13019.717000000001</c:v>
                      </c:pt>
                      <c:pt idx="41">
                        <c:v>13020.217000000001</c:v>
                      </c:pt>
                      <c:pt idx="42">
                        <c:v>13020.717000000001</c:v>
                      </c:pt>
                      <c:pt idx="43">
                        <c:v>13021.217000000001</c:v>
                      </c:pt>
                      <c:pt idx="44">
                        <c:v>13021.717000000001</c:v>
                      </c:pt>
                      <c:pt idx="45">
                        <c:v>13022.217000000001</c:v>
                      </c:pt>
                      <c:pt idx="46">
                        <c:v>13022.717000000001</c:v>
                      </c:pt>
                      <c:pt idx="47">
                        <c:v>13023.217000000001</c:v>
                      </c:pt>
                      <c:pt idx="48">
                        <c:v>13023.717000000001</c:v>
                      </c:pt>
                      <c:pt idx="49">
                        <c:v>13024.217000000001</c:v>
                      </c:pt>
                      <c:pt idx="50">
                        <c:v>13024.717000000001</c:v>
                      </c:pt>
                      <c:pt idx="51">
                        <c:v>13025.217000000001</c:v>
                      </c:pt>
                      <c:pt idx="52">
                        <c:v>13025.717000000001</c:v>
                      </c:pt>
                      <c:pt idx="53">
                        <c:v>13026.217000000001</c:v>
                      </c:pt>
                      <c:pt idx="54">
                        <c:v>13026.717000000001</c:v>
                      </c:pt>
                      <c:pt idx="55">
                        <c:v>13027.217000000001</c:v>
                      </c:pt>
                      <c:pt idx="56">
                        <c:v>13027.717000000001</c:v>
                      </c:pt>
                      <c:pt idx="57">
                        <c:v>13028.217000000001</c:v>
                      </c:pt>
                      <c:pt idx="58">
                        <c:v>13028.717000000001</c:v>
                      </c:pt>
                      <c:pt idx="59">
                        <c:v>13029.217000000001</c:v>
                      </c:pt>
                      <c:pt idx="60">
                        <c:v>13029.717000000001</c:v>
                      </c:pt>
                      <c:pt idx="61">
                        <c:v>13030.217000000001</c:v>
                      </c:pt>
                      <c:pt idx="62">
                        <c:v>13030.717000000001</c:v>
                      </c:pt>
                      <c:pt idx="63">
                        <c:v>13031.217000000001</c:v>
                      </c:pt>
                      <c:pt idx="64">
                        <c:v>13031.717000000001</c:v>
                      </c:pt>
                      <c:pt idx="65">
                        <c:v>13032.217000000001</c:v>
                      </c:pt>
                      <c:pt idx="66">
                        <c:v>13032.717000000001</c:v>
                      </c:pt>
                      <c:pt idx="67">
                        <c:v>13033.217000000001</c:v>
                      </c:pt>
                      <c:pt idx="68">
                        <c:v>13033.717000000001</c:v>
                      </c:pt>
                      <c:pt idx="69">
                        <c:v>13034.217000000001</c:v>
                      </c:pt>
                      <c:pt idx="70">
                        <c:v>13034.717000000001</c:v>
                      </c:pt>
                      <c:pt idx="71">
                        <c:v>13035.217000000001</c:v>
                      </c:pt>
                      <c:pt idx="72">
                        <c:v>13035.717000000001</c:v>
                      </c:pt>
                      <c:pt idx="73">
                        <c:v>13036.217000000001</c:v>
                      </c:pt>
                      <c:pt idx="74">
                        <c:v>13036.717000000001</c:v>
                      </c:pt>
                      <c:pt idx="75">
                        <c:v>13037.217000000001</c:v>
                      </c:pt>
                      <c:pt idx="76">
                        <c:v>13037.717000000001</c:v>
                      </c:pt>
                      <c:pt idx="77">
                        <c:v>13038.217000000001</c:v>
                      </c:pt>
                      <c:pt idx="78">
                        <c:v>13038.717000000001</c:v>
                      </c:pt>
                      <c:pt idx="79">
                        <c:v>13039.217000000001</c:v>
                      </c:pt>
                      <c:pt idx="80">
                        <c:v>13039.717000000001</c:v>
                      </c:pt>
                      <c:pt idx="81">
                        <c:v>13040.217000000001</c:v>
                      </c:pt>
                      <c:pt idx="82">
                        <c:v>13040.717000000001</c:v>
                      </c:pt>
                      <c:pt idx="83">
                        <c:v>13041.217000000001</c:v>
                      </c:pt>
                      <c:pt idx="84">
                        <c:v>13041.717000000001</c:v>
                      </c:pt>
                      <c:pt idx="85">
                        <c:v>13042.217000000001</c:v>
                      </c:pt>
                      <c:pt idx="86">
                        <c:v>13042.717000000001</c:v>
                      </c:pt>
                      <c:pt idx="87">
                        <c:v>13043.217000000001</c:v>
                      </c:pt>
                      <c:pt idx="88">
                        <c:v>13043.717000000001</c:v>
                      </c:pt>
                      <c:pt idx="89">
                        <c:v>13044.217000000001</c:v>
                      </c:pt>
                      <c:pt idx="90">
                        <c:v>13044.717000000001</c:v>
                      </c:pt>
                      <c:pt idx="91">
                        <c:v>13045.217000000001</c:v>
                      </c:pt>
                      <c:pt idx="92">
                        <c:v>13045.717000000001</c:v>
                      </c:pt>
                      <c:pt idx="93">
                        <c:v>13046.217000000001</c:v>
                      </c:pt>
                      <c:pt idx="94">
                        <c:v>13046.717000000001</c:v>
                      </c:pt>
                      <c:pt idx="95">
                        <c:v>13047.217000000001</c:v>
                      </c:pt>
                      <c:pt idx="96">
                        <c:v>13047.717000000001</c:v>
                      </c:pt>
                      <c:pt idx="97">
                        <c:v>13048.217000000001</c:v>
                      </c:pt>
                      <c:pt idx="98">
                        <c:v>13048.717000000001</c:v>
                      </c:pt>
                      <c:pt idx="99">
                        <c:v>13049.217000000001</c:v>
                      </c:pt>
                      <c:pt idx="100">
                        <c:v>13049.717000000001</c:v>
                      </c:pt>
                      <c:pt idx="101">
                        <c:v>13050.217000000001</c:v>
                      </c:pt>
                      <c:pt idx="102">
                        <c:v>13050.717000000001</c:v>
                      </c:pt>
                      <c:pt idx="103">
                        <c:v>13051.217000000001</c:v>
                      </c:pt>
                      <c:pt idx="104">
                        <c:v>13051.717000000001</c:v>
                      </c:pt>
                      <c:pt idx="105">
                        <c:v>13052.217000000001</c:v>
                      </c:pt>
                      <c:pt idx="106">
                        <c:v>13052.717000000001</c:v>
                      </c:pt>
                      <c:pt idx="107">
                        <c:v>13053.217000000001</c:v>
                      </c:pt>
                      <c:pt idx="108">
                        <c:v>13053.717000000001</c:v>
                      </c:pt>
                      <c:pt idx="109">
                        <c:v>13054.217000000001</c:v>
                      </c:pt>
                      <c:pt idx="110">
                        <c:v>13054.717000000001</c:v>
                      </c:pt>
                      <c:pt idx="111">
                        <c:v>13055.217000000001</c:v>
                      </c:pt>
                      <c:pt idx="112">
                        <c:v>13055.717000000001</c:v>
                      </c:pt>
                      <c:pt idx="113">
                        <c:v>13056.217000000001</c:v>
                      </c:pt>
                      <c:pt idx="114">
                        <c:v>13056.717000000001</c:v>
                      </c:pt>
                      <c:pt idx="115">
                        <c:v>13057.217000000001</c:v>
                      </c:pt>
                      <c:pt idx="116">
                        <c:v>13057.717000000001</c:v>
                      </c:pt>
                      <c:pt idx="117">
                        <c:v>13058.217000000001</c:v>
                      </c:pt>
                      <c:pt idx="118">
                        <c:v>13058.717000000001</c:v>
                      </c:pt>
                      <c:pt idx="119">
                        <c:v>13059.217000000001</c:v>
                      </c:pt>
                      <c:pt idx="120">
                        <c:v>13059.717000000001</c:v>
                      </c:pt>
                      <c:pt idx="121">
                        <c:v>13060.217000000001</c:v>
                      </c:pt>
                      <c:pt idx="122">
                        <c:v>13060.717000000001</c:v>
                      </c:pt>
                      <c:pt idx="123">
                        <c:v>13061.217000000001</c:v>
                      </c:pt>
                      <c:pt idx="124">
                        <c:v>13061.717000000001</c:v>
                      </c:pt>
                      <c:pt idx="125">
                        <c:v>13062.217000000001</c:v>
                      </c:pt>
                      <c:pt idx="126">
                        <c:v>13062.717000000001</c:v>
                      </c:pt>
                      <c:pt idx="127">
                        <c:v>13063.217000000001</c:v>
                      </c:pt>
                      <c:pt idx="128">
                        <c:v>13063.717000000001</c:v>
                      </c:pt>
                      <c:pt idx="129">
                        <c:v>13064.217000000001</c:v>
                      </c:pt>
                      <c:pt idx="130">
                        <c:v>13064.717000000001</c:v>
                      </c:pt>
                      <c:pt idx="131">
                        <c:v>13065.217000000001</c:v>
                      </c:pt>
                      <c:pt idx="132">
                        <c:v>13065.717000000001</c:v>
                      </c:pt>
                      <c:pt idx="133">
                        <c:v>13066.217000000001</c:v>
                      </c:pt>
                      <c:pt idx="134">
                        <c:v>13066.717000000001</c:v>
                      </c:pt>
                      <c:pt idx="135">
                        <c:v>13067.217000000001</c:v>
                      </c:pt>
                      <c:pt idx="136">
                        <c:v>13067.717000000001</c:v>
                      </c:pt>
                      <c:pt idx="137">
                        <c:v>13068.217000000001</c:v>
                      </c:pt>
                      <c:pt idx="138">
                        <c:v>13068.717000000001</c:v>
                      </c:pt>
                      <c:pt idx="139">
                        <c:v>13069.217000000001</c:v>
                      </c:pt>
                      <c:pt idx="140">
                        <c:v>13069.717000000001</c:v>
                      </c:pt>
                      <c:pt idx="141">
                        <c:v>13070.217000000001</c:v>
                      </c:pt>
                      <c:pt idx="142">
                        <c:v>13070.717000000001</c:v>
                      </c:pt>
                      <c:pt idx="143">
                        <c:v>13071.217000000001</c:v>
                      </c:pt>
                      <c:pt idx="144">
                        <c:v>13071.717000000001</c:v>
                      </c:pt>
                      <c:pt idx="145">
                        <c:v>13072.217000000001</c:v>
                      </c:pt>
                      <c:pt idx="146">
                        <c:v>13072.717000000001</c:v>
                      </c:pt>
                      <c:pt idx="147">
                        <c:v>13073.217000000001</c:v>
                      </c:pt>
                      <c:pt idx="148">
                        <c:v>13073.717000000001</c:v>
                      </c:pt>
                      <c:pt idx="149">
                        <c:v>13074.217000000001</c:v>
                      </c:pt>
                      <c:pt idx="150">
                        <c:v>13074.717000000001</c:v>
                      </c:pt>
                      <c:pt idx="151">
                        <c:v>13075.217000000001</c:v>
                      </c:pt>
                      <c:pt idx="152">
                        <c:v>13075.717000000001</c:v>
                      </c:pt>
                      <c:pt idx="153">
                        <c:v>13076.217000000001</c:v>
                      </c:pt>
                      <c:pt idx="154">
                        <c:v>13076.717000000001</c:v>
                      </c:pt>
                      <c:pt idx="155">
                        <c:v>13077.217000000001</c:v>
                      </c:pt>
                      <c:pt idx="156">
                        <c:v>13077.717000000001</c:v>
                      </c:pt>
                      <c:pt idx="157">
                        <c:v>13078.217000000001</c:v>
                      </c:pt>
                      <c:pt idx="158">
                        <c:v>13078.717000000001</c:v>
                      </c:pt>
                      <c:pt idx="159">
                        <c:v>13079.217000000001</c:v>
                      </c:pt>
                      <c:pt idx="160">
                        <c:v>13079.717000000001</c:v>
                      </c:pt>
                      <c:pt idx="161">
                        <c:v>13080.217000000001</c:v>
                      </c:pt>
                      <c:pt idx="162">
                        <c:v>13080.717000000001</c:v>
                      </c:pt>
                      <c:pt idx="163">
                        <c:v>13081.217000000001</c:v>
                      </c:pt>
                      <c:pt idx="164">
                        <c:v>13081.717000000001</c:v>
                      </c:pt>
                      <c:pt idx="165">
                        <c:v>13082.217000000001</c:v>
                      </c:pt>
                      <c:pt idx="166">
                        <c:v>13082.717000000001</c:v>
                      </c:pt>
                      <c:pt idx="167">
                        <c:v>13083.217000000001</c:v>
                      </c:pt>
                      <c:pt idx="168">
                        <c:v>13083.717000000001</c:v>
                      </c:pt>
                      <c:pt idx="169">
                        <c:v>13084.217000000001</c:v>
                      </c:pt>
                      <c:pt idx="170">
                        <c:v>13084.717000000001</c:v>
                      </c:pt>
                      <c:pt idx="171">
                        <c:v>13085.217000000001</c:v>
                      </c:pt>
                      <c:pt idx="172">
                        <c:v>13085.717000000001</c:v>
                      </c:pt>
                      <c:pt idx="173">
                        <c:v>13086.217000000001</c:v>
                      </c:pt>
                      <c:pt idx="174">
                        <c:v>13086.717000000001</c:v>
                      </c:pt>
                      <c:pt idx="175">
                        <c:v>13087.217000000001</c:v>
                      </c:pt>
                      <c:pt idx="176">
                        <c:v>13087.717000000001</c:v>
                      </c:pt>
                      <c:pt idx="177">
                        <c:v>13088.217000000001</c:v>
                      </c:pt>
                      <c:pt idx="178">
                        <c:v>13088.717000000001</c:v>
                      </c:pt>
                      <c:pt idx="179">
                        <c:v>13090.107</c:v>
                      </c:pt>
                      <c:pt idx="180">
                        <c:v>13091.516</c:v>
                      </c:pt>
                      <c:pt idx="181">
                        <c:v>13092.942999999999</c:v>
                      </c:pt>
                      <c:pt idx="182">
                        <c:v>13094.39</c:v>
                      </c:pt>
                      <c:pt idx="183">
                        <c:v>13095.856</c:v>
                      </c:pt>
                      <c:pt idx="184">
                        <c:v>13097.341</c:v>
                      </c:pt>
                      <c:pt idx="185">
                        <c:v>13098.844999999999</c:v>
                      </c:pt>
                      <c:pt idx="186">
                        <c:v>13100.368</c:v>
                      </c:pt>
                      <c:pt idx="187">
                        <c:v>13101.91</c:v>
                      </c:pt>
                      <c:pt idx="188">
                        <c:v>13103.472</c:v>
                      </c:pt>
                      <c:pt idx="189">
                        <c:v>13105.052</c:v>
                      </c:pt>
                      <c:pt idx="190">
                        <c:v>13106.651</c:v>
                      </c:pt>
                      <c:pt idx="191">
                        <c:v>13108.27</c:v>
                      </c:pt>
                      <c:pt idx="192">
                        <c:v>13109.906999999999</c:v>
                      </c:pt>
                      <c:pt idx="193">
                        <c:v>13111.563</c:v>
                      </c:pt>
                      <c:pt idx="194">
                        <c:v>13113.239</c:v>
                      </c:pt>
                      <c:pt idx="195">
                        <c:v>13114.933000000001</c:v>
                      </c:pt>
                      <c:pt idx="196">
                        <c:v>13116.647000000001</c:v>
                      </c:pt>
                      <c:pt idx="197">
                        <c:v>13118.38</c:v>
                      </c:pt>
                      <c:pt idx="198">
                        <c:v>13120.130999999999</c:v>
                      </c:pt>
                      <c:pt idx="199">
                        <c:v>13121.902</c:v>
                      </c:pt>
                      <c:pt idx="200">
                        <c:v>13123.691999999999</c:v>
                      </c:pt>
                      <c:pt idx="201">
                        <c:v>13125.501</c:v>
                      </c:pt>
                      <c:pt idx="202">
                        <c:v>13127.329</c:v>
                      </c:pt>
                      <c:pt idx="203">
                        <c:v>13129.174999999999</c:v>
                      </c:pt>
                      <c:pt idx="204">
                        <c:v>13131.040999999999</c:v>
                      </c:pt>
                      <c:pt idx="205">
                        <c:v>13132.925999999999</c:v>
                      </c:pt>
                      <c:pt idx="206">
                        <c:v>13134.831</c:v>
                      </c:pt>
                      <c:pt idx="207">
                        <c:v>13136.754000000001</c:v>
                      </c:pt>
                      <c:pt idx="208">
                        <c:v>13138.696</c:v>
                      </c:pt>
                      <c:pt idx="209">
                        <c:v>13140.656999999999</c:v>
                      </c:pt>
                      <c:pt idx="210">
                        <c:v>13142.637000000001</c:v>
                      </c:pt>
                      <c:pt idx="211">
                        <c:v>13144.637000000001</c:v>
                      </c:pt>
                      <c:pt idx="212">
                        <c:v>13146.655000000001</c:v>
                      </c:pt>
                      <c:pt idx="213">
                        <c:v>13148.692999999999</c:v>
                      </c:pt>
                      <c:pt idx="214">
                        <c:v>13150.749</c:v>
                      </c:pt>
                      <c:pt idx="215">
                        <c:v>13152.825000000001</c:v>
                      </c:pt>
                      <c:pt idx="216">
                        <c:v>13154.919</c:v>
                      </c:pt>
                      <c:pt idx="217">
                        <c:v>13157.032999999999</c:v>
                      </c:pt>
                      <c:pt idx="218">
                        <c:v>13159.165999999999</c:v>
                      </c:pt>
                      <c:pt idx="219">
                        <c:v>13161.316999999999</c:v>
                      </c:pt>
                      <c:pt idx="220">
                        <c:v>13163.487999999999</c:v>
                      </c:pt>
                      <c:pt idx="221">
                        <c:v>13165.678</c:v>
                      </c:pt>
                      <c:pt idx="222">
                        <c:v>13167.887000000001</c:v>
                      </c:pt>
                      <c:pt idx="223">
                        <c:v>13170.115</c:v>
                      </c:pt>
                      <c:pt idx="224">
                        <c:v>13172.361999999999</c:v>
                      </c:pt>
                      <c:pt idx="225">
                        <c:v>13174.628000000001</c:v>
                      </c:pt>
                      <c:pt idx="226">
                        <c:v>13176.913</c:v>
                      </c:pt>
                      <c:pt idx="227">
                        <c:v>13179.217000000001</c:v>
                      </c:pt>
                      <c:pt idx="228">
                        <c:v>13181.54</c:v>
                      </c:pt>
                      <c:pt idx="229">
                        <c:v>13183.882</c:v>
                      </c:pt>
                      <c:pt idx="230">
                        <c:v>13186.244000000001</c:v>
                      </c:pt>
                      <c:pt idx="231">
                        <c:v>13188.624</c:v>
                      </c:pt>
                      <c:pt idx="232">
                        <c:v>13191.022999999999</c:v>
                      </c:pt>
                      <c:pt idx="233">
                        <c:v>13193.441999999999</c:v>
                      </c:pt>
                      <c:pt idx="234">
                        <c:v>13195.879000000001</c:v>
                      </c:pt>
                      <c:pt idx="235">
                        <c:v>13198.335999999999</c:v>
                      </c:pt>
                      <c:pt idx="236">
                        <c:v>13200.811</c:v>
                      </c:pt>
                      <c:pt idx="237">
                        <c:v>13203.306</c:v>
                      </c:pt>
                      <c:pt idx="238">
                        <c:v>13205.82</c:v>
                      </c:pt>
                      <c:pt idx="239">
                        <c:v>13208.352000000001</c:v>
                      </c:pt>
                      <c:pt idx="240">
                        <c:v>13210.904</c:v>
                      </c:pt>
                      <c:pt idx="241">
                        <c:v>13213.475</c:v>
                      </c:pt>
                      <c:pt idx="242">
                        <c:v>13216.065000000001</c:v>
                      </c:pt>
                      <c:pt idx="243">
                        <c:v>13218.674000000001</c:v>
                      </c:pt>
                      <c:pt idx="244">
                        <c:v>13221.302</c:v>
                      </c:pt>
                      <c:pt idx="245">
                        <c:v>13223.949000000001</c:v>
                      </c:pt>
                      <c:pt idx="246">
                        <c:v>13226.615</c:v>
                      </c:pt>
                      <c:pt idx="247">
                        <c:v>13229.3</c:v>
                      </c:pt>
                      <c:pt idx="248">
                        <c:v>13232.004000000001</c:v>
                      </c:pt>
                      <c:pt idx="249">
                        <c:v>13234.727999999999</c:v>
                      </c:pt>
                      <c:pt idx="250">
                        <c:v>13237.47</c:v>
                      </c:pt>
                      <c:pt idx="251">
                        <c:v>13240.231</c:v>
                      </c:pt>
                      <c:pt idx="252">
                        <c:v>13243.012000000001</c:v>
                      </c:pt>
                      <c:pt idx="253">
                        <c:v>13245.811</c:v>
                      </c:pt>
                      <c:pt idx="254">
                        <c:v>13248.629000000001</c:v>
                      </c:pt>
                      <c:pt idx="255">
                        <c:v>13251.467000000001</c:v>
                      </c:pt>
                      <c:pt idx="256">
                        <c:v>13254.324000000001</c:v>
                      </c:pt>
                      <c:pt idx="257">
                        <c:v>13257.199000000001</c:v>
                      </c:pt>
                      <c:pt idx="258">
                        <c:v>13260.093999999999</c:v>
                      </c:pt>
                      <c:pt idx="259">
                        <c:v>13263.008</c:v>
                      </c:pt>
                      <c:pt idx="260">
                        <c:v>13265.94</c:v>
                      </c:pt>
                      <c:pt idx="261">
                        <c:v>13268.892</c:v>
                      </c:pt>
                      <c:pt idx="262">
                        <c:v>13271.862999999999</c:v>
                      </c:pt>
                      <c:pt idx="263">
                        <c:v>13274.852999999999</c:v>
                      </c:pt>
                      <c:pt idx="264">
                        <c:v>13277.861999999999</c:v>
                      </c:pt>
                      <c:pt idx="265">
                        <c:v>13280.89</c:v>
                      </c:pt>
                      <c:pt idx="266">
                        <c:v>13283.937</c:v>
                      </c:pt>
                      <c:pt idx="267">
                        <c:v>13287.003000000001</c:v>
                      </c:pt>
                      <c:pt idx="268">
                        <c:v>13290.088</c:v>
                      </c:pt>
                      <c:pt idx="269">
                        <c:v>13293.192999999999</c:v>
                      </c:pt>
                      <c:pt idx="270">
                        <c:v>13296.316000000001</c:v>
                      </c:pt>
                      <c:pt idx="271">
                        <c:v>13299.458000000001</c:v>
                      </c:pt>
                      <c:pt idx="272">
                        <c:v>13302.62</c:v>
                      </c:pt>
                      <c:pt idx="273">
                        <c:v>13305.8</c:v>
                      </c:pt>
                      <c:pt idx="274">
                        <c:v>13309</c:v>
                      </c:pt>
                      <c:pt idx="275">
                        <c:v>13312.218000000001</c:v>
                      </c:pt>
                      <c:pt idx="276">
                        <c:v>13315.456</c:v>
                      </c:pt>
                      <c:pt idx="277">
                        <c:v>13318.712</c:v>
                      </c:pt>
                      <c:pt idx="278">
                        <c:v>13321.987999999999</c:v>
                      </c:pt>
                      <c:pt idx="279">
                        <c:v>13325.282999999999</c:v>
                      </c:pt>
                      <c:pt idx="280">
                        <c:v>13328.597</c:v>
                      </c:pt>
                      <c:pt idx="281">
                        <c:v>13331.929</c:v>
                      </c:pt>
                      <c:pt idx="282">
                        <c:v>13335.281000000001</c:v>
                      </c:pt>
                      <c:pt idx="283">
                        <c:v>13338.652</c:v>
                      </c:pt>
                      <c:pt idx="284">
                        <c:v>13342.041999999999</c:v>
                      </c:pt>
                      <c:pt idx="285">
                        <c:v>13345.450999999999</c:v>
                      </c:pt>
                      <c:pt idx="286">
                        <c:v>13348.879000000001</c:v>
                      </c:pt>
                      <c:pt idx="287">
                        <c:v>13352.325999999999</c:v>
                      </c:pt>
                      <c:pt idx="288">
                        <c:v>13355.793</c:v>
                      </c:pt>
                      <c:pt idx="289">
                        <c:v>13359.278</c:v>
                      </c:pt>
                      <c:pt idx="290">
                        <c:v>13362.781999999999</c:v>
                      </c:pt>
                      <c:pt idx="291">
                        <c:v>13366.305</c:v>
                      </c:pt>
                      <c:pt idx="292">
                        <c:v>13369.848</c:v>
                      </c:pt>
                      <c:pt idx="293">
                        <c:v>13373.409</c:v>
                      </c:pt>
                      <c:pt idx="294">
                        <c:v>13376.99</c:v>
                      </c:pt>
                      <c:pt idx="295">
                        <c:v>13380.589</c:v>
                      </c:pt>
                      <c:pt idx="296">
                        <c:v>13384.208000000001</c:v>
                      </c:pt>
                      <c:pt idx="297">
                        <c:v>13387.844999999999</c:v>
                      </c:pt>
                      <c:pt idx="298">
                        <c:v>13391.502</c:v>
                      </c:pt>
                      <c:pt idx="299">
                        <c:v>13395.178</c:v>
                      </c:pt>
                      <c:pt idx="300">
                        <c:v>13398.873</c:v>
                      </c:pt>
                      <c:pt idx="301">
                        <c:v>13402.587</c:v>
                      </c:pt>
                      <c:pt idx="302">
                        <c:v>13406.319</c:v>
                      </c:pt>
                      <c:pt idx="303">
                        <c:v>13410.071</c:v>
                      </c:pt>
                      <c:pt idx="304">
                        <c:v>13413.842000000001</c:v>
                      </c:pt>
                      <c:pt idx="305">
                        <c:v>13416.164000000001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'BHK 5 LCF Data'!$AI$52:$AI$357</c15:sqref>
                        </c15:formulaRef>
                      </c:ext>
                    </c:extLst>
                    <c:numCache>
                      <c:formatCode>0.00E+00</c:formatCode>
                      <c:ptCount val="306"/>
                      <c:pt idx="0">
                        <c:v>0.30029363386999997</c:v>
                      </c:pt>
                      <c:pt idx="1">
                        <c:v>0.30021020993999997</c:v>
                      </c:pt>
                      <c:pt idx="2">
                        <c:v>0.30005473004799998</c:v>
                      </c:pt>
                      <c:pt idx="3">
                        <c:v>0.29992489008599998</c:v>
                      </c:pt>
                      <c:pt idx="4">
                        <c:v>0.29983852404</c:v>
                      </c:pt>
                      <c:pt idx="5">
                        <c:v>0.29980835621000002</c:v>
                      </c:pt>
                      <c:pt idx="6">
                        <c:v>0.29980687381999999</c:v>
                      </c:pt>
                      <c:pt idx="7">
                        <c:v>0.29979971170999997</c:v>
                      </c:pt>
                      <c:pt idx="8">
                        <c:v>0.29979923861999996</c:v>
                      </c:pt>
                      <c:pt idx="9">
                        <c:v>0.29984008942000001</c:v>
                      </c:pt>
                      <c:pt idx="10">
                        <c:v>0.29991930321400001</c:v>
                      </c:pt>
                      <c:pt idx="11">
                        <c:v>0.30000518674249999</c:v>
                      </c:pt>
                      <c:pt idx="12">
                        <c:v>0.30008742189199999</c:v>
                      </c:pt>
                      <c:pt idx="13">
                        <c:v>0.30017676321999998</c:v>
                      </c:pt>
                      <c:pt idx="14">
                        <c:v>0.30027858898999998</c:v>
                      </c:pt>
                      <c:pt idx="15">
                        <c:v>0.30039505243999998</c:v>
                      </c:pt>
                      <c:pt idx="16">
                        <c:v>0.30051327812</c:v>
                      </c:pt>
                      <c:pt idx="17">
                        <c:v>0.3006381025</c:v>
                      </c:pt>
                      <c:pt idx="18">
                        <c:v>0.3010223729</c:v>
                      </c:pt>
                      <c:pt idx="19">
                        <c:v>0.30194773609999997</c:v>
                      </c:pt>
                      <c:pt idx="20">
                        <c:v>0.30136484009999998</c:v>
                      </c:pt>
                      <c:pt idx="21">
                        <c:v>0.3011549751</c:v>
                      </c:pt>
                      <c:pt idx="22">
                        <c:v>0.30112490879999998</c:v>
                      </c:pt>
                      <c:pt idx="23">
                        <c:v>0.30112490879999998</c:v>
                      </c:pt>
                      <c:pt idx="24">
                        <c:v>0.30112490879999998</c:v>
                      </c:pt>
                      <c:pt idx="25">
                        <c:v>0.30112490879999998</c:v>
                      </c:pt>
                      <c:pt idx="26">
                        <c:v>0.30112490879999998</c:v>
                      </c:pt>
                      <c:pt idx="27">
                        <c:v>0.3011325319</c:v>
                      </c:pt>
                      <c:pt idx="28">
                        <c:v>0.3012622291</c:v>
                      </c:pt>
                      <c:pt idx="29">
                        <c:v>0.30187129559999998</c:v>
                      </c:pt>
                      <c:pt idx="30">
                        <c:v>0.303142994</c:v>
                      </c:pt>
                      <c:pt idx="31">
                        <c:v>0.30428317939999999</c:v>
                      </c:pt>
                      <c:pt idx="32">
                        <c:v>0.30410223959999999</c:v>
                      </c:pt>
                      <c:pt idx="33">
                        <c:v>0.30273760859999999</c:v>
                      </c:pt>
                      <c:pt idx="34">
                        <c:v>0.3016071749</c:v>
                      </c:pt>
                      <c:pt idx="35">
                        <c:v>0.30167648129999997</c:v>
                      </c:pt>
                      <c:pt idx="36">
                        <c:v>0.30272821</c:v>
                      </c:pt>
                      <c:pt idx="37">
                        <c:v>0.30392877639999999</c:v>
                      </c:pt>
                      <c:pt idx="38">
                        <c:v>0.30456543479999998</c:v>
                      </c:pt>
                      <c:pt idx="39">
                        <c:v>0.30447206459999998</c:v>
                      </c:pt>
                      <c:pt idx="40">
                        <c:v>0.3039785586</c:v>
                      </c:pt>
                      <c:pt idx="41">
                        <c:v>0.30362164250000001</c:v>
                      </c:pt>
                      <c:pt idx="42">
                        <c:v>0.3037908332</c:v>
                      </c:pt>
                      <c:pt idx="43">
                        <c:v>0.3044001482</c:v>
                      </c:pt>
                      <c:pt idx="44">
                        <c:v>0.30500301199999996</c:v>
                      </c:pt>
                      <c:pt idx="45">
                        <c:v>0.30527635279999998</c:v>
                      </c:pt>
                      <c:pt idx="46">
                        <c:v>0.30529450129999997</c:v>
                      </c:pt>
                      <c:pt idx="47">
                        <c:v>0.3054072129</c:v>
                      </c:pt>
                      <c:pt idx="48">
                        <c:v>0.3059402007</c:v>
                      </c:pt>
                      <c:pt idx="49">
                        <c:v>0.30702317369999998</c:v>
                      </c:pt>
                      <c:pt idx="50">
                        <c:v>0.30872294779999998</c:v>
                      </c:pt>
                      <c:pt idx="51">
                        <c:v>0.31104663799999999</c:v>
                      </c:pt>
                      <c:pt idx="52">
                        <c:v>0.31334500799999998</c:v>
                      </c:pt>
                      <c:pt idx="53">
                        <c:v>0.31435093599999997</c:v>
                      </c:pt>
                      <c:pt idx="54">
                        <c:v>0.313849296</c:v>
                      </c:pt>
                      <c:pt idx="55">
                        <c:v>0.31347025299999998</c:v>
                      </c:pt>
                      <c:pt idx="56">
                        <c:v>0.31478168400000001</c:v>
                      </c:pt>
                      <c:pt idx="57">
                        <c:v>0.31755861600000002</c:v>
                      </c:pt>
                      <c:pt idx="58">
                        <c:v>0.32066540700000001</c:v>
                      </c:pt>
                      <c:pt idx="59">
                        <c:v>0.32374322099999997</c:v>
                      </c:pt>
                      <c:pt idx="60">
                        <c:v>0.32703690399999996</c:v>
                      </c:pt>
                      <c:pt idx="61">
                        <c:v>0.33001671999999999</c:v>
                      </c:pt>
                      <c:pt idx="62">
                        <c:v>0.33205626700000002</c:v>
                      </c:pt>
                      <c:pt idx="63">
                        <c:v>0.33435572099999999</c:v>
                      </c:pt>
                      <c:pt idx="64">
                        <c:v>0.33849189699999999</c:v>
                      </c:pt>
                      <c:pt idx="65">
                        <c:v>0.343804267</c:v>
                      </c:pt>
                      <c:pt idx="66">
                        <c:v>0.34931542700000001</c:v>
                      </c:pt>
                      <c:pt idx="67">
                        <c:v>0.35597000099999998</c:v>
                      </c:pt>
                      <c:pt idx="68">
                        <c:v>0.36389845599999998</c:v>
                      </c:pt>
                      <c:pt idx="69">
                        <c:v>0.371033375</c:v>
                      </c:pt>
                      <c:pt idx="70">
                        <c:v>0.376948487</c:v>
                      </c:pt>
                      <c:pt idx="71">
                        <c:v>0.38401956599999998</c:v>
                      </c:pt>
                      <c:pt idx="72">
                        <c:v>0.39288558800000001</c:v>
                      </c:pt>
                      <c:pt idx="73">
                        <c:v>0.40066567999999997</c:v>
                      </c:pt>
                      <c:pt idx="74">
                        <c:v>0.40522928999999996</c:v>
                      </c:pt>
                      <c:pt idx="75">
                        <c:v>0.40771691999999998</c:v>
                      </c:pt>
                      <c:pt idx="76">
                        <c:v>0.40951308999999997</c:v>
                      </c:pt>
                      <c:pt idx="77">
                        <c:v>0.40976561</c:v>
                      </c:pt>
                      <c:pt idx="78">
                        <c:v>0.40735224999999997</c:v>
                      </c:pt>
                      <c:pt idx="79">
                        <c:v>0.40277999999999997</c:v>
                      </c:pt>
                      <c:pt idx="80">
                        <c:v>0.39629276599999996</c:v>
                      </c:pt>
                      <c:pt idx="81">
                        <c:v>0.38657270499999996</c:v>
                      </c:pt>
                      <c:pt idx="82">
                        <c:v>0.373114153</c:v>
                      </c:pt>
                      <c:pt idx="83">
                        <c:v>0.35738394800000001</c:v>
                      </c:pt>
                      <c:pt idx="84">
                        <c:v>0.34117249299999997</c:v>
                      </c:pt>
                      <c:pt idx="85">
                        <c:v>0.32606463599999996</c:v>
                      </c:pt>
                      <c:pt idx="86">
                        <c:v>0.31366791799999999</c:v>
                      </c:pt>
                      <c:pt idx="87">
                        <c:v>0.30488537970000001</c:v>
                      </c:pt>
                      <c:pt idx="88">
                        <c:v>0.29959681561000001</c:v>
                      </c:pt>
                      <c:pt idx="89">
                        <c:v>0.29693622489999999</c:v>
                      </c:pt>
                      <c:pt idx="90">
                        <c:v>0.29568094859999999</c:v>
                      </c:pt>
                      <c:pt idx="91">
                        <c:v>0.29504647550000002</c:v>
                      </c:pt>
                      <c:pt idx="92">
                        <c:v>0.29492449240000002</c:v>
                      </c:pt>
                      <c:pt idx="93">
                        <c:v>0.29514180299999998</c:v>
                      </c:pt>
                      <c:pt idx="94">
                        <c:v>0.2950612527</c:v>
                      </c:pt>
                      <c:pt idx="95">
                        <c:v>0.29400235469999997</c:v>
                      </c:pt>
                      <c:pt idx="96">
                        <c:v>0.29195897100000001</c:v>
                      </c:pt>
                      <c:pt idx="97">
                        <c:v>0.28991707299999997</c:v>
                      </c:pt>
                      <c:pt idx="98">
                        <c:v>0.28896591499999996</c:v>
                      </c:pt>
                      <c:pt idx="99">
                        <c:v>0.28885393199999998</c:v>
                      </c:pt>
                      <c:pt idx="100">
                        <c:v>0.287812609</c:v>
                      </c:pt>
                      <c:pt idx="101">
                        <c:v>0.28432542799999999</c:v>
                      </c:pt>
                      <c:pt idx="102">
                        <c:v>0.27927904999999997</c:v>
                      </c:pt>
                      <c:pt idx="103">
                        <c:v>0.27557493399999999</c:v>
                      </c:pt>
                      <c:pt idx="104">
                        <c:v>0.27503892699999999</c:v>
                      </c:pt>
                      <c:pt idx="105">
                        <c:v>0.27664936800000001</c:v>
                      </c:pt>
                      <c:pt idx="106">
                        <c:v>0.27834274799999997</c:v>
                      </c:pt>
                      <c:pt idx="107">
                        <c:v>0.27962838099999998</c:v>
                      </c:pt>
                      <c:pt idx="108">
                        <c:v>0.28172581399999996</c:v>
                      </c:pt>
                      <c:pt idx="109">
                        <c:v>0.28553041600000001</c:v>
                      </c:pt>
                      <c:pt idx="110">
                        <c:v>0.29023993570000001</c:v>
                      </c:pt>
                      <c:pt idx="111">
                        <c:v>0.2941841348</c:v>
                      </c:pt>
                      <c:pt idx="112">
                        <c:v>0.29650438709999999</c:v>
                      </c:pt>
                      <c:pt idx="113">
                        <c:v>0.29775825649999998</c:v>
                      </c:pt>
                      <c:pt idx="114">
                        <c:v>0.29898349159999998</c:v>
                      </c:pt>
                      <c:pt idx="115">
                        <c:v>0.30039524326</c:v>
                      </c:pt>
                      <c:pt idx="116">
                        <c:v>0.30146472260000001</c:v>
                      </c:pt>
                      <c:pt idx="117">
                        <c:v>0.30211773339999998</c:v>
                      </c:pt>
                      <c:pt idx="118">
                        <c:v>0.3030576545</c:v>
                      </c:pt>
                      <c:pt idx="119">
                        <c:v>0.30490099799999998</c:v>
                      </c:pt>
                      <c:pt idx="120">
                        <c:v>0.30755219159999997</c:v>
                      </c:pt>
                      <c:pt idx="121">
                        <c:v>0.310462558</c:v>
                      </c:pt>
                      <c:pt idx="122">
                        <c:v>0.31313582200000001</c:v>
                      </c:pt>
                      <c:pt idx="123">
                        <c:v>0.31511744899999999</c:v>
                      </c:pt>
                      <c:pt idx="124">
                        <c:v>0.315808898</c:v>
                      </c:pt>
                      <c:pt idx="125">
                        <c:v>0.31498110499999998</c:v>
                      </c:pt>
                      <c:pt idx="126">
                        <c:v>0.31339508999999999</c:v>
                      </c:pt>
                      <c:pt idx="127">
                        <c:v>0.312395321</c:v>
                      </c:pt>
                      <c:pt idx="128">
                        <c:v>0.312910672</c:v>
                      </c:pt>
                      <c:pt idx="129">
                        <c:v>0.31468143100000001</c:v>
                      </c:pt>
                      <c:pt idx="130">
                        <c:v>0.31620728199999998</c:v>
                      </c:pt>
                      <c:pt idx="131">
                        <c:v>0.315945747</c:v>
                      </c:pt>
                      <c:pt idx="132">
                        <c:v>0.31370420900000001</c:v>
                      </c:pt>
                      <c:pt idx="133">
                        <c:v>0.31052516799999996</c:v>
                      </c:pt>
                      <c:pt idx="134">
                        <c:v>0.30758004989999999</c:v>
                      </c:pt>
                      <c:pt idx="135">
                        <c:v>0.30548614349999997</c:v>
                      </c:pt>
                      <c:pt idx="136">
                        <c:v>0.3041928096</c:v>
                      </c:pt>
                      <c:pt idx="137">
                        <c:v>0.30316537509999997</c:v>
                      </c:pt>
                      <c:pt idx="138">
                        <c:v>0.30197452269999997</c:v>
                      </c:pt>
                      <c:pt idx="139">
                        <c:v>0.30084424573000002</c:v>
                      </c:pt>
                      <c:pt idx="140">
                        <c:v>0.30027150473999997</c:v>
                      </c:pt>
                      <c:pt idx="141">
                        <c:v>0.30025296379999999</c:v>
                      </c:pt>
                      <c:pt idx="142">
                        <c:v>0.30037002768999999</c:v>
                      </c:pt>
                      <c:pt idx="143">
                        <c:v>0.30034846825</c:v>
                      </c:pt>
                      <c:pt idx="144">
                        <c:v>0.30016793510000001</c:v>
                      </c:pt>
                      <c:pt idx="145">
                        <c:v>0.29991262023100002</c:v>
                      </c:pt>
                      <c:pt idx="146">
                        <c:v>0.29969877736</c:v>
                      </c:pt>
                      <c:pt idx="147">
                        <c:v>0.29961227515</c:v>
                      </c:pt>
                      <c:pt idx="148">
                        <c:v>0.29967444955</c:v>
                      </c:pt>
                      <c:pt idx="149">
                        <c:v>0.29985546409999997</c:v>
                      </c:pt>
                      <c:pt idx="150">
                        <c:v>0.300076852477</c:v>
                      </c:pt>
                      <c:pt idx="151">
                        <c:v>0.30024673765999998</c:v>
                      </c:pt>
                      <c:pt idx="152">
                        <c:v>0.30033634497</c:v>
                      </c:pt>
                      <c:pt idx="153">
                        <c:v>0.30038915374999997</c:v>
                      </c:pt>
                      <c:pt idx="154">
                        <c:v>0.30044943894999998</c:v>
                      </c:pt>
                      <c:pt idx="155">
                        <c:v>0.30051588663000001</c:v>
                      </c:pt>
                      <c:pt idx="156">
                        <c:v>0.30056585197999997</c:v>
                      </c:pt>
                      <c:pt idx="157">
                        <c:v>0.30059919633999999</c:v>
                      </c:pt>
                      <c:pt idx="158">
                        <c:v>0.30064558262999996</c:v>
                      </c:pt>
                      <c:pt idx="159">
                        <c:v>0.30072985320000001</c:v>
                      </c:pt>
                      <c:pt idx="160">
                        <c:v>0.30083709404999998</c:v>
                      </c:pt>
                      <c:pt idx="161">
                        <c:v>0.30092503155</c:v>
                      </c:pt>
                      <c:pt idx="162">
                        <c:v>0.30096321274999999</c:v>
                      </c:pt>
                      <c:pt idx="163">
                        <c:v>0.30091418550999999</c:v>
                      </c:pt>
                      <c:pt idx="164">
                        <c:v>0.30067253169999997</c:v>
                      </c:pt>
                      <c:pt idx="165">
                        <c:v>0.30013459335999998</c:v>
                      </c:pt>
                      <c:pt idx="166">
                        <c:v>0.29939809508999998</c:v>
                      </c:pt>
                      <c:pt idx="167">
                        <c:v>0.29875069700000001</c:v>
                      </c:pt>
                      <c:pt idx="168">
                        <c:v>0.29835500030000001</c:v>
                      </c:pt>
                      <c:pt idx="169">
                        <c:v>0.29809429640000001</c:v>
                      </c:pt>
                      <c:pt idx="170">
                        <c:v>0.29781071739999998</c:v>
                      </c:pt>
                      <c:pt idx="171">
                        <c:v>0.29752363719999997</c:v>
                      </c:pt>
                      <c:pt idx="172">
                        <c:v>0.2973222231</c:v>
                      </c:pt>
                      <c:pt idx="173">
                        <c:v>0.29716320369999999</c:v>
                      </c:pt>
                      <c:pt idx="174">
                        <c:v>0.29688147809999998</c:v>
                      </c:pt>
                      <c:pt idx="175">
                        <c:v>0.29633200869999998</c:v>
                      </c:pt>
                      <c:pt idx="176">
                        <c:v>0.29532433850000001</c:v>
                      </c:pt>
                      <c:pt idx="177">
                        <c:v>0.29360892519999998</c:v>
                      </c:pt>
                      <c:pt idx="178">
                        <c:v>0.29571512950000001</c:v>
                      </c:pt>
                      <c:pt idx="179">
                        <c:v>0.29673164390000001</c:v>
                      </c:pt>
                      <c:pt idx="180">
                        <c:v>0.2967779062</c:v>
                      </c:pt>
                      <c:pt idx="181">
                        <c:v>0.29731527479999997</c:v>
                      </c:pt>
                      <c:pt idx="182">
                        <c:v>0.29822975349999997</c:v>
                      </c:pt>
                      <c:pt idx="183">
                        <c:v>0.29939198459999999</c:v>
                      </c:pt>
                      <c:pt idx="184">
                        <c:v>0.30046649190999997</c:v>
                      </c:pt>
                      <c:pt idx="185">
                        <c:v>0.30115381369999999</c:v>
                      </c:pt>
                      <c:pt idx="186">
                        <c:v>0.30156570490000001</c:v>
                      </c:pt>
                      <c:pt idx="187">
                        <c:v>0.301973033</c:v>
                      </c:pt>
                      <c:pt idx="188">
                        <c:v>0.30232456990000001</c:v>
                      </c:pt>
                      <c:pt idx="189">
                        <c:v>0.30235643880000002</c:v>
                      </c:pt>
                      <c:pt idx="190">
                        <c:v>0.30202657160000002</c:v>
                      </c:pt>
                      <c:pt idx="191">
                        <c:v>0.3015279394</c:v>
                      </c:pt>
                      <c:pt idx="192">
                        <c:v>0.30098239200999999</c:v>
                      </c:pt>
                      <c:pt idx="193">
                        <c:v>0.3003884282</c:v>
                      </c:pt>
                      <c:pt idx="194">
                        <c:v>0.29980526865000001</c:v>
                      </c:pt>
                      <c:pt idx="195">
                        <c:v>0.29937699118</c:v>
                      </c:pt>
                      <c:pt idx="196">
                        <c:v>0.29918735578</c:v>
                      </c:pt>
                      <c:pt idx="197">
                        <c:v>0.29919890389999998</c:v>
                      </c:pt>
                      <c:pt idx="198">
                        <c:v>0.29930847843999997</c:v>
                      </c:pt>
                      <c:pt idx="199">
                        <c:v>0.29940750399999999</c:v>
                      </c:pt>
                      <c:pt idx="200">
                        <c:v>0.29942279602999999</c:v>
                      </c:pt>
                      <c:pt idx="201">
                        <c:v>0.29936752972999997</c:v>
                      </c:pt>
                      <c:pt idx="202">
                        <c:v>0.29937547567</c:v>
                      </c:pt>
                      <c:pt idx="203">
                        <c:v>0.29958813894999997</c:v>
                      </c:pt>
                      <c:pt idx="204">
                        <c:v>0.29992969171299999</c:v>
                      </c:pt>
                      <c:pt idx="205">
                        <c:v>0.30015342978999998</c:v>
                      </c:pt>
                      <c:pt idx="206">
                        <c:v>0.30021507276999998</c:v>
                      </c:pt>
                      <c:pt idx="207">
                        <c:v>0.30033521893999998</c:v>
                      </c:pt>
                      <c:pt idx="208">
                        <c:v>0.30055773360999999</c:v>
                      </c:pt>
                      <c:pt idx="209">
                        <c:v>0.30061850046999999</c:v>
                      </c:pt>
                      <c:pt idx="210">
                        <c:v>0.30044784298999999</c:v>
                      </c:pt>
                      <c:pt idx="211">
                        <c:v>0.30037848809000001</c:v>
                      </c:pt>
                      <c:pt idx="212">
                        <c:v>0.30061466449000002</c:v>
                      </c:pt>
                      <c:pt idx="213">
                        <c:v>0.30090843241999998</c:v>
                      </c:pt>
                      <c:pt idx="214">
                        <c:v>0.30097147543999997</c:v>
                      </c:pt>
                      <c:pt idx="215">
                        <c:v>0.30082622764</c:v>
                      </c:pt>
                      <c:pt idx="216">
                        <c:v>0.30059786669999999</c:v>
                      </c:pt>
                      <c:pt idx="217">
                        <c:v>0.30027627643999999</c:v>
                      </c:pt>
                      <c:pt idx="218">
                        <c:v>0.29980807294</c:v>
                      </c:pt>
                      <c:pt idx="219">
                        <c:v>0.29924564687999999</c:v>
                      </c:pt>
                      <c:pt idx="220">
                        <c:v>0.29875467680000001</c:v>
                      </c:pt>
                      <c:pt idx="221">
                        <c:v>0.29852969009999997</c:v>
                      </c:pt>
                      <c:pt idx="222">
                        <c:v>0.29865316729999997</c:v>
                      </c:pt>
                      <c:pt idx="223">
                        <c:v>0.29902572136</c:v>
                      </c:pt>
                      <c:pt idx="224">
                        <c:v>0.29947464079999997</c:v>
                      </c:pt>
                      <c:pt idx="225">
                        <c:v>0.29988241090000001</c:v>
                      </c:pt>
                      <c:pt idx="226">
                        <c:v>0.30020119954999996</c:v>
                      </c:pt>
                      <c:pt idx="227">
                        <c:v>0.30041622798000001</c:v>
                      </c:pt>
                      <c:pt idx="228">
                        <c:v>0.30051076323999998</c:v>
                      </c:pt>
                      <c:pt idx="229">
                        <c:v>0.30046253173999998</c:v>
                      </c:pt>
                      <c:pt idx="230">
                        <c:v>0.30030281233</c:v>
                      </c:pt>
                      <c:pt idx="231">
                        <c:v>0.30014812280999997</c:v>
                      </c:pt>
                      <c:pt idx="232">
                        <c:v>0.30010949993999997</c:v>
                      </c:pt>
                      <c:pt idx="233">
                        <c:v>0.30019249520999997</c:v>
                      </c:pt>
                      <c:pt idx="234">
                        <c:v>0.30031207836000001</c:v>
                      </c:pt>
                      <c:pt idx="235">
                        <c:v>0.30036648615</c:v>
                      </c:pt>
                      <c:pt idx="236">
                        <c:v>0.30030521756</c:v>
                      </c:pt>
                      <c:pt idx="237">
                        <c:v>0.30015858449999999</c:v>
                      </c:pt>
                      <c:pt idx="238">
                        <c:v>0.29999250151079998</c:v>
                      </c:pt>
                      <c:pt idx="239">
                        <c:v>0.29985113751999998</c:v>
                      </c:pt>
                      <c:pt idx="240">
                        <c:v>0.29976595531</c:v>
                      </c:pt>
                      <c:pt idx="241">
                        <c:v>0.29978185251</c:v>
                      </c:pt>
                      <c:pt idx="242">
                        <c:v>0.29993269241699999</c:v>
                      </c:pt>
                      <c:pt idx="243">
                        <c:v>0.30019881007999999</c:v>
                      </c:pt>
                      <c:pt idx="244">
                        <c:v>0.30048575088000001</c:v>
                      </c:pt>
                      <c:pt idx="245">
                        <c:v>0.30064666142000002</c:v>
                      </c:pt>
                      <c:pt idx="246">
                        <c:v>0.30060388976999997</c:v>
                      </c:pt>
                      <c:pt idx="247">
                        <c:v>0.30045745129000001</c:v>
                      </c:pt>
                      <c:pt idx="248">
                        <c:v>0.30036702772000001</c:v>
                      </c:pt>
                      <c:pt idx="249">
                        <c:v>0.30036063213999997</c:v>
                      </c:pt>
                      <c:pt idx="250">
                        <c:v>0.30037822434</c:v>
                      </c:pt>
                      <c:pt idx="251">
                        <c:v>0.30042343835000002</c:v>
                      </c:pt>
                      <c:pt idx="252">
                        <c:v>0.30053667821999996</c:v>
                      </c:pt>
                      <c:pt idx="253">
                        <c:v>0.30067915196</c:v>
                      </c:pt>
                      <c:pt idx="254">
                        <c:v>0.30074957792000001</c:v>
                      </c:pt>
                      <c:pt idx="255">
                        <c:v>0.30068800020999997</c:v>
                      </c:pt>
                      <c:pt idx="256">
                        <c:v>0.30052599200999996</c:v>
                      </c:pt>
                      <c:pt idx="257">
                        <c:v>0.30035729530999999</c:v>
                      </c:pt>
                      <c:pt idx="258">
                        <c:v>0.30024115053</c:v>
                      </c:pt>
                      <c:pt idx="259">
                        <c:v>0.30013282692999999</c:v>
                      </c:pt>
                      <c:pt idx="260">
                        <c:v>0.29998089082500001</c:v>
                      </c:pt>
                      <c:pt idx="261">
                        <c:v>0.29986265186</c:v>
                      </c:pt>
                      <c:pt idx="262">
                        <c:v>0.29989612543999999</c:v>
                      </c:pt>
                      <c:pt idx="263">
                        <c:v>0.30005666866999997</c:v>
                      </c:pt>
                      <c:pt idx="264">
                        <c:v>0.30022751232</c:v>
                      </c:pt>
                      <c:pt idx="265">
                        <c:v>0.30038144762999996</c:v>
                      </c:pt>
                      <c:pt idx="266">
                        <c:v>0.30055617305999999</c:v>
                      </c:pt>
                      <c:pt idx="267">
                        <c:v>0.30070161354999997</c:v>
                      </c:pt>
                      <c:pt idx="268">
                        <c:v>0.30071684149</c:v>
                      </c:pt>
                      <c:pt idx="269">
                        <c:v>0.30061265587999997</c:v>
                      </c:pt>
                      <c:pt idx="270">
                        <c:v>0.30050287264999997</c:v>
                      </c:pt>
                      <c:pt idx="271">
                        <c:v>0.30045562101000001</c:v>
                      </c:pt>
                      <c:pt idx="272">
                        <c:v>0.30044575109999999</c:v>
                      </c:pt>
                      <c:pt idx="273">
                        <c:v>0.30042275968999999</c:v>
                      </c:pt>
                      <c:pt idx="274">
                        <c:v>0.30035985512999996</c:v>
                      </c:pt>
                      <c:pt idx="275">
                        <c:v>0.30025517959999998</c:v>
                      </c:pt>
                      <c:pt idx="276">
                        <c:v>0.30012623253999998</c:v>
                      </c:pt>
                      <c:pt idx="277">
                        <c:v>0.3000083013923</c:v>
                      </c:pt>
                      <c:pt idx="278">
                        <c:v>0.29994715190400001</c:v>
                      </c:pt>
                      <c:pt idx="279">
                        <c:v>0.29998514540599996</c:v>
                      </c:pt>
                      <c:pt idx="280">
                        <c:v>0.30014638757000001</c:v>
                      </c:pt>
                      <c:pt idx="281">
                        <c:v>0.30042297971999998</c:v>
                      </c:pt>
                      <c:pt idx="282">
                        <c:v>0.30076174405</c:v>
                      </c:pt>
                      <c:pt idx="283">
                        <c:v>0.30106378639999998</c:v>
                      </c:pt>
                      <c:pt idx="284">
                        <c:v>0.30122346690000001</c:v>
                      </c:pt>
                      <c:pt idx="285">
                        <c:v>0.30119229269999998</c:v>
                      </c:pt>
                      <c:pt idx="286">
                        <c:v>0.30101270530000002</c:v>
                      </c:pt>
                      <c:pt idx="287">
                        <c:v>0.30079721493</c:v>
                      </c:pt>
                      <c:pt idx="288">
                        <c:v>0.30065120822999997</c:v>
                      </c:pt>
                      <c:pt idx="289">
                        <c:v>0.30058908155999997</c:v>
                      </c:pt>
                      <c:pt idx="290">
                        <c:v>0.30056058868999996</c:v>
                      </c:pt>
                      <c:pt idx="291">
                        <c:v>0.30056095938999999</c:v>
                      </c:pt>
                      <c:pt idx="292">
                        <c:v>0.30063164481999999</c:v>
                      </c:pt>
                      <c:pt idx="293">
                        <c:v>0.30074865429999997</c:v>
                      </c:pt>
                      <c:pt idx="294">
                        <c:v>0.30081710970999997</c:v>
                      </c:pt>
                      <c:pt idx="295">
                        <c:v>0.30079511632</c:v>
                      </c:pt>
                      <c:pt idx="296">
                        <c:v>0.30073666956</c:v>
                      </c:pt>
                      <c:pt idx="297">
                        <c:v>0.30070261300000001</c:v>
                      </c:pt>
                      <c:pt idx="298">
                        <c:v>0.30068068382000002</c:v>
                      </c:pt>
                      <c:pt idx="299">
                        <c:v>0.30058794505999997</c:v>
                      </c:pt>
                      <c:pt idx="300">
                        <c:v>0.30035361495000001</c:v>
                      </c:pt>
                      <c:pt idx="301">
                        <c:v>0.30002668343899996</c:v>
                      </c:pt>
                      <c:pt idx="302">
                        <c:v>0.29976769050999996</c:v>
                      </c:pt>
                      <c:pt idx="303">
                        <c:v>0.29971534005</c:v>
                      </c:pt>
                      <c:pt idx="304">
                        <c:v>0.29976082728999998</c:v>
                      </c:pt>
                      <c:pt idx="305">
                        <c:v>0.2997758532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4B57-4F60-A523-C09B1AABA94E}"/>
                  </c:ext>
                </c:extLst>
              </c15:ser>
            </c15:filteredScatterSeries>
            <c15:filteredScatterSeries>
              <c15:ser>
                <c:idx val="11"/>
                <c:order val="11"/>
                <c:tx>
                  <c:v>19-39-D Fit</c:v>
                </c:tx>
                <c:spPr>
                  <a:ln>
                    <a:solidFill>
                      <a:schemeClr val="tx1"/>
                    </a:solidFill>
                    <a:prstDash val="sysDash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'BHK 5 LCF Data'!$AG$52:$AG$357</c15:sqref>
                        </c15:formulaRef>
                      </c:ext>
                    </c:extLst>
                    <c:numCache>
                      <c:formatCode>General</c:formatCode>
                      <c:ptCount val="306"/>
                      <c:pt idx="0">
                        <c:v>12835.191000000001</c:v>
                      </c:pt>
                      <c:pt idx="1">
                        <c:v>12845.191000000001</c:v>
                      </c:pt>
                      <c:pt idx="2">
                        <c:v>12855.191000000001</c:v>
                      </c:pt>
                      <c:pt idx="3">
                        <c:v>12865.191000000001</c:v>
                      </c:pt>
                      <c:pt idx="4">
                        <c:v>12875.191000000001</c:v>
                      </c:pt>
                      <c:pt idx="5">
                        <c:v>12885.191000000001</c:v>
                      </c:pt>
                      <c:pt idx="6">
                        <c:v>12895.191000000001</c:v>
                      </c:pt>
                      <c:pt idx="7">
                        <c:v>12905.191000000001</c:v>
                      </c:pt>
                      <c:pt idx="8">
                        <c:v>12915.191000000001</c:v>
                      </c:pt>
                      <c:pt idx="9">
                        <c:v>12925.191000000001</c:v>
                      </c:pt>
                      <c:pt idx="10">
                        <c:v>12935.191000000001</c:v>
                      </c:pt>
                      <c:pt idx="11">
                        <c:v>12945.191000000001</c:v>
                      </c:pt>
                      <c:pt idx="12">
                        <c:v>12955.191000000001</c:v>
                      </c:pt>
                      <c:pt idx="13">
                        <c:v>12965.191000000001</c:v>
                      </c:pt>
                      <c:pt idx="14">
                        <c:v>12975.191000000001</c:v>
                      </c:pt>
                      <c:pt idx="15">
                        <c:v>12985.191000000001</c:v>
                      </c:pt>
                      <c:pt idx="16">
                        <c:v>12995.191000000001</c:v>
                      </c:pt>
                      <c:pt idx="17">
                        <c:v>13005.191000000001</c:v>
                      </c:pt>
                      <c:pt idx="18">
                        <c:v>13008.717000000001</c:v>
                      </c:pt>
                      <c:pt idx="19">
                        <c:v>13009.217000000001</c:v>
                      </c:pt>
                      <c:pt idx="20">
                        <c:v>13009.717000000001</c:v>
                      </c:pt>
                      <c:pt idx="21">
                        <c:v>13010.217000000001</c:v>
                      </c:pt>
                      <c:pt idx="22">
                        <c:v>13010.717000000001</c:v>
                      </c:pt>
                      <c:pt idx="23">
                        <c:v>13011.217000000001</c:v>
                      </c:pt>
                      <c:pt idx="24">
                        <c:v>13011.717000000001</c:v>
                      </c:pt>
                      <c:pt idx="25">
                        <c:v>13012.217000000001</c:v>
                      </c:pt>
                      <c:pt idx="26">
                        <c:v>13012.717000000001</c:v>
                      </c:pt>
                      <c:pt idx="27">
                        <c:v>13013.217000000001</c:v>
                      </c:pt>
                      <c:pt idx="28">
                        <c:v>13013.717000000001</c:v>
                      </c:pt>
                      <c:pt idx="29">
                        <c:v>13014.217000000001</c:v>
                      </c:pt>
                      <c:pt idx="30">
                        <c:v>13014.717000000001</c:v>
                      </c:pt>
                      <c:pt idx="31">
                        <c:v>13015.217000000001</c:v>
                      </c:pt>
                      <c:pt idx="32">
                        <c:v>13015.717000000001</c:v>
                      </c:pt>
                      <c:pt idx="33">
                        <c:v>13016.217000000001</c:v>
                      </c:pt>
                      <c:pt idx="34">
                        <c:v>13016.717000000001</c:v>
                      </c:pt>
                      <c:pt idx="35">
                        <c:v>13017.217000000001</c:v>
                      </c:pt>
                      <c:pt idx="36">
                        <c:v>13017.717000000001</c:v>
                      </c:pt>
                      <c:pt idx="37">
                        <c:v>13018.217000000001</c:v>
                      </c:pt>
                      <c:pt idx="38">
                        <c:v>13018.717000000001</c:v>
                      </c:pt>
                      <c:pt idx="39">
                        <c:v>13019.217000000001</c:v>
                      </c:pt>
                      <c:pt idx="40">
                        <c:v>13019.717000000001</c:v>
                      </c:pt>
                      <c:pt idx="41">
                        <c:v>13020.217000000001</c:v>
                      </c:pt>
                      <c:pt idx="42">
                        <c:v>13020.717000000001</c:v>
                      </c:pt>
                      <c:pt idx="43">
                        <c:v>13021.217000000001</c:v>
                      </c:pt>
                      <c:pt idx="44">
                        <c:v>13021.717000000001</c:v>
                      </c:pt>
                      <c:pt idx="45">
                        <c:v>13022.217000000001</c:v>
                      </c:pt>
                      <c:pt idx="46">
                        <c:v>13022.717000000001</c:v>
                      </c:pt>
                      <c:pt idx="47">
                        <c:v>13023.217000000001</c:v>
                      </c:pt>
                      <c:pt idx="48">
                        <c:v>13023.717000000001</c:v>
                      </c:pt>
                      <c:pt idx="49">
                        <c:v>13024.217000000001</c:v>
                      </c:pt>
                      <c:pt idx="50">
                        <c:v>13024.717000000001</c:v>
                      </c:pt>
                      <c:pt idx="51">
                        <c:v>13025.217000000001</c:v>
                      </c:pt>
                      <c:pt idx="52">
                        <c:v>13025.717000000001</c:v>
                      </c:pt>
                      <c:pt idx="53">
                        <c:v>13026.217000000001</c:v>
                      </c:pt>
                      <c:pt idx="54">
                        <c:v>13026.717000000001</c:v>
                      </c:pt>
                      <c:pt idx="55">
                        <c:v>13027.217000000001</c:v>
                      </c:pt>
                      <c:pt idx="56">
                        <c:v>13027.717000000001</c:v>
                      </c:pt>
                      <c:pt idx="57">
                        <c:v>13028.217000000001</c:v>
                      </c:pt>
                      <c:pt idx="58">
                        <c:v>13028.717000000001</c:v>
                      </c:pt>
                      <c:pt idx="59">
                        <c:v>13029.217000000001</c:v>
                      </c:pt>
                      <c:pt idx="60">
                        <c:v>13029.717000000001</c:v>
                      </c:pt>
                      <c:pt idx="61">
                        <c:v>13030.217000000001</c:v>
                      </c:pt>
                      <c:pt idx="62">
                        <c:v>13030.717000000001</c:v>
                      </c:pt>
                      <c:pt idx="63">
                        <c:v>13031.217000000001</c:v>
                      </c:pt>
                      <c:pt idx="64">
                        <c:v>13031.717000000001</c:v>
                      </c:pt>
                      <c:pt idx="65">
                        <c:v>13032.217000000001</c:v>
                      </c:pt>
                      <c:pt idx="66">
                        <c:v>13032.717000000001</c:v>
                      </c:pt>
                      <c:pt idx="67">
                        <c:v>13033.217000000001</c:v>
                      </c:pt>
                      <c:pt idx="68">
                        <c:v>13033.717000000001</c:v>
                      </c:pt>
                      <c:pt idx="69">
                        <c:v>13034.217000000001</c:v>
                      </c:pt>
                      <c:pt idx="70">
                        <c:v>13034.717000000001</c:v>
                      </c:pt>
                      <c:pt idx="71">
                        <c:v>13035.217000000001</c:v>
                      </c:pt>
                      <c:pt idx="72">
                        <c:v>13035.717000000001</c:v>
                      </c:pt>
                      <c:pt idx="73">
                        <c:v>13036.217000000001</c:v>
                      </c:pt>
                      <c:pt idx="74">
                        <c:v>13036.717000000001</c:v>
                      </c:pt>
                      <c:pt idx="75">
                        <c:v>13037.217000000001</c:v>
                      </c:pt>
                      <c:pt idx="76">
                        <c:v>13037.717000000001</c:v>
                      </c:pt>
                      <c:pt idx="77">
                        <c:v>13038.217000000001</c:v>
                      </c:pt>
                      <c:pt idx="78">
                        <c:v>13038.717000000001</c:v>
                      </c:pt>
                      <c:pt idx="79">
                        <c:v>13039.217000000001</c:v>
                      </c:pt>
                      <c:pt idx="80">
                        <c:v>13039.717000000001</c:v>
                      </c:pt>
                      <c:pt idx="81">
                        <c:v>13040.217000000001</c:v>
                      </c:pt>
                      <c:pt idx="82">
                        <c:v>13040.717000000001</c:v>
                      </c:pt>
                      <c:pt idx="83">
                        <c:v>13041.217000000001</c:v>
                      </c:pt>
                      <c:pt idx="84">
                        <c:v>13041.717000000001</c:v>
                      </c:pt>
                      <c:pt idx="85">
                        <c:v>13042.217000000001</c:v>
                      </c:pt>
                      <c:pt idx="86">
                        <c:v>13042.717000000001</c:v>
                      </c:pt>
                      <c:pt idx="87">
                        <c:v>13043.217000000001</c:v>
                      </c:pt>
                      <c:pt idx="88">
                        <c:v>13043.717000000001</c:v>
                      </c:pt>
                      <c:pt idx="89">
                        <c:v>13044.217000000001</c:v>
                      </c:pt>
                      <c:pt idx="90">
                        <c:v>13044.717000000001</c:v>
                      </c:pt>
                      <c:pt idx="91">
                        <c:v>13045.217000000001</c:v>
                      </c:pt>
                      <c:pt idx="92">
                        <c:v>13045.717000000001</c:v>
                      </c:pt>
                      <c:pt idx="93">
                        <c:v>13046.217000000001</c:v>
                      </c:pt>
                      <c:pt idx="94">
                        <c:v>13046.717000000001</c:v>
                      </c:pt>
                      <c:pt idx="95">
                        <c:v>13047.217000000001</c:v>
                      </c:pt>
                      <c:pt idx="96">
                        <c:v>13047.717000000001</c:v>
                      </c:pt>
                      <c:pt idx="97">
                        <c:v>13048.217000000001</c:v>
                      </c:pt>
                      <c:pt idx="98">
                        <c:v>13048.717000000001</c:v>
                      </c:pt>
                      <c:pt idx="99">
                        <c:v>13049.217000000001</c:v>
                      </c:pt>
                      <c:pt idx="100">
                        <c:v>13049.717000000001</c:v>
                      </c:pt>
                      <c:pt idx="101">
                        <c:v>13050.217000000001</c:v>
                      </c:pt>
                      <c:pt idx="102">
                        <c:v>13050.717000000001</c:v>
                      </c:pt>
                      <c:pt idx="103">
                        <c:v>13051.217000000001</c:v>
                      </c:pt>
                      <c:pt idx="104">
                        <c:v>13051.717000000001</c:v>
                      </c:pt>
                      <c:pt idx="105">
                        <c:v>13052.217000000001</c:v>
                      </c:pt>
                      <c:pt idx="106">
                        <c:v>13052.717000000001</c:v>
                      </c:pt>
                      <c:pt idx="107">
                        <c:v>13053.217000000001</c:v>
                      </c:pt>
                      <c:pt idx="108">
                        <c:v>13053.717000000001</c:v>
                      </c:pt>
                      <c:pt idx="109">
                        <c:v>13054.217000000001</c:v>
                      </c:pt>
                      <c:pt idx="110">
                        <c:v>13054.717000000001</c:v>
                      </c:pt>
                      <c:pt idx="111">
                        <c:v>13055.217000000001</c:v>
                      </c:pt>
                      <c:pt idx="112">
                        <c:v>13055.717000000001</c:v>
                      </c:pt>
                      <c:pt idx="113">
                        <c:v>13056.217000000001</c:v>
                      </c:pt>
                      <c:pt idx="114">
                        <c:v>13056.717000000001</c:v>
                      </c:pt>
                      <c:pt idx="115">
                        <c:v>13057.217000000001</c:v>
                      </c:pt>
                      <c:pt idx="116">
                        <c:v>13057.717000000001</c:v>
                      </c:pt>
                      <c:pt idx="117">
                        <c:v>13058.217000000001</c:v>
                      </c:pt>
                      <c:pt idx="118">
                        <c:v>13058.717000000001</c:v>
                      </c:pt>
                      <c:pt idx="119">
                        <c:v>13059.217000000001</c:v>
                      </c:pt>
                      <c:pt idx="120">
                        <c:v>13059.717000000001</c:v>
                      </c:pt>
                      <c:pt idx="121">
                        <c:v>13060.217000000001</c:v>
                      </c:pt>
                      <c:pt idx="122">
                        <c:v>13060.717000000001</c:v>
                      </c:pt>
                      <c:pt idx="123">
                        <c:v>13061.217000000001</c:v>
                      </c:pt>
                      <c:pt idx="124">
                        <c:v>13061.717000000001</c:v>
                      </c:pt>
                      <c:pt idx="125">
                        <c:v>13062.217000000001</c:v>
                      </c:pt>
                      <c:pt idx="126">
                        <c:v>13062.717000000001</c:v>
                      </c:pt>
                      <c:pt idx="127">
                        <c:v>13063.217000000001</c:v>
                      </c:pt>
                      <c:pt idx="128">
                        <c:v>13063.717000000001</c:v>
                      </c:pt>
                      <c:pt idx="129">
                        <c:v>13064.217000000001</c:v>
                      </c:pt>
                      <c:pt idx="130">
                        <c:v>13064.717000000001</c:v>
                      </c:pt>
                      <c:pt idx="131">
                        <c:v>13065.217000000001</c:v>
                      </c:pt>
                      <c:pt idx="132">
                        <c:v>13065.717000000001</c:v>
                      </c:pt>
                      <c:pt idx="133">
                        <c:v>13066.217000000001</c:v>
                      </c:pt>
                      <c:pt idx="134">
                        <c:v>13066.717000000001</c:v>
                      </c:pt>
                      <c:pt idx="135">
                        <c:v>13067.217000000001</c:v>
                      </c:pt>
                      <c:pt idx="136">
                        <c:v>13067.717000000001</c:v>
                      </c:pt>
                      <c:pt idx="137">
                        <c:v>13068.217000000001</c:v>
                      </c:pt>
                      <c:pt idx="138">
                        <c:v>13068.717000000001</c:v>
                      </c:pt>
                      <c:pt idx="139">
                        <c:v>13069.217000000001</c:v>
                      </c:pt>
                      <c:pt idx="140">
                        <c:v>13069.717000000001</c:v>
                      </c:pt>
                      <c:pt idx="141">
                        <c:v>13070.217000000001</c:v>
                      </c:pt>
                      <c:pt idx="142">
                        <c:v>13070.717000000001</c:v>
                      </c:pt>
                      <c:pt idx="143">
                        <c:v>13071.217000000001</c:v>
                      </c:pt>
                      <c:pt idx="144">
                        <c:v>13071.717000000001</c:v>
                      </c:pt>
                      <c:pt idx="145">
                        <c:v>13072.217000000001</c:v>
                      </c:pt>
                      <c:pt idx="146">
                        <c:v>13072.717000000001</c:v>
                      </c:pt>
                      <c:pt idx="147">
                        <c:v>13073.217000000001</c:v>
                      </c:pt>
                      <c:pt idx="148">
                        <c:v>13073.717000000001</c:v>
                      </c:pt>
                      <c:pt idx="149">
                        <c:v>13074.217000000001</c:v>
                      </c:pt>
                      <c:pt idx="150">
                        <c:v>13074.717000000001</c:v>
                      </c:pt>
                      <c:pt idx="151">
                        <c:v>13075.217000000001</c:v>
                      </c:pt>
                      <c:pt idx="152">
                        <c:v>13075.717000000001</c:v>
                      </c:pt>
                      <c:pt idx="153">
                        <c:v>13076.217000000001</c:v>
                      </c:pt>
                      <c:pt idx="154">
                        <c:v>13076.717000000001</c:v>
                      </c:pt>
                      <c:pt idx="155">
                        <c:v>13077.217000000001</c:v>
                      </c:pt>
                      <c:pt idx="156">
                        <c:v>13077.717000000001</c:v>
                      </c:pt>
                      <c:pt idx="157">
                        <c:v>13078.217000000001</c:v>
                      </c:pt>
                      <c:pt idx="158">
                        <c:v>13078.717000000001</c:v>
                      </c:pt>
                      <c:pt idx="159">
                        <c:v>13079.217000000001</c:v>
                      </c:pt>
                      <c:pt idx="160">
                        <c:v>13079.717000000001</c:v>
                      </c:pt>
                      <c:pt idx="161">
                        <c:v>13080.217000000001</c:v>
                      </c:pt>
                      <c:pt idx="162">
                        <c:v>13080.717000000001</c:v>
                      </c:pt>
                      <c:pt idx="163">
                        <c:v>13081.217000000001</c:v>
                      </c:pt>
                      <c:pt idx="164">
                        <c:v>13081.717000000001</c:v>
                      </c:pt>
                      <c:pt idx="165">
                        <c:v>13082.217000000001</c:v>
                      </c:pt>
                      <c:pt idx="166">
                        <c:v>13082.717000000001</c:v>
                      </c:pt>
                      <c:pt idx="167">
                        <c:v>13083.217000000001</c:v>
                      </c:pt>
                      <c:pt idx="168">
                        <c:v>13083.717000000001</c:v>
                      </c:pt>
                      <c:pt idx="169">
                        <c:v>13084.217000000001</c:v>
                      </c:pt>
                      <c:pt idx="170">
                        <c:v>13084.717000000001</c:v>
                      </c:pt>
                      <c:pt idx="171">
                        <c:v>13085.217000000001</c:v>
                      </c:pt>
                      <c:pt idx="172">
                        <c:v>13085.717000000001</c:v>
                      </c:pt>
                      <c:pt idx="173">
                        <c:v>13086.217000000001</c:v>
                      </c:pt>
                      <c:pt idx="174">
                        <c:v>13086.717000000001</c:v>
                      </c:pt>
                      <c:pt idx="175">
                        <c:v>13087.217000000001</c:v>
                      </c:pt>
                      <c:pt idx="176">
                        <c:v>13087.717000000001</c:v>
                      </c:pt>
                      <c:pt idx="177">
                        <c:v>13088.217000000001</c:v>
                      </c:pt>
                      <c:pt idx="178">
                        <c:v>13088.717000000001</c:v>
                      </c:pt>
                      <c:pt idx="179">
                        <c:v>13090.107</c:v>
                      </c:pt>
                      <c:pt idx="180">
                        <c:v>13091.516</c:v>
                      </c:pt>
                      <c:pt idx="181">
                        <c:v>13092.942999999999</c:v>
                      </c:pt>
                      <c:pt idx="182">
                        <c:v>13094.39</c:v>
                      </c:pt>
                      <c:pt idx="183">
                        <c:v>13095.856</c:v>
                      </c:pt>
                      <c:pt idx="184">
                        <c:v>13097.341</c:v>
                      </c:pt>
                      <c:pt idx="185">
                        <c:v>13098.844999999999</c:v>
                      </c:pt>
                      <c:pt idx="186">
                        <c:v>13100.368</c:v>
                      </c:pt>
                      <c:pt idx="187">
                        <c:v>13101.91</c:v>
                      </c:pt>
                      <c:pt idx="188">
                        <c:v>13103.472</c:v>
                      </c:pt>
                      <c:pt idx="189">
                        <c:v>13105.052</c:v>
                      </c:pt>
                      <c:pt idx="190">
                        <c:v>13106.651</c:v>
                      </c:pt>
                      <c:pt idx="191">
                        <c:v>13108.27</c:v>
                      </c:pt>
                      <c:pt idx="192">
                        <c:v>13109.906999999999</c:v>
                      </c:pt>
                      <c:pt idx="193">
                        <c:v>13111.563</c:v>
                      </c:pt>
                      <c:pt idx="194">
                        <c:v>13113.239</c:v>
                      </c:pt>
                      <c:pt idx="195">
                        <c:v>13114.933000000001</c:v>
                      </c:pt>
                      <c:pt idx="196">
                        <c:v>13116.647000000001</c:v>
                      </c:pt>
                      <c:pt idx="197">
                        <c:v>13118.38</c:v>
                      </c:pt>
                      <c:pt idx="198">
                        <c:v>13120.130999999999</c:v>
                      </c:pt>
                      <c:pt idx="199">
                        <c:v>13121.902</c:v>
                      </c:pt>
                      <c:pt idx="200">
                        <c:v>13123.691999999999</c:v>
                      </c:pt>
                      <c:pt idx="201">
                        <c:v>13125.501</c:v>
                      </c:pt>
                      <c:pt idx="202">
                        <c:v>13127.329</c:v>
                      </c:pt>
                      <c:pt idx="203">
                        <c:v>13129.174999999999</c:v>
                      </c:pt>
                      <c:pt idx="204">
                        <c:v>13131.040999999999</c:v>
                      </c:pt>
                      <c:pt idx="205">
                        <c:v>13132.925999999999</c:v>
                      </c:pt>
                      <c:pt idx="206">
                        <c:v>13134.831</c:v>
                      </c:pt>
                      <c:pt idx="207">
                        <c:v>13136.754000000001</c:v>
                      </c:pt>
                      <c:pt idx="208">
                        <c:v>13138.696</c:v>
                      </c:pt>
                      <c:pt idx="209">
                        <c:v>13140.656999999999</c:v>
                      </c:pt>
                      <c:pt idx="210">
                        <c:v>13142.637000000001</c:v>
                      </c:pt>
                      <c:pt idx="211">
                        <c:v>13144.637000000001</c:v>
                      </c:pt>
                      <c:pt idx="212">
                        <c:v>13146.655000000001</c:v>
                      </c:pt>
                      <c:pt idx="213">
                        <c:v>13148.692999999999</c:v>
                      </c:pt>
                      <c:pt idx="214">
                        <c:v>13150.749</c:v>
                      </c:pt>
                      <c:pt idx="215">
                        <c:v>13152.825000000001</c:v>
                      </c:pt>
                      <c:pt idx="216">
                        <c:v>13154.919</c:v>
                      </c:pt>
                      <c:pt idx="217">
                        <c:v>13157.032999999999</c:v>
                      </c:pt>
                      <c:pt idx="218">
                        <c:v>13159.165999999999</c:v>
                      </c:pt>
                      <c:pt idx="219">
                        <c:v>13161.316999999999</c:v>
                      </c:pt>
                      <c:pt idx="220">
                        <c:v>13163.487999999999</c:v>
                      </c:pt>
                      <c:pt idx="221">
                        <c:v>13165.678</c:v>
                      </c:pt>
                      <c:pt idx="222">
                        <c:v>13167.887000000001</c:v>
                      </c:pt>
                      <c:pt idx="223">
                        <c:v>13170.115</c:v>
                      </c:pt>
                      <c:pt idx="224">
                        <c:v>13172.361999999999</c:v>
                      </c:pt>
                      <c:pt idx="225">
                        <c:v>13174.628000000001</c:v>
                      </c:pt>
                      <c:pt idx="226">
                        <c:v>13176.913</c:v>
                      </c:pt>
                      <c:pt idx="227">
                        <c:v>13179.217000000001</c:v>
                      </c:pt>
                      <c:pt idx="228">
                        <c:v>13181.54</c:v>
                      </c:pt>
                      <c:pt idx="229">
                        <c:v>13183.882</c:v>
                      </c:pt>
                      <c:pt idx="230">
                        <c:v>13186.244000000001</c:v>
                      </c:pt>
                      <c:pt idx="231">
                        <c:v>13188.624</c:v>
                      </c:pt>
                      <c:pt idx="232">
                        <c:v>13191.022999999999</c:v>
                      </c:pt>
                      <c:pt idx="233">
                        <c:v>13193.441999999999</c:v>
                      </c:pt>
                      <c:pt idx="234">
                        <c:v>13195.879000000001</c:v>
                      </c:pt>
                      <c:pt idx="235">
                        <c:v>13198.335999999999</c:v>
                      </c:pt>
                      <c:pt idx="236">
                        <c:v>13200.811</c:v>
                      </c:pt>
                      <c:pt idx="237">
                        <c:v>13203.306</c:v>
                      </c:pt>
                      <c:pt idx="238">
                        <c:v>13205.82</c:v>
                      </c:pt>
                      <c:pt idx="239">
                        <c:v>13208.352000000001</c:v>
                      </c:pt>
                      <c:pt idx="240">
                        <c:v>13210.904</c:v>
                      </c:pt>
                      <c:pt idx="241">
                        <c:v>13213.475</c:v>
                      </c:pt>
                      <c:pt idx="242">
                        <c:v>13216.065000000001</c:v>
                      </c:pt>
                      <c:pt idx="243">
                        <c:v>13218.674000000001</c:v>
                      </c:pt>
                      <c:pt idx="244">
                        <c:v>13221.302</c:v>
                      </c:pt>
                      <c:pt idx="245">
                        <c:v>13223.949000000001</c:v>
                      </c:pt>
                      <c:pt idx="246">
                        <c:v>13226.615</c:v>
                      </c:pt>
                      <c:pt idx="247">
                        <c:v>13229.3</c:v>
                      </c:pt>
                      <c:pt idx="248">
                        <c:v>13232.004000000001</c:v>
                      </c:pt>
                      <c:pt idx="249">
                        <c:v>13234.727999999999</c:v>
                      </c:pt>
                      <c:pt idx="250">
                        <c:v>13237.47</c:v>
                      </c:pt>
                      <c:pt idx="251">
                        <c:v>13240.231</c:v>
                      </c:pt>
                      <c:pt idx="252">
                        <c:v>13243.012000000001</c:v>
                      </c:pt>
                      <c:pt idx="253">
                        <c:v>13245.811</c:v>
                      </c:pt>
                      <c:pt idx="254">
                        <c:v>13248.629000000001</c:v>
                      </c:pt>
                      <c:pt idx="255">
                        <c:v>13251.467000000001</c:v>
                      </c:pt>
                      <c:pt idx="256">
                        <c:v>13254.324000000001</c:v>
                      </c:pt>
                      <c:pt idx="257">
                        <c:v>13257.199000000001</c:v>
                      </c:pt>
                      <c:pt idx="258">
                        <c:v>13260.093999999999</c:v>
                      </c:pt>
                      <c:pt idx="259">
                        <c:v>13263.008</c:v>
                      </c:pt>
                      <c:pt idx="260">
                        <c:v>13265.94</c:v>
                      </c:pt>
                      <c:pt idx="261">
                        <c:v>13268.892</c:v>
                      </c:pt>
                      <c:pt idx="262">
                        <c:v>13271.862999999999</c:v>
                      </c:pt>
                      <c:pt idx="263">
                        <c:v>13274.852999999999</c:v>
                      </c:pt>
                      <c:pt idx="264">
                        <c:v>13277.861999999999</c:v>
                      </c:pt>
                      <c:pt idx="265">
                        <c:v>13280.89</c:v>
                      </c:pt>
                      <c:pt idx="266">
                        <c:v>13283.937</c:v>
                      </c:pt>
                      <c:pt idx="267">
                        <c:v>13287.003000000001</c:v>
                      </c:pt>
                      <c:pt idx="268">
                        <c:v>13290.088</c:v>
                      </c:pt>
                      <c:pt idx="269">
                        <c:v>13293.192999999999</c:v>
                      </c:pt>
                      <c:pt idx="270">
                        <c:v>13296.316000000001</c:v>
                      </c:pt>
                      <c:pt idx="271">
                        <c:v>13299.458000000001</c:v>
                      </c:pt>
                      <c:pt idx="272">
                        <c:v>13302.62</c:v>
                      </c:pt>
                      <c:pt idx="273">
                        <c:v>13305.8</c:v>
                      </c:pt>
                      <c:pt idx="274">
                        <c:v>13309</c:v>
                      </c:pt>
                      <c:pt idx="275">
                        <c:v>13312.218000000001</c:v>
                      </c:pt>
                      <c:pt idx="276">
                        <c:v>13315.456</c:v>
                      </c:pt>
                      <c:pt idx="277">
                        <c:v>13318.712</c:v>
                      </c:pt>
                      <c:pt idx="278">
                        <c:v>13321.987999999999</c:v>
                      </c:pt>
                      <c:pt idx="279">
                        <c:v>13325.282999999999</c:v>
                      </c:pt>
                      <c:pt idx="280">
                        <c:v>13328.597</c:v>
                      </c:pt>
                      <c:pt idx="281">
                        <c:v>13331.929</c:v>
                      </c:pt>
                      <c:pt idx="282">
                        <c:v>13335.281000000001</c:v>
                      </c:pt>
                      <c:pt idx="283">
                        <c:v>13338.652</c:v>
                      </c:pt>
                      <c:pt idx="284">
                        <c:v>13342.041999999999</c:v>
                      </c:pt>
                      <c:pt idx="285">
                        <c:v>13345.450999999999</c:v>
                      </c:pt>
                      <c:pt idx="286">
                        <c:v>13348.879000000001</c:v>
                      </c:pt>
                      <c:pt idx="287">
                        <c:v>13352.325999999999</c:v>
                      </c:pt>
                      <c:pt idx="288">
                        <c:v>13355.793</c:v>
                      </c:pt>
                      <c:pt idx="289">
                        <c:v>13359.278</c:v>
                      </c:pt>
                      <c:pt idx="290">
                        <c:v>13362.781999999999</c:v>
                      </c:pt>
                      <c:pt idx="291">
                        <c:v>13366.305</c:v>
                      </c:pt>
                      <c:pt idx="292">
                        <c:v>13369.848</c:v>
                      </c:pt>
                      <c:pt idx="293">
                        <c:v>13373.409</c:v>
                      </c:pt>
                      <c:pt idx="294">
                        <c:v>13376.99</c:v>
                      </c:pt>
                      <c:pt idx="295">
                        <c:v>13380.589</c:v>
                      </c:pt>
                      <c:pt idx="296">
                        <c:v>13384.208000000001</c:v>
                      </c:pt>
                      <c:pt idx="297">
                        <c:v>13387.844999999999</c:v>
                      </c:pt>
                      <c:pt idx="298">
                        <c:v>13391.502</c:v>
                      </c:pt>
                      <c:pt idx="299">
                        <c:v>13395.178</c:v>
                      </c:pt>
                      <c:pt idx="300">
                        <c:v>13398.873</c:v>
                      </c:pt>
                      <c:pt idx="301">
                        <c:v>13402.587</c:v>
                      </c:pt>
                      <c:pt idx="302">
                        <c:v>13406.319</c:v>
                      </c:pt>
                      <c:pt idx="303">
                        <c:v>13410.071</c:v>
                      </c:pt>
                      <c:pt idx="304">
                        <c:v>13413.842000000001</c:v>
                      </c:pt>
                      <c:pt idx="305">
                        <c:v>13416.164000000001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'BHK 5 LCF Data'!$AK$52:$AK$357</c15:sqref>
                        </c15:formulaRef>
                      </c:ext>
                    </c:extLst>
                    <c:numCache>
                      <c:formatCode>0.00E+00</c:formatCode>
                      <c:ptCount val="306"/>
                      <c:pt idx="0">
                        <c:v>0.29994538812599997</c:v>
                      </c:pt>
                      <c:pt idx="1">
                        <c:v>0.29995172089599997</c:v>
                      </c:pt>
                      <c:pt idx="2">
                        <c:v>0.29994433156099998</c:v>
                      </c:pt>
                      <c:pt idx="3">
                        <c:v>0.29994192692900001</c:v>
                      </c:pt>
                      <c:pt idx="4">
                        <c:v>0.29992570418100001</c:v>
                      </c:pt>
                      <c:pt idx="5">
                        <c:v>0.29989984113000001</c:v>
                      </c:pt>
                      <c:pt idx="6">
                        <c:v>0.29991570677099999</c:v>
                      </c:pt>
                      <c:pt idx="7">
                        <c:v>0.29994513058200001</c:v>
                      </c:pt>
                      <c:pt idx="8">
                        <c:v>0.29994347893199996</c:v>
                      </c:pt>
                      <c:pt idx="9">
                        <c:v>0.29994990736799998</c:v>
                      </c:pt>
                      <c:pt idx="10">
                        <c:v>0.29997035178100001</c:v>
                      </c:pt>
                      <c:pt idx="11">
                        <c:v>0.29997823158699999</c:v>
                      </c:pt>
                      <c:pt idx="12">
                        <c:v>0.30000450729799999</c:v>
                      </c:pt>
                      <c:pt idx="13">
                        <c:v>0.30006674375600001</c:v>
                      </c:pt>
                      <c:pt idx="14">
                        <c:v>0.30012047157999999</c:v>
                      </c:pt>
                      <c:pt idx="15">
                        <c:v>0.30021623539999998</c:v>
                      </c:pt>
                      <c:pt idx="16">
                        <c:v>0.30044943280999997</c:v>
                      </c:pt>
                      <c:pt idx="17">
                        <c:v>0.30066351079999998</c:v>
                      </c:pt>
                      <c:pt idx="18">
                        <c:v>0.30089440823999997</c:v>
                      </c:pt>
                      <c:pt idx="19">
                        <c:v>0.30092213767999998</c:v>
                      </c:pt>
                      <c:pt idx="20">
                        <c:v>0.3010298173</c:v>
                      </c:pt>
                      <c:pt idx="21">
                        <c:v>0.30117484719999998</c:v>
                      </c:pt>
                      <c:pt idx="22">
                        <c:v>0.30102788250000001</c:v>
                      </c:pt>
                      <c:pt idx="23">
                        <c:v>0.30089917517999998</c:v>
                      </c:pt>
                      <c:pt idx="24">
                        <c:v>0.30128078819999998</c:v>
                      </c:pt>
                      <c:pt idx="25">
                        <c:v>0.3016719846</c:v>
                      </c:pt>
                      <c:pt idx="26">
                        <c:v>0.3021865541</c:v>
                      </c:pt>
                      <c:pt idx="27">
                        <c:v>0.3023796581</c:v>
                      </c:pt>
                      <c:pt idx="28">
                        <c:v>0.30205534239999998</c:v>
                      </c:pt>
                      <c:pt idx="29">
                        <c:v>0.30176371099999999</c:v>
                      </c:pt>
                      <c:pt idx="30">
                        <c:v>0.30161564969999999</c:v>
                      </c:pt>
                      <c:pt idx="31">
                        <c:v>0.30178129319999997</c:v>
                      </c:pt>
                      <c:pt idx="32">
                        <c:v>0.30193902880000001</c:v>
                      </c:pt>
                      <c:pt idx="33">
                        <c:v>0.3022080023</c:v>
                      </c:pt>
                      <c:pt idx="34">
                        <c:v>0.30246609619999998</c:v>
                      </c:pt>
                      <c:pt idx="35">
                        <c:v>0.30237798129999999</c:v>
                      </c:pt>
                      <c:pt idx="36">
                        <c:v>0.30251156769999998</c:v>
                      </c:pt>
                      <c:pt idx="37">
                        <c:v>0.30285496379999999</c:v>
                      </c:pt>
                      <c:pt idx="38">
                        <c:v>0.30290663540000001</c:v>
                      </c:pt>
                      <c:pt idx="39">
                        <c:v>0.30327699869999997</c:v>
                      </c:pt>
                      <c:pt idx="40">
                        <c:v>0.30341721839999997</c:v>
                      </c:pt>
                      <c:pt idx="41">
                        <c:v>0.30364372340000001</c:v>
                      </c:pt>
                      <c:pt idx="42">
                        <c:v>0.30394330869999997</c:v>
                      </c:pt>
                      <c:pt idx="43">
                        <c:v>0.3041671353</c:v>
                      </c:pt>
                      <c:pt idx="44">
                        <c:v>0.3044708142</c:v>
                      </c:pt>
                      <c:pt idx="45">
                        <c:v>0.30485879709999997</c:v>
                      </c:pt>
                      <c:pt idx="46">
                        <c:v>0.30545930709999997</c:v>
                      </c:pt>
                      <c:pt idx="47">
                        <c:v>0.30574526609999997</c:v>
                      </c:pt>
                      <c:pt idx="48">
                        <c:v>0.30622430489999997</c:v>
                      </c:pt>
                      <c:pt idx="49">
                        <c:v>0.30697185430000001</c:v>
                      </c:pt>
                      <c:pt idx="50">
                        <c:v>0.3072593743</c:v>
                      </c:pt>
                      <c:pt idx="51">
                        <c:v>0.30781736739999999</c:v>
                      </c:pt>
                      <c:pt idx="52">
                        <c:v>0.3087237612</c:v>
                      </c:pt>
                      <c:pt idx="53">
                        <c:v>0.30992297819999998</c:v>
                      </c:pt>
                      <c:pt idx="54">
                        <c:v>0.31135549099999998</c:v>
                      </c:pt>
                      <c:pt idx="55">
                        <c:v>0.31235269900000001</c:v>
                      </c:pt>
                      <c:pt idx="56">
                        <c:v>0.31349205899999999</c:v>
                      </c:pt>
                      <c:pt idx="57">
                        <c:v>0.31539890399999998</c:v>
                      </c:pt>
                      <c:pt idx="58">
                        <c:v>0.31705229899999998</c:v>
                      </c:pt>
                      <c:pt idx="59">
                        <c:v>0.318408211</c:v>
                      </c:pt>
                      <c:pt idx="60">
                        <c:v>0.32063794800000001</c:v>
                      </c:pt>
                      <c:pt idx="61">
                        <c:v>0.32306418100000001</c:v>
                      </c:pt>
                      <c:pt idx="62">
                        <c:v>0.32535597799999999</c:v>
                      </c:pt>
                      <c:pt idx="63">
                        <c:v>0.32719144699999997</c:v>
                      </c:pt>
                      <c:pt idx="64">
                        <c:v>0.329668505</c:v>
                      </c:pt>
                      <c:pt idx="65">
                        <c:v>0.33312899800000001</c:v>
                      </c:pt>
                      <c:pt idx="66">
                        <c:v>0.33691502299999998</c:v>
                      </c:pt>
                      <c:pt idx="67">
                        <c:v>0.342272733</c:v>
                      </c:pt>
                      <c:pt idx="68">
                        <c:v>0.34937415799999999</c:v>
                      </c:pt>
                      <c:pt idx="69">
                        <c:v>0.35576202499999998</c:v>
                      </c:pt>
                      <c:pt idx="70">
                        <c:v>0.36811491499999999</c:v>
                      </c:pt>
                      <c:pt idx="71">
                        <c:v>0.375548402</c:v>
                      </c:pt>
                      <c:pt idx="72">
                        <c:v>0.381360582</c:v>
                      </c:pt>
                      <c:pt idx="73">
                        <c:v>0.39237969099999997</c:v>
                      </c:pt>
                      <c:pt idx="74">
                        <c:v>0.40170938</c:v>
                      </c:pt>
                      <c:pt idx="75">
                        <c:v>0.40712557999999999</c:v>
                      </c:pt>
                      <c:pt idx="76">
                        <c:v>0.41337372</c:v>
                      </c:pt>
                      <c:pt idx="77">
                        <c:v>0.41335012999999998</c:v>
                      </c:pt>
                      <c:pt idx="78">
                        <c:v>0.40874547999999999</c:v>
                      </c:pt>
                      <c:pt idx="79">
                        <c:v>0.40978437000000001</c:v>
                      </c:pt>
                      <c:pt idx="80">
                        <c:v>0.40815709999999999</c:v>
                      </c:pt>
                      <c:pt idx="81">
                        <c:v>0.39982970600000001</c:v>
                      </c:pt>
                      <c:pt idx="82">
                        <c:v>0.38979534199999999</c:v>
                      </c:pt>
                      <c:pt idx="83">
                        <c:v>0.37717763199999998</c:v>
                      </c:pt>
                      <c:pt idx="84">
                        <c:v>0.36616635599999997</c:v>
                      </c:pt>
                      <c:pt idx="85">
                        <c:v>0.34861547399999998</c:v>
                      </c:pt>
                      <c:pt idx="86">
                        <c:v>0.33336402999999998</c:v>
                      </c:pt>
                      <c:pt idx="87">
                        <c:v>0.32139916800000001</c:v>
                      </c:pt>
                      <c:pt idx="88">
                        <c:v>0.311920488</c:v>
                      </c:pt>
                      <c:pt idx="89">
                        <c:v>0.3039857305</c:v>
                      </c:pt>
                      <c:pt idx="90">
                        <c:v>0.29979309448999997</c:v>
                      </c:pt>
                      <c:pt idx="91">
                        <c:v>0.29790471120000001</c:v>
                      </c:pt>
                      <c:pt idx="92">
                        <c:v>0.29752932979999996</c:v>
                      </c:pt>
                      <c:pt idx="93">
                        <c:v>0.29854196509999997</c:v>
                      </c:pt>
                      <c:pt idx="94">
                        <c:v>0.29923438308</c:v>
                      </c:pt>
                      <c:pt idx="95">
                        <c:v>0.29984543973</c:v>
                      </c:pt>
                      <c:pt idx="96">
                        <c:v>0.29964819975000001</c:v>
                      </c:pt>
                      <c:pt idx="97">
                        <c:v>0.29850520209999998</c:v>
                      </c:pt>
                      <c:pt idx="98">
                        <c:v>0.29663023319999998</c:v>
                      </c:pt>
                      <c:pt idx="99">
                        <c:v>0.29391373240000002</c:v>
                      </c:pt>
                      <c:pt idx="100">
                        <c:v>0.289603157</c:v>
                      </c:pt>
                      <c:pt idx="101">
                        <c:v>0.285637529</c:v>
                      </c:pt>
                      <c:pt idx="102">
                        <c:v>0.28196083199999999</c:v>
                      </c:pt>
                      <c:pt idx="103">
                        <c:v>0.27803135699999998</c:v>
                      </c:pt>
                      <c:pt idx="104">
                        <c:v>0.27656280099999997</c:v>
                      </c:pt>
                      <c:pt idx="105">
                        <c:v>0.27593493899999999</c:v>
                      </c:pt>
                      <c:pt idx="106">
                        <c:v>0.27529973799999996</c:v>
                      </c:pt>
                      <c:pt idx="107">
                        <c:v>0.27668553400000001</c:v>
                      </c:pt>
                      <c:pt idx="108">
                        <c:v>0.27848903399999997</c:v>
                      </c:pt>
                      <c:pt idx="109">
                        <c:v>0.28093180699999998</c:v>
                      </c:pt>
                      <c:pt idx="110">
                        <c:v>0.28394768399999998</c:v>
                      </c:pt>
                      <c:pt idx="111">
                        <c:v>0.28743984</c:v>
                      </c:pt>
                      <c:pt idx="112">
                        <c:v>0.29038548110000001</c:v>
                      </c:pt>
                      <c:pt idx="113">
                        <c:v>0.29283343149999996</c:v>
                      </c:pt>
                      <c:pt idx="114">
                        <c:v>0.29477507050000001</c:v>
                      </c:pt>
                      <c:pt idx="115">
                        <c:v>0.2968228309</c:v>
                      </c:pt>
                      <c:pt idx="116">
                        <c:v>0.2985653117</c:v>
                      </c:pt>
                      <c:pt idx="117">
                        <c:v>0.29981656046999999</c:v>
                      </c:pt>
                      <c:pt idx="118">
                        <c:v>0.30060774726</c:v>
                      </c:pt>
                      <c:pt idx="119">
                        <c:v>0.30172048419999997</c:v>
                      </c:pt>
                      <c:pt idx="120">
                        <c:v>0.30290142739999998</c:v>
                      </c:pt>
                      <c:pt idx="121">
                        <c:v>0.30411786060000001</c:v>
                      </c:pt>
                      <c:pt idx="122">
                        <c:v>0.30620548720000001</c:v>
                      </c:pt>
                      <c:pt idx="123">
                        <c:v>0.30813071149999999</c:v>
                      </c:pt>
                      <c:pt idx="124">
                        <c:v>0.30998857869999996</c:v>
                      </c:pt>
                      <c:pt idx="125">
                        <c:v>0.31240511999999998</c:v>
                      </c:pt>
                      <c:pt idx="126">
                        <c:v>0.31426386299999998</c:v>
                      </c:pt>
                      <c:pt idx="127">
                        <c:v>0.31497176500000001</c:v>
                      </c:pt>
                      <c:pt idx="128">
                        <c:v>0.31601644099999998</c:v>
                      </c:pt>
                      <c:pt idx="129">
                        <c:v>0.31622501199999997</c:v>
                      </c:pt>
                      <c:pt idx="130">
                        <c:v>0.31607964099999997</c:v>
                      </c:pt>
                      <c:pt idx="131">
                        <c:v>0.31548763800000001</c:v>
                      </c:pt>
                      <c:pt idx="132">
                        <c:v>0.314694264</c:v>
                      </c:pt>
                      <c:pt idx="133">
                        <c:v>0.31279045299999997</c:v>
                      </c:pt>
                      <c:pt idx="134">
                        <c:v>0.310163941</c:v>
                      </c:pt>
                      <c:pt idx="135">
                        <c:v>0.30840459440000001</c:v>
                      </c:pt>
                      <c:pt idx="136">
                        <c:v>0.30628533860000001</c:v>
                      </c:pt>
                      <c:pt idx="137">
                        <c:v>0.30420426489999997</c:v>
                      </c:pt>
                      <c:pt idx="138">
                        <c:v>0.30244976909999999</c:v>
                      </c:pt>
                      <c:pt idx="139">
                        <c:v>0.30121909990000001</c:v>
                      </c:pt>
                      <c:pt idx="140">
                        <c:v>0.30030748245</c:v>
                      </c:pt>
                      <c:pt idx="141">
                        <c:v>0.30023075336999999</c:v>
                      </c:pt>
                      <c:pt idx="142">
                        <c:v>0.30024694242</c:v>
                      </c:pt>
                      <c:pt idx="143">
                        <c:v>0.30008246879799999</c:v>
                      </c:pt>
                      <c:pt idx="144">
                        <c:v>0.30012016599999997</c:v>
                      </c:pt>
                      <c:pt idx="145">
                        <c:v>0.30049842083</c:v>
                      </c:pt>
                      <c:pt idx="146">
                        <c:v>0.30132718650000001</c:v>
                      </c:pt>
                      <c:pt idx="147">
                        <c:v>0.30171028099999997</c:v>
                      </c:pt>
                      <c:pt idx="148">
                        <c:v>0.30189725579999999</c:v>
                      </c:pt>
                      <c:pt idx="149">
                        <c:v>0.30219920699999997</c:v>
                      </c:pt>
                      <c:pt idx="150">
                        <c:v>0.30173733699999999</c:v>
                      </c:pt>
                      <c:pt idx="151">
                        <c:v>0.30134353549999998</c:v>
                      </c:pt>
                      <c:pt idx="152">
                        <c:v>0.30116399589999998</c:v>
                      </c:pt>
                      <c:pt idx="153">
                        <c:v>0.30097055327</c:v>
                      </c:pt>
                      <c:pt idx="154">
                        <c:v>0.30045901127999997</c:v>
                      </c:pt>
                      <c:pt idx="155">
                        <c:v>0.30014192285999997</c:v>
                      </c:pt>
                      <c:pt idx="156">
                        <c:v>0.30015377598999998</c:v>
                      </c:pt>
                      <c:pt idx="157">
                        <c:v>0.29972879743999997</c:v>
                      </c:pt>
                      <c:pt idx="158">
                        <c:v>0.29987944163999997</c:v>
                      </c:pt>
                      <c:pt idx="159">
                        <c:v>0.29970518397000001</c:v>
                      </c:pt>
                      <c:pt idx="160">
                        <c:v>0.29948603613999997</c:v>
                      </c:pt>
                      <c:pt idx="161">
                        <c:v>0.29971806047999999</c:v>
                      </c:pt>
                      <c:pt idx="162">
                        <c:v>0.29969853648</c:v>
                      </c:pt>
                      <c:pt idx="163">
                        <c:v>0.29972819938</c:v>
                      </c:pt>
                      <c:pt idx="164">
                        <c:v>0.30013125707999999</c:v>
                      </c:pt>
                      <c:pt idx="165">
                        <c:v>0.30077490121</c:v>
                      </c:pt>
                      <c:pt idx="166">
                        <c:v>0.30121904369999997</c:v>
                      </c:pt>
                      <c:pt idx="167">
                        <c:v>0.30103446340000001</c:v>
                      </c:pt>
                      <c:pt idx="168">
                        <c:v>0.30058241940999997</c:v>
                      </c:pt>
                      <c:pt idx="169">
                        <c:v>0.30025452844</c:v>
                      </c:pt>
                      <c:pt idx="170">
                        <c:v>0.29975078624000001</c:v>
                      </c:pt>
                      <c:pt idx="171">
                        <c:v>0.29973992940999999</c:v>
                      </c:pt>
                      <c:pt idx="172">
                        <c:v>0.29997363742799998</c:v>
                      </c:pt>
                      <c:pt idx="173">
                        <c:v>0.29946193617</c:v>
                      </c:pt>
                      <c:pt idx="174">
                        <c:v>0.29890201789999998</c:v>
                      </c:pt>
                      <c:pt idx="175">
                        <c:v>0.29856049769999998</c:v>
                      </c:pt>
                      <c:pt idx="176">
                        <c:v>0.29816871689999996</c:v>
                      </c:pt>
                      <c:pt idx="177">
                        <c:v>0.29779126109999998</c:v>
                      </c:pt>
                      <c:pt idx="178">
                        <c:v>0.29755043479999999</c:v>
                      </c:pt>
                      <c:pt idx="179">
                        <c:v>0.29547916559999998</c:v>
                      </c:pt>
                      <c:pt idx="180">
                        <c:v>0.29428127509999996</c:v>
                      </c:pt>
                      <c:pt idx="181">
                        <c:v>0.29374758340000001</c:v>
                      </c:pt>
                      <c:pt idx="182">
                        <c:v>0.29445949719999998</c:v>
                      </c:pt>
                      <c:pt idx="183">
                        <c:v>0.29579444389999998</c:v>
                      </c:pt>
                      <c:pt idx="184">
                        <c:v>0.29811048239999999</c:v>
                      </c:pt>
                      <c:pt idx="185">
                        <c:v>0.30016056518000001</c:v>
                      </c:pt>
                      <c:pt idx="186">
                        <c:v>0.30172210669999999</c:v>
                      </c:pt>
                      <c:pt idx="187">
                        <c:v>0.30276009879999999</c:v>
                      </c:pt>
                      <c:pt idx="188">
                        <c:v>0.30339490069999997</c:v>
                      </c:pt>
                      <c:pt idx="189">
                        <c:v>0.30390050190000001</c:v>
                      </c:pt>
                      <c:pt idx="190">
                        <c:v>0.30365142889999996</c:v>
                      </c:pt>
                      <c:pt idx="191">
                        <c:v>0.30321581819999999</c:v>
                      </c:pt>
                      <c:pt idx="192">
                        <c:v>0.30146884409999997</c:v>
                      </c:pt>
                      <c:pt idx="193">
                        <c:v>0.30062768761999997</c:v>
                      </c:pt>
                      <c:pt idx="194">
                        <c:v>0.30043225231999998</c:v>
                      </c:pt>
                      <c:pt idx="195">
                        <c:v>0.29935597939999997</c:v>
                      </c:pt>
                      <c:pt idx="196">
                        <c:v>0.29884296579999997</c:v>
                      </c:pt>
                      <c:pt idx="197">
                        <c:v>0.29862578019999997</c:v>
                      </c:pt>
                      <c:pt idx="198">
                        <c:v>0.29837715300000001</c:v>
                      </c:pt>
                      <c:pt idx="199">
                        <c:v>0.29829499729999998</c:v>
                      </c:pt>
                      <c:pt idx="200">
                        <c:v>0.29852333869999997</c:v>
                      </c:pt>
                      <c:pt idx="201">
                        <c:v>0.29898617729999999</c:v>
                      </c:pt>
                      <c:pt idx="202">
                        <c:v>0.29941405617</c:v>
                      </c:pt>
                      <c:pt idx="203">
                        <c:v>0.29965061332999998</c:v>
                      </c:pt>
                      <c:pt idx="204">
                        <c:v>0.29970034404000001</c:v>
                      </c:pt>
                      <c:pt idx="205">
                        <c:v>0.29969716389000001</c:v>
                      </c:pt>
                      <c:pt idx="206">
                        <c:v>0.2997301557</c:v>
                      </c:pt>
                      <c:pt idx="207">
                        <c:v>0.29979995813999999</c:v>
                      </c:pt>
                      <c:pt idx="208">
                        <c:v>0.29986504344999998</c:v>
                      </c:pt>
                      <c:pt idx="209">
                        <c:v>0.29991548402000001</c:v>
                      </c:pt>
                      <c:pt idx="210">
                        <c:v>0.30000545434929998</c:v>
                      </c:pt>
                      <c:pt idx="211">
                        <c:v>0.30022455097</c:v>
                      </c:pt>
                      <c:pt idx="212">
                        <c:v>0.30053101617</c:v>
                      </c:pt>
                      <c:pt idx="213">
                        <c:v>0.30079980152999997</c:v>
                      </c:pt>
                      <c:pt idx="214">
                        <c:v>0.30085645364999997</c:v>
                      </c:pt>
                      <c:pt idx="215">
                        <c:v>0.30072014247000001</c:v>
                      </c:pt>
                      <c:pt idx="216">
                        <c:v>0.30045972915999997</c:v>
                      </c:pt>
                      <c:pt idx="217">
                        <c:v>0.30010510516</c:v>
                      </c:pt>
                      <c:pt idx="218">
                        <c:v>0.29962742593999997</c:v>
                      </c:pt>
                      <c:pt idx="219">
                        <c:v>0.29911851590999999</c:v>
                      </c:pt>
                      <c:pt idx="220">
                        <c:v>0.29880123949999998</c:v>
                      </c:pt>
                      <c:pt idx="221">
                        <c:v>0.29875707330000001</c:v>
                      </c:pt>
                      <c:pt idx="222">
                        <c:v>0.29887823860000001</c:v>
                      </c:pt>
                      <c:pt idx="223">
                        <c:v>0.29899450029999997</c:v>
                      </c:pt>
                      <c:pt idx="224">
                        <c:v>0.29915314587999997</c:v>
                      </c:pt>
                      <c:pt idx="225">
                        <c:v>0.29946729533999999</c:v>
                      </c:pt>
                      <c:pt idx="226">
                        <c:v>0.29979269934999997</c:v>
                      </c:pt>
                      <c:pt idx="227">
                        <c:v>0.29994974684299996</c:v>
                      </c:pt>
                      <c:pt idx="228">
                        <c:v>0.29996870252800001</c:v>
                      </c:pt>
                      <c:pt idx="229">
                        <c:v>0.30002519987299997</c:v>
                      </c:pt>
                      <c:pt idx="230">
                        <c:v>0.30014603951999996</c:v>
                      </c:pt>
                      <c:pt idx="231">
                        <c:v>0.30025918321</c:v>
                      </c:pt>
                      <c:pt idx="232">
                        <c:v>0.30033599216000001</c:v>
                      </c:pt>
                      <c:pt idx="233">
                        <c:v>0.30040526572999998</c:v>
                      </c:pt>
                      <c:pt idx="234">
                        <c:v>0.30045280801000002</c:v>
                      </c:pt>
                      <c:pt idx="235">
                        <c:v>0.300381972</c:v>
                      </c:pt>
                      <c:pt idx="236">
                        <c:v>0.30016908527999997</c:v>
                      </c:pt>
                      <c:pt idx="237">
                        <c:v>0.29990695728099998</c:v>
                      </c:pt>
                      <c:pt idx="238">
                        <c:v>0.29969665763999997</c:v>
                      </c:pt>
                      <c:pt idx="239">
                        <c:v>0.29954633443000001</c:v>
                      </c:pt>
                      <c:pt idx="240">
                        <c:v>0.29941381986999999</c:v>
                      </c:pt>
                      <c:pt idx="241">
                        <c:v>0.29936507780999999</c:v>
                      </c:pt>
                      <c:pt idx="242">
                        <c:v>0.29943686210999998</c:v>
                      </c:pt>
                      <c:pt idx="243">
                        <c:v>0.29958293827999999</c:v>
                      </c:pt>
                      <c:pt idx="244">
                        <c:v>0.29972996386</c:v>
                      </c:pt>
                      <c:pt idx="245">
                        <c:v>0.2998647378</c:v>
                      </c:pt>
                      <c:pt idx="246">
                        <c:v>0.29996847703099999</c:v>
                      </c:pt>
                      <c:pt idx="247">
                        <c:v>0.29996974690700001</c:v>
                      </c:pt>
                      <c:pt idx="248">
                        <c:v>0.29994395198000001</c:v>
                      </c:pt>
                      <c:pt idx="249">
                        <c:v>0.30001387293699999</c:v>
                      </c:pt>
                      <c:pt idx="250">
                        <c:v>0.30011694583999998</c:v>
                      </c:pt>
                      <c:pt idx="251">
                        <c:v>0.30013843009999996</c:v>
                      </c:pt>
                      <c:pt idx="252">
                        <c:v>0.30007980879199997</c:v>
                      </c:pt>
                      <c:pt idx="253">
                        <c:v>0.30009046997700001</c:v>
                      </c:pt>
                      <c:pt idx="254">
                        <c:v>0.30018462159999998</c:v>
                      </c:pt>
                      <c:pt idx="255">
                        <c:v>0.30023474705999997</c:v>
                      </c:pt>
                      <c:pt idx="256">
                        <c:v>0.30015476345999997</c:v>
                      </c:pt>
                      <c:pt idx="257">
                        <c:v>0.29999446705189997</c:v>
                      </c:pt>
                      <c:pt idx="258">
                        <c:v>0.29986086546000001</c:v>
                      </c:pt>
                      <c:pt idx="259">
                        <c:v>0.29978091998</c:v>
                      </c:pt>
                      <c:pt idx="260">
                        <c:v>0.29973691319000001</c:v>
                      </c:pt>
                      <c:pt idx="261">
                        <c:v>0.29970573729</c:v>
                      </c:pt>
                      <c:pt idx="262">
                        <c:v>0.29974753809999999</c:v>
                      </c:pt>
                      <c:pt idx="263">
                        <c:v>0.29985846354000001</c:v>
                      </c:pt>
                      <c:pt idx="264">
                        <c:v>0.299963437183</c:v>
                      </c:pt>
                      <c:pt idx="265">
                        <c:v>0.29997473991500001</c:v>
                      </c:pt>
                      <c:pt idx="266">
                        <c:v>0.29989432972999996</c:v>
                      </c:pt>
                      <c:pt idx="267">
                        <c:v>0.29984513639999999</c:v>
                      </c:pt>
                      <c:pt idx="268">
                        <c:v>0.29985466836999997</c:v>
                      </c:pt>
                      <c:pt idx="269">
                        <c:v>0.29991002814000001</c:v>
                      </c:pt>
                      <c:pt idx="270">
                        <c:v>0.29996932872599996</c:v>
                      </c:pt>
                      <c:pt idx="271">
                        <c:v>0.30001551456499997</c:v>
                      </c:pt>
                      <c:pt idx="272">
                        <c:v>0.30005079925599998</c:v>
                      </c:pt>
                      <c:pt idx="273">
                        <c:v>0.30004781659999996</c:v>
                      </c:pt>
                      <c:pt idx="274">
                        <c:v>0.30001062850999999</c:v>
                      </c:pt>
                      <c:pt idx="275">
                        <c:v>0.29998485231499999</c:v>
                      </c:pt>
                      <c:pt idx="276">
                        <c:v>0.30000034348320997</c:v>
                      </c:pt>
                      <c:pt idx="277">
                        <c:v>0.29998574210199996</c:v>
                      </c:pt>
                      <c:pt idx="278">
                        <c:v>0.29991245154599999</c:v>
                      </c:pt>
                      <c:pt idx="279">
                        <c:v>0.29987332297999997</c:v>
                      </c:pt>
                      <c:pt idx="280">
                        <c:v>0.29986654637999999</c:v>
                      </c:pt>
                      <c:pt idx="281">
                        <c:v>0.29986186112999996</c:v>
                      </c:pt>
                      <c:pt idx="282">
                        <c:v>0.29987138934999996</c:v>
                      </c:pt>
                      <c:pt idx="283">
                        <c:v>0.29989467492999999</c:v>
                      </c:pt>
                      <c:pt idx="284">
                        <c:v>0.299920609979</c:v>
                      </c:pt>
                      <c:pt idx="285">
                        <c:v>0.299905485365</c:v>
                      </c:pt>
                      <c:pt idx="286">
                        <c:v>0.29991904763299998</c:v>
                      </c:pt>
                      <c:pt idx="287">
                        <c:v>0.29997974847600001</c:v>
                      </c:pt>
                      <c:pt idx="288">
                        <c:v>0.300012656883</c:v>
                      </c:pt>
                      <c:pt idx="289">
                        <c:v>0.30000430716990001</c:v>
                      </c:pt>
                      <c:pt idx="290">
                        <c:v>0.29997480456199999</c:v>
                      </c:pt>
                      <c:pt idx="291">
                        <c:v>0.299978033596</c:v>
                      </c:pt>
                      <c:pt idx="292">
                        <c:v>0.30000237625889997</c:v>
                      </c:pt>
                      <c:pt idx="293">
                        <c:v>0.30000808192189998</c:v>
                      </c:pt>
                      <c:pt idx="294">
                        <c:v>0.3000026120391</c:v>
                      </c:pt>
                      <c:pt idx="295">
                        <c:v>0.29999940825728999</c:v>
                      </c:pt>
                      <c:pt idx="296">
                        <c:v>0.30000598566030001</c:v>
                      </c:pt>
                      <c:pt idx="297">
                        <c:v>0.30000489740620001</c:v>
                      </c:pt>
                      <c:pt idx="298">
                        <c:v>0.29998439663499998</c:v>
                      </c:pt>
                      <c:pt idx="299">
                        <c:v>0.29995661088100001</c:v>
                      </c:pt>
                      <c:pt idx="300">
                        <c:v>0.299943737125</c:v>
                      </c:pt>
                      <c:pt idx="301">
                        <c:v>0.29995647636200001</c:v>
                      </c:pt>
                      <c:pt idx="302">
                        <c:v>0.299969993278</c:v>
                      </c:pt>
                      <c:pt idx="303">
                        <c:v>0.299938470475</c:v>
                      </c:pt>
                      <c:pt idx="304">
                        <c:v>0.29992048872999999</c:v>
                      </c:pt>
                      <c:pt idx="305">
                        <c:v>0.29994037742099999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4B57-4F60-A523-C09B1AABA94E}"/>
                  </c:ext>
                </c:extLst>
              </c15:ser>
            </c15:filteredScatterSeries>
          </c:ext>
        </c:extLst>
      </c:scatterChart>
      <c:valAx>
        <c:axId val="761435672"/>
        <c:scaling>
          <c:orientation val="minMax"/>
          <c:max val="13100"/>
          <c:min val="130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Energy (eV)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61436656"/>
        <c:crossesAt val="-2.0000000000000004E-2"/>
        <c:crossBetween val="midCat"/>
        <c:majorUnit val="30"/>
      </c:valAx>
      <c:valAx>
        <c:axId val="761436656"/>
        <c:scaling>
          <c:orientation val="minMax"/>
          <c:max val="0.44000000000000006"/>
          <c:min val="-2.0000000000000004E-2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Normalized 1st Derivative XANES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6143567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111084378353289E-2"/>
          <c:y val="0.16708333333333336"/>
          <c:w val="0.93888891562164667"/>
          <c:h val="0.671457786526684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'LCF Table and LCF Pie Chart'!$O$6:$O$8</c:f>
              <c:strCache>
                <c:ptCount val="3"/>
                <c:pt idx="0">
                  <c:v>Pb Adsorbed to Goethite</c:v>
                </c:pt>
                <c:pt idx="1">
                  <c:v>Pb Adsorbed to Hydroxyapatite</c:v>
                </c:pt>
                <c:pt idx="2">
                  <c:v>Pb Citrate</c:v>
                </c:pt>
              </c:strCache>
            </c:strRef>
          </c:cat>
          <c:val>
            <c:numRef>
              <c:f>'LCF Table and LCF Pie Chart'!$Q$6:$Q$8</c:f>
              <c:numCache>
                <c:formatCode>General</c:formatCode>
                <c:ptCount val="3"/>
                <c:pt idx="0">
                  <c:v>15</c:v>
                </c:pt>
                <c:pt idx="1">
                  <c:v>64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F5-4A1A-A16A-85CF80A72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364725306704329E-2"/>
          <c:y val="0.82093231383272314"/>
          <c:w val="0.9756352746932957"/>
          <c:h val="0.160540309299428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7801537659513"/>
          <c:y val="3.5822092395769493E-2"/>
          <c:w val="0.81400356908438221"/>
          <c:h val="0.81183125938016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'[1]Revised Experiments_ Dec. 2020'!$AB$4</c:f>
              <c:strCache>
                <c:ptCount val="1"/>
                <c:pt idx="0">
                  <c:v>Plumbojarosite (PLJ)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4.5739022859607313E-2"/>
                  <c:y val="-5.8128970334544736E-3"/>
                </c:manualLayout>
              </c:layout>
              <c:tx>
                <c:rich>
                  <a:bodyPr/>
                  <a:lstStyle/>
                  <a:p>
                    <a:fld id="{AE459608-779E-4BCB-B6E3-9C94FFE54A35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2E00-4BE0-9BDA-5FF02ADCBB58}"/>
                </c:ext>
              </c:extLst>
            </c:dLbl>
            <c:dLbl>
              <c:idx val="1"/>
              <c:layout>
                <c:manualLayout>
                  <c:x val="4.8597711788332769E-2"/>
                  <c:y val="5.3284273928852345E-17"/>
                </c:manualLayout>
              </c:layout>
              <c:tx>
                <c:rich>
                  <a:bodyPr/>
                  <a:lstStyle/>
                  <a:p>
                    <a:fld id="{63EF5480-49DA-49D3-8FB7-6A309C3F57E0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E00-4BE0-9BDA-5FF02ADCBB58}"/>
                </c:ext>
              </c:extLst>
            </c:dLbl>
            <c:dLbl>
              <c:idx val="2"/>
              <c:layout>
                <c:manualLayout>
                  <c:x val="4.8597711788332769E-2"/>
                  <c:y val="0"/>
                </c:manualLayout>
              </c:layout>
              <c:tx>
                <c:rich>
                  <a:bodyPr/>
                  <a:lstStyle/>
                  <a:p>
                    <a:fld id="{E6B263E9-9A47-4048-B1F3-02775C742477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E00-4BE0-9BDA-5FF02ADCBB58}"/>
                </c:ext>
              </c:extLst>
            </c:dLbl>
            <c:dLbl>
              <c:idx val="3"/>
              <c:layout>
                <c:manualLayout>
                  <c:x val="4.5739022859607209E-2"/>
                  <c:y val="-1.3321068482213086E-17"/>
                </c:manualLayout>
              </c:layout>
              <c:tx>
                <c:rich>
                  <a:bodyPr/>
                  <a:lstStyle/>
                  <a:p>
                    <a:fld id="{2746021E-F663-4958-9884-C35FE78463CD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E00-4BE0-9BDA-5FF02ADCBB58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('[1]Revised Experiments_ Dec. 2020'!$AC$5,'[1]Revised Experiments_ Dec. 2020'!$AC$6,'[1]Revised Experiments_ Dec. 2020'!$AC$7,'[1]Revised Experiments_ Dec. 2020'!$AC$8)</c:f>
                <c:numCache>
                  <c:formatCode>General</c:formatCode>
                  <c:ptCount val="4"/>
                  <c:pt idx="0">
                    <c:v>2.4</c:v>
                  </c:pt>
                  <c:pt idx="1">
                    <c:v>2.2999999999999998</c:v>
                  </c:pt>
                  <c:pt idx="2">
                    <c:v>11</c:v>
                  </c:pt>
                  <c:pt idx="3">
                    <c:v>8.1</c:v>
                  </c:pt>
                </c:numCache>
              </c:numRef>
            </c:plus>
            <c:minus>
              <c:numRef>
                <c:f>('[1]Revised Experiments_ Dec. 2020'!$AC$5,'[1]Revised Experiments_ Dec. 2020'!$AC$6,'[1]Revised Experiments_ Dec. 2020'!$AC$7,'[1]Revised Experiments_ Dec. 2020'!$AC$8)</c:f>
                <c:numCache>
                  <c:formatCode>General</c:formatCode>
                  <c:ptCount val="4"/>
                  <c:pt idx="0">
                    <c:v>2.4</c:v>
                  </c:pt>
                  <c:pt idx="1">
                    <c:v>2.2999999999999998</c:v>
                  </c:pt>
                  <c:pt idx="2">
                    <c:v>11</c:v>
                  </c:pt>
                  <c:pt idx="3">
                    <c:v>8.1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'[1]Revised Experiments_ Dec. 2020'!$AA$5:$AA$8</c:f>
              <c:strCache>
                <c:ptCount val="4"/>
                <c:pt idx="0">
                  <c:v>8 hours</c:v>
                </c:pt>
                <c:pt idx="1">
                  <c:v>24 hours</c:v>
                </c:pt>
                <c:pt idx="2">
                  <c:v>1 week</c:v>
                </c:pt>
                <c:pt idx="3">
                  <c:v>1 month</c:v>
                </c:pt>
              </c:strCache>
            </c:strRef>
          </c:cat>
          <c:val>
            <c:numRef>
              <c:f>'[1]Revised Experiments_ Dec. 2020'!$AB$5:$AB$8</c:f>
              <c:numCache>
                <c:formatCode>General</c:formatCode>
                <c:ptCount val="4"/>
                <c:pt idx="0">
                  <c:v>82</c:v>
                </c:pt>
                <c:pt idx="1">
                  <c:v>80</c:v>
                </c:pt>
                <c:pt idx="2">
                  <c:v>87</c:v>
                </c:pt>
                <c:pt idx="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00-4BE0-9BDA-5FF02ADCBB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33109240"/>
        <c:axId val="533105304"/>
      </c:barChart>
      <c:catAx>
        <c:axId val="533109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Reaction of Pb with Potassium</a:t>
                </a:r>
                <a:r>
                  <a:rPr lang="en-US" baseline="0"/>
                  <a:t>-Jarosite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105304"/>
        <c:crosses val="autoZero"/>
        <c:auto val="1"/>
        <c:lblAlgn val="ctr"/>
        <c:lblOffset val="100"/>
        <c:noMultiLvlLbl val="0"/>
      </c:catAx>
      <c:valAx>
        <c:axId val="5331053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dirty="0"/>
                  <a:t>Plumbojarosite Formation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10924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8635950691892758"/>
          <c:y val="4.8768604131184716E-2"/>
          <c:w val="0.34190932508830424"/>
          <c:h val="5.9592493032533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'Mapping LCF Data'!$N$23</c:f>
              <c:strCache>
                <c:ptCount val="1"/>
                <c:pt idx="0">
                  <c:v>Pb Adsorbed to Fe Oxide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'Mapping LCF Data'!$M$24:$M$29</c:f>
              <c:strCache>
                <c:ptCount val="6"/>
                <c:pt idx="0">
                  <c:v>BHK5-U_S1</c:v>
                </c:pt>
                <c:pt idx="1">
                  <c:v>BHK5-U_S2</c:v>
                </c:pt>
                <c:pt idx="2">
                  <c:v>BHK5-T_S3</c:v>
                </c:pt>
                <c:pt idx="3">
                  <c:v>BHK5-T_S4</c:v>
                </c:pt>
                <c:pt idx="4">
                  <c:v>Pb-Ac_S5</c:v>
                </c:pt>
                <c:pt idx="5">
                  <c:v>Pb-Ac_S6</c:v>
                </c:pt>
              </c:strCache>
            </c:strRef>
          </c:cat>
          <c:val>
            <c:numRef>
              <c:f>'Mapping LCF Data'!$N$24:$N$29</c:f>
              <c:numCache>
                <c:formatCode>General</c:formatCode>
                <c:ptCount val="6"/>
                <c:pt idx="0">
                  <c:v>86</c:v>
                </c:pt>
                <c:pt idx="1">
                  <c:v>0</c:v>
                </c:pt>
                <c:pt idx="2">
                  <c:v>0</c:v>
                </c:pt>
                <c:pt idx="3">
                  <c:v>48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2-4FCD-B19C-2A34B40C60B9}"/>
            </c:ext>
          </c:extLst>
        </c:ser>
        <c:ser>
          <c:idx val="1"/>
          <c:order val="1"/>
          <c:tx>
            <c:strRef>
              <c:f>'Mapping LCF Data'!$O$23</c:f>
              <c:strCache>
                <c:ptCount val="1"/>
                <c:pt idx="0">
                  <c:v>Pb Adsorbed to HAP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'Mapping LCF Data'!$M$24:$M$29</c:f>
              <c:strCache>
                <c:ptCount val="6"/>
                <c:pt idx="0">
                  <c:v>BHK5-U_S1</c:v>
                </c:pt>
                <c:pt idx="1">
                  <c:v>BHK5-U_S2</c:v>
                </c:pt>
                <c:pt idx="2">
                  <c:v>BHK5-T_S3</c:v>
                </c:pt>
                <c:pt idx="3">
                  <c:v>BHK5-T_S4</c:v>
                </c:pt>
                <c:pt idx="4">
                  <c:v>Pb-Ac_S5</c:v>
                </c:pt>
                <c:pt idx="5">
                  <c:v>Pb-Ac_S6</c:v>
                </c:pt>
              </c:strCache>
            </c:strRef>
          </c:cat>
          <c:val>
            <c:numRef>
              <c:f>'Mapping LCF Data'!$O$24:$O$29</c:f>
              <c:numCache>
                <c:formatCode>General</c:formatCode>
                <c:ptCount val="6"/>
                <c:pt idx="0">
                  <c:v>14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92-4FCD-B19C-2A34B40C60B9}"/>
            </c:ext>
          </c:extLst>
        </c:ser>
        <c:ser>
          <c:idx val="2"/>
          <c:order val="2"/>
          <c:tx>
            <c:strRef>
              <c:f>'Mapping LCF Data'!$P$23</c:f>
              <c:strCache>
                <c:ptCount val="1"/>
                <c:pt idx="0">
                  <c:v>Pb Acetate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'Mapping LCF Data'!$M$24:$M$29</c:f>
              <c:strCache>
                <c:ptCount val="6"/>
                <c:pt idx="0">
                  <c:v>BHK5-U_S1</c:v>
                </c:pt>
                <c:pt idx="1">
                  <c:v>BHK5-U_S2</c:v>
                </c:pt>
                <c:pt idx="2">
                  <c:v>BHK5-T_S3</c:v>
                </c:pt>
                <c:pt idx="3">
                  <c:v>BHK5-T_S4</c:v>
                </c:pt>
                <c:pt idx="4">
                  <c:v>Pb-Ac_S5</c:v>
                </c:pt>
                <c:pt idx="5">
                  <c:v>Pb-Ac_S6</c:v>
                </c:pt>
              </c:strCache>
            </c:strRef>
          </c:cat>
          <c:val>
            <c:numRef>
              <c:f>'Mapping LCF Data'!$P$24:$P$29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92-4FCD-B19C-2A34B40C60B9}"/>
            </c:ext>
          </c:extLst>
        </c:ser>
        <c:ser>
          <c:idx val="3"/>
          <c:order val="3"/>
          <c:tx>
            <c:strRef>
              <c:f>'Mapping LCF Data'!$Q$23</c:f>
              <c:strCache>
                <c:ptCount val="1"/>
                <c:pt idx="0">
                  <c:v>Plumbojarosite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'Mapping LCF Data'!$M$24:$M$29</c:f>
              <c:strCache>
                <c:ptCount val="6"/>
                <c:pt idx="0">
                  <c:v>BHK5-U_S1</c:v>
                </c:pt>
                <c:pt idx="1">
                  <c:v>BHK5-U_S2</c:v>
                </c:pt>
                <c:pt idx="2">
                  <c:v>BHK5-T_S3</c:v>
                </c:pt>
                <c:pt idx="3">
                  <c:v>BHK5-T_S4</c:v>
                </c:pt>
                <c:pt idx="4">
                  <c:v>Pb-Ac_S5</c:v>
                </c:pt>
                <c:pt idx="5">
                  <c:v>Pb-Ac_S6</c:v>
                </c:pt>
              </c:strCache>
            </c:strRef>
          </c:cat>
          <c:val>
            <c:numRef>
              <c:f>'Mapping LCF Data'!$Q$24:$Q$29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96</c:v>
                </c:pt>
                <c:pt idx="3">
                  <c:v>52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92-4FCD-B19C-2A34B40C60B9}"/>
            </c:ext>
          </c:extLst>
        </c:ser>
        <c:ser>
          <c:idx val="4"/>
          <c:order val="4"/>
          <c:tx>
            <c:strRef>
              <c:f>'Mapping LCF Data'!$R$23</c:f>
              <c:strCache>
                <c:ptCount val="1"/>
                <c:pt idx="0">
                  <c:v>Anglesite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'Mapping LCF Data'!$M$24:$M$29</c:f>
              <c:strCache>
                <c:ptCount val="6"/>
                <c:pt idx="0">
                  <c:v>BHK5-U_S1</c:v>
                </c:pt>
                <c:pt idx="1">
                  <c:v>BHK5-U_S2</c:v>
                </c:pt>
                <c:pt idx="2">
                  <c:v>BHK5-T_S3</c:v>
                </c:pt>
                <c:pt idx="3">
                  <c:v>BHK5-T_S4</c:v>
                </c:pt>
                <c:pt idx="4">
                  <c:v>Pb-Ac_S5</c:v>
                </c:pt>
                <c:pt idx="5">
                  <c:v>Pb-Ac_S6</c:v>
                </c:pt>
              </c:strCache>
            </c:strRef>
          </c:cat>
          <c:val>
            <c:numRef>
              <c:f>'Mapping LCF Data'!$R$24:$R$29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92-4FCD-B19C-2A34B40C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7681736"/>
        <c:axId val="747679768"/>
      </c:barChart>
      <c:catAx>
        <c:axId val="74768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679768"/>
        <c:crosses val="autoZero"/>
        <c:auto val="1"/>
        <c:lblAlgn val="ctr"/>
        <c:lblOffset val="100"/>
        <c:noMultiLvlLbl val="0"/>
      </c:catAx>
      <c:valAx>
        <c:axId val="747679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68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'Mapping LCF Data'!$N$23</c:f>
              <c:strCache>
                <c:ptCount val="1"/>
                <c:pt idx="0">
                  <c:v>Pb Adsorbed to Fe Oxide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'Mapping LCF Data'!$M$24:$M$29</c:f>
              <c:strCache>
                <c:ptCount val="6"/>
                <c:pt idx="0">
                  <c:v>BHK5-U_S1</c:v>
                </c:pt>
                <c:pt idx="1">
                  <c:v>BHK5-U_S2</c:v>
                </c:pt>
                <c:pt idx="2">
                  <c:v>BHK5-T_S3</c:v>
                </c:pt>
                <c:pt idx="3">
                  <c:v>BHK5-T_S4</c:v>
                </c:pt>
                <c:pt idx="4">
                  <c:v>Pb-Ac_S5</c:v>
                </c:pt>
                <c:pt idx="5">
                  <c:v>Pb-Ac_S6</c:v>
                </c:pt>
              </c:strCache>
            </c:strRef>
          </c:cat>
          <c:val>
            <c:numRef>
              <c:f>'Mapping LCF Data'!$N$24:$N$29</c:f>
              <c:numCache>
                <c:formatCode>General</c:formatCode>
                <c:ptCount val="6"/>
                <c:pt idx="0">
                  <c:v>86</c:v>
                </c:pt>
                <c:pt idx="1">
                  <c:v>0</c:v>
                </c:pt>
                <c:pt idx="2">
                  <c:v>0</c:v>
                </c:pt>
                <c:pt idx="3">
                  <c:v>48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A-4EE0-9D20-0EFB2FF14A8A}"/>
            </c:ext>
          </c:extLst>
        </c:ser>
        <c:ser>
          <c:idx val="1"/>
          <c:order val="1"/>
          <c:tx>
            <c:strRef>
              <c:f>'Mapping LCF Data'!$O$23</c:f>
              <c:strCache>
                <c:ptCount val="1"/>
                <c:pt idx="0">
                  <c:v>Pb Adsorbed to HAP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'Mapping LCF Data'!$M$24:$M$29</c:f>
              <c:strCache>
                <c:ptCount val="6"/>
                <c:pt idx="0">
                  <c:v>BHK5-U_S1</c:v>
                </c:pt>
                <c:pt idx="1">
                  <c:v>BHK5-U_S2</c:v>
                </c:pt>
                <c:pt idx="2">
                  <c:v>BHK5-T_S3</c:v>
                </c:pt>
                <c:pt idx="3">
                  <c:v>BHK5-T_S4</c:v>
                </c:pt>
                <c:pt idx="4">
                  <c:v>Pb-Ac_S5</c:v>
                </c:pt>
                <c:pt idx="5">
                  <c:v>Pb-Ac_S6</c:v>
                </c:pt>
              </c:strCache>
            </c:strRef>
          </c:cat>
          <c:val>
            <c:numRef>
              <c:f>'Mapping LCF Data'!$O$24:$O$29</c:f>
              <c:numCache>
                <c:formatCode>General</c:formatCode>
                <c:ptCount val="6"/>
                <c:pt idx="0">
                  <c:v>14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4A-4EE0-9D20-0EFB2FF14A8A}"/>
            </c:ext>
          </c:extLst>
        </c:ser>
        <c:ser>
          <c:idx val="2"/>
          <c:order val="2"/>
          <c:tx>
            <c:strRef>
              <c:f>'Mapping LCF Data'!$P$23</c:f>
              <c:strCache>
                <c:ptCount val="1"/>
                <c:pt idx="0">
                  <c:v>Pb Acetate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'Mapping LCF Data'!$M$24:$M$29</c:f>
              <c:strCache>
                <c:ptCount val="6"/>
                <c:pt idx="0">
                  <c:v>BHK5-U_S1</c:v>
                </c:pt>
                <c:pt idx="1">
                  <c:v>BHK5-U_S2</c:v>
                </c:pt>
                <c:pt idx="2">
                  <c:v>BHK5-T_S3</c:v>
                </c:pt>
                <c:pt idx="3">
                  <c:v>BHK5-T_S4</c:v>
                </c:pt>
                <c:pt idx="4">
                  <c:v>Pb-Ac_S5</c:v>
                </c:pt>
                <c:pt idx="5">
                  <c:v>Pb-Ac_S6</c:v>
                </c:pt>
              </c:strCache>
            </c:strRef>
          </c:cat>
          <c:val>
            <c:numRef>
              <c:f>'Mapping LCF Data'!$P$24:$P$29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4A-4EE0-9D20-0EFB2FF14A8A}"/>
            </c:ext>
          </c:extLst>
        </c:ser>
        <c:ser>
          <c:idx val="3"/>
          <c:order val="3"/>
          <c:tx>
            <c:strRef>
              <c:f>'Mapping LCF Data'!$Q$23</c:f>
              <c:strCache>
                <c:ptCount val="1"/>
                <c:pt idx="0">
                  <c:v>Plumbojarosite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'Mapping LCF Data'!$M$24:$M$29</c:f>
              <c:strCache>
                <c:ptCount val="6"/>
                <c:pt idx="0">
                  <c:v>BHK5-U_S1</c:v>
                </c:pt>
                <c:pt idx="1">
                  <c:v>BHK5-U_S2</c:v>
                </c:pt>
                <c:pt idx="2">
                  <c:v>BHK5-T_S3</c:v>
                </c:pt>
                <c:pt idx="3">
                  <c:v>BHK5-T_S4</c:v>
                </c:pt>
                <c:pt idx="4">
                  <c:v>Pb-Ac_S5</c:v>
                </c:pt>
                <c:pt idx="5">
                  <c:v>Pb-Ac_S6</c:v>
                </c:pt>
              </c:strCache>
            </c:strRef>
          </c:cat>
          <c:val>
            <c:numRef>
              <c:f>'Mapping LCF Data'!$Q$24:$Q$29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96</c:v>
                </c:pt>
                <c:pt idx="3">
                  <c:v>52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4A-4EE0-9D20-0EFB2FF14A8A}"/>
            </c:ext>
          </c:extLst>
        </c:ser>
        <c:ser>
          <c:idx val="4"/>
          <c:order val="4"/>
          <c:tx>
            <c:strRef>
              <c:f>'Mapping LCF Data'!$R$23</c:f>
              <c:strCache>
                <c:ptCount val="1"/>
                <c:pt idx="0">
                  <c:v>Anglesite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'Mapping LCF Data'!$M$24:$M$29</c:f>
              <c:strCache>
                <c:ptCount val="6"/>
                <c:pt idx="0">
                  <c:v>BHK5-U_S1</c:v>
                </c:pt>
                <c:pt idx="1">
                  <c:v>BHK5-U_S2</c:v>
                </c:pt>
                <c:pt idx="2">
                  <c:v>BHK5-T_S3</c:v>
                </c:pt>
                <c:pt idx="3">
                  <c:v>BHK5-T_S4</c:v>
                </c:pt>
                <c:pt idx="4">
                  <c:v>Pb-Ac_S5</c:v>
                </c:pt>
                <c:pt idx="5">
                  <c:v>Pb-Ac_S6</c:v>
                </c:pt>
              </c:strCache>
            </c:strRef>
          </c:cat>
          <c:val>
            <c:numRef>
              <c:f>'Mapping LCF Data'!$R$24:$R$29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4A-4EE0-9D20-0EFB2FF1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7681736"/>
        <c:axId val="747679768"/>
        <c:axId val="0"/>
      </c:bar3DChart>
      <c:catAx>
        <c:axId val="74768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679768"/>
        <c:crosses val="autoZero"/>
        <c:auto val="1"/>
        <c:lblAlgn val="ctr"/>
        <c:lblOffset val="100"/>
        <c:noMultiLvlLbl val="0"/>
      </c:catAx>
      <c:valAx>
        <c:axId val="747679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68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24"/>
          <c:order val="0"/>
          <c:tx>
            <c:v>19-38_S1</c:v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'Mapping XAS Spectra'!$B$38:$B$332</c:f>
              <c:numCache>
                <c:formatCode>General</c:formatCode>
                <c:ptCount val="295"/>
                <c:pt idx="0">
                  <c:v>12793.638000000001</c:v>
                </c:pt>
                <c:pt idx="1">
                  <c:v>12803.633</c:v>
                </c:pt>
                <c:pt idx="2">
                  <c:v>12813.629000000001</c:v>
                </c:pt>
                <c:pt idx="3">
                  <c:v>12823.627</c:v>
                </c:pt>
                <c:pt idx="4">
                  <c:v>12833.627</c:v>
                </c:pt>
                <c:pt idx="5">
                  <c:v>12843.627</c:v>
                </c:pt>
                <c:pt idx="6">
                  <c:v>12853.629000000001</c:v>
                </c:pt>
                <c:pt idx="7">
                  <c:v>12863.633</c:v>
                </c:pt>
                <c:pt idx="8">
                  <c:v>12873.638000000001</c:v>
                </c:pt>
                <c:pt idx="9">
                  <c:v>12883.629000000001</c:v>
                </c:pt>
                <c:pt idx="10">
                  <c:v>12893.636</c:v>
                </c:pt>
                <c:pt idx="11">
                  <c:v>12903.63</c:v>
                </c:pt>
                <c:pt idx="12">
                  <c:v>12913.625</c:v>
                </c:pt>
                <c:pt idx="13">
                  <c:v>12923.636</c:v>
                </c:pt>
                <c:pt idx="14">
                  <c:v>12933.633</c:v>
                </c:pt>
                <c:pt idx="15">
                  <c:v>12943.630999999999</c:v>
                </c:pt>
                <c:pt idx="16">
                  <c:v>12953.63</c:v>
                </c:pt>
                <c:pt idx="17">
                  <c:v>12963.63</c:v>
                </c:pt>
                <c:pt idx="18">
                  <c:v>12973.630999999999</c:v>
                </c:pt>
                <c:pt idx="19">
                  <c:v>12983.633</c:v>
                </c:pt>
                <c:pt idx="20">
                  <c:v>12993.636</c:v>
                </c:pt>
                <c:pt idx="21">
                  <c:v>13003.638999999999</c:v>
                </c:pt>
                <c:pt idx="22">
                  <c:v>13003.978999999999</c:v>
                </c:pt>
                <c:pt idx="23">
                  <c:v>13004.333000000001</c:v>
                </c:pt>
                <c:pt idx="24">
                  <c:v>13004.688</c:v>
                </c:pt>
                <c:pt idx="25">
                  <c:v>13005.028</c:v>
                </c:pt>
                <c:pt idx="26">
                  <c:v>13005.382</c:v>
                </c:pt>
                <c:pt idx="27">
                  <c:v>13005.736000000001</c:v>
                </c:pt>
                <c:pt idx="28">
                  <c:v>13006.075999999999</c:v>
                </c:pt>
                <c:pt idx="29">
                  <c:v>13006.431</c:v>
                </c:pt>
                <c:pt idx="30">
                  <c:v>13006.785</c:v>
                </c:pt>
                <c:pt idx="31">
                  <c:v>13007.125</c:v>
                </c:pt>
                <c:pt idx="32">
                  <c:v>13007.48</c:v>
                </c:pt>
                <c:pt idx="33">
                  <c:v>13007.834000000001</c:v>
                </c:pt>
                <c:pt idx="34">
                  <c:v>13008.189</c:v>
                </c:pt>
                <c:pt idx="35">
                  <c:v>13008.529</c:v>
                </c:pt>
                <c:pt idx="36">
                  <c:v>13008.883</c:v>
                </c:pt>
                <c:pt idx="37">
                  <c:v>13009.237999999999</c:v>
                </c:pt>
                <c:pt idx="38">
                  <c:v>13009.578</c:v>
                </c:pt>
                <c:pt idx="39">
                  <c:v>13009.933000000001</c:v>
                </c:pt>
                <c:pt idx="40">
                  <c:v>13010.287</c:v>
                </c:pt>
                <c:pt idx="41">
                  <c:v>13010.627</c:v>
                </c:pt>
                <c:pt idx="42">
                  <c:v>13010.983</c:v>
                </c:pt>
                <c:pt idx="43">
                  <c:v>13011.337</c:v>
                </c:pt>
                <c:pt idx="44">
                  <c:v>13011.677</c:v>
                </c:pt>
                <c:pt idx="45">
                  <c:v>13012.031000000001</c:v>
                </c:pt>
                <c:pt idx="46">
                  <c:v>13012.387000000001</c:v>
                </c:pt>
                <c:pt idx="47">
                  <c:v>13012.727000000001</c:v>
                </c:pt>
                <c:pt idx="48">
                  <c:v>13013.082</c:v>
                </c:pt>
                <c:pt idx="49">
                  <c:v>13013.437</c:v>
                </c:pt>
                <c:pt idx="50">
                  <c:v>13013.776</c:v>
                </c:pt>
                <c:pt idx="51">
                  <c:v>13014.132</c:v>
                </c:pt>
                <c:pt idx="52">
                  <c:v>13014.486000000001</c:v>
                </c:pt>
                <c:pt idx="53">
                  <c:v>13014.826999999999</c:v>
                </c:pt>
                <c:pt idx="54">
                  <c:v>13015.182000000001</c:v>
                </c:pt>
                <c:pt idx="55">
                  <c:v>13015.537</c:v>
                </c:pt>
                <c:pt idx="56">
                  <c:v>13015.877</c:v>
                </c:pt>
                <c:pt idx="57">
                  <c:v>13016.233</c:v>
                </c:pt>
                <c:pt idx="58">
                  <c:v>13016.587</c:v>
                </c:pt>
                <c:pt idx="59">
                  <c:v>13016.928</c:v>
                </c:pt>
                <c:pt idx="60">
                  <c:v>13017.281999999999</c:v>
                </c:pt>
                <c:pt idx="61">
                  <c:v>13017.638000000001</c:v>
                </c:pt>
                <c:pt idx="62">
                  <c:v>13017.978999999999</c:v>
                </c:pt>
                <c:pt idx="63">
                  <c:v>13018.333000000001</c:v>
                </c:pt>
                <c:pt idx="64">
                  <c:v>13018.689</c:v>
                </c:pt>
                <c:pt idx="65">
                  <c:v>13019.029</c:v>
                </c:pt>
                <c:pt idx="66">
                  <c:v>13019.384</c:v>
                </c:pt>
                <c:pt idx="67">
                  <c:v>13019.725</c:v>
                </c:pt>
                <c:pt idx="68">
                  <c:v>13020.08</c:v>
                </c:pt>
                <c:pt idx="69">
                  <c:v>13020.436</c:v>
                </c:pt>
                <c:pt idx="70">
                  <c:v>13020.776</c:v>
                </c:pt>
                <c:pt idx="71">
                  <c:v>13021.130999999999</c:v>
                </c:pt>
                <c:pt idx="72">
                  <c:v>13021.486000000001</c:v>
                </c:pt>
                <c:pt idx="73">
                  <c:v>13021.826999999999</c:v>
                </c:pt>
                <c:pt idx="74">
                  <c:v>13022.183000000001</c:v>
                </c:pt>
                <c:pt idx="75">
                  <c:v>13022.538</c:v>
                </c:pt>
                <c:pt idx="76">
                  <c:v>13022.879000000001</c:v>
                </c:pt>
                <c:pt idx="77">
                  <c:v>13023.235000000001</c:v>
                </c:pt>
                <c:pt idx="78">
                  <c:v>13023.574000000001</c:v>
                </c:pt>
                <c:pt idx="79">
                  <c:v>13023.93</c:v>
                </c:pt>
                <c:pt idx="80">
                  <c:v>13024.285</c:v>
                </c:pt>
                <c:pt idx="81">
                  <c:v>13024.626</c:v>
                </c:pt>
                <c:pt idx="82">
                  <c:v>13024.982</c:v>
                </c:pt>
                <c:pt idx="83">
                  <c:v>13025.338</c:v>
                </c:pt>
                <c:pt idx="84">
                  <c:v>13025.678</c:v>
                </c:pt>
                <c:pt idx="85">
                  <c:v>13026.034</c:v>
                </c:pt>
                <c:pt idx="86">
                  <c:v>13026.375</c:v>
                </c:pt>
                <c:pt idx="87">
                  <c:v>13026.731</c:v>
                </c:pt>
                <c:pt idx="88">
                  <c:v>13027.085999999999</c:v>
                </c:pt>
                <c:pt idx="89">
                  <c:v>13027.427</c:v>
                </c:pt>
                <c:pt idx="90">
                  <c:v>13027.781999999999</c:v>
                </c:pt>
                <c:pt idx="91">
                  <c:v>13028.138999999999</c:v>
                </c:pt>
                <c:pt idx="92">
                  <c:v>13028.48</c:v>
                </c:pt>
                <c:pt idx="93">
                  <c:v>13028.834999999999</c:v>
                </c:pt>
                <c:pt idx="94">
                  <c:v>13029.175999999999</c:v>
                </c:pt>
                <c:pt idx="95">
                  <c:v>13029.531000000001</c:v>
                </c:pt>
                <c:pt idx="96">
                  <c:v>13029.888000000001</c:v>
                </c:pt>
                <c:pt idx="97">
                  <c:v>13030.228999999999</c:v>
                </c:pt>
                <c:pt idx="98">
                  <c:v>13030.584000000001</c:v>
                </c:pt>
                <c:pt idx="99">
                  <c:v>13030.925999999999</c:v>
                </c:pt>
                <c:pt idx="100">
                  <c:v>13031.281000000001</c:v>
                </c:pt>
                <c:pt idx="101">
                  <c:v>13031.638000000001</c:v>
                </c:pt>
                <c:pt idx="102">
                  <c:v>13031.978999999999</c:v>
                </c:pt>
                <c:pt idx="103">
                  <c:v>13032.334000000001</c:v>
                </c:pt>
                <c:pt idx="104">
                  <c:v>13032.675999999999</c:v>
                </c:pt>
                <c:pt idx="105">
                  <c:v>13033.031000000001</c:v>
                </c:pt>
                <c:pt idx="106">
                  <c:v>13033.388000000001</c:v>
                </c:pt>
                <c:pt idx="107">
                  <c:v>13033.728999999999</c:v>
                </c:pt>
                <c:pt idx="108">
                  <c:v>13034.084999999999</c:v>
                </c:pt>
                <c:pt idx="109">
                  <c:v>13034.425999999999</c:v>
                </c:pt>
                <c:pt idx="110">
                  <c:v>13034.781999999999</c:v>
                </c:pt>
                <c:pt idx="111">
                  <c:v>13035.138000000001</c:v>
                </c:pt>
                <c:pt idx="112">
                  <c:v>13035.48</c:v>
                </c:pt>
                <c:pt idx="113">
                  <c:v>13035.835999999999</c:v>
                </c:pt>
                <c:pt idx="114">
                  <c:v>13036.177</c:v>
                </c:pt>
                <c:pt idx="115">
                  <c:v>13036.532999999999</c:v>
                </c:pt>
                <c:pt idx="116">
                  <c:v>13036.875</c:v>
                </c:pt>
                <c:pt idx="117">
                  <c:v>13037.231</c:v>
                </c:pt>
                <c:pt idx="118">
                  <c:v>13037.587</c:v>
                </c:pt>
                <c:pt idx="119">
                  <c:v>13037.929</c:v>
                </c:pt>
                <c:pt idx="120">
                  <c:v>13038.285</c:v>
                </c:pt>
                <c:pt idx="121">
                  <c:v>13038.626</c:v>
                </c:pt>
                <c:pt idx="122">
                  <c:v>13038.983</c:v>
                </c:pt>
                <c:pt idx="123">
                  <c:v>13039.339</c:v>
                </c:pt>
                <c:pt idx="124">
                  <c:v>13039.681</c:v>
                </c:pt>
                <c:pt idx="125">
                  <c:v>13040.037</c:v>
                </c:pt>
                <c:pt idx="126">
                  <c:v>13040.378000000001</c:v>
                </c:pt>
                <c:pt idx="127">
                  <c:v>13040.735000000001</c:v>
                </c:pt>
                <c:pt idx="128">
                  <c:v>13041.075999999999</c:v>
                </c:pt>
                <c:pt idx="129">
                  <c:v>13041.433000000001</c:v>
                </c:pt>
                <c:pt idx="130">
                  <c:v>13041.789000000001</c:v>
                </c:pt>
                <c:pt idx="131">
                  <c:v>13042.130999999999</c:v>
                </c:pt>
                <c:pt idx="132">
                  <c:v>13042.486999999999</c:v>
                </c:pt>
                <c:pt idx="133">
                  <c:v>13042.829</c:v>
                </c:pt>
                <c:pt idx="134">
                  <c:v>13043.186</c:v>
                </c:pt>
                <c:pt idx="135">
                  <c:v>13043.528</c:v>
                </c:pt>
                <c:pt idx="136">
                  <c:v>13043.884</c:v>
                </c:pt>
                <c:pt idx="137">
                  <c:v>13044.226000000001</c:v>
                </c:pt>
                <c:pt idx="138">
                  <c:v>13044.582</c:v>
                </c:pt>
                <c:pt idx="139">
                  <c:v>13044.94</c:v>
                </c:pt>
                <c:pt idx="140">
                  <c:v>13045.281000000001</c:v>
                </c:pt>
                <c:pt idx="141">
                  <c:v>13045.638000000001</c:v>
                </c:pt>
                <c:pt idx="142">
                  <c:v>13045.98</c:v>
                </c:pt>
                <c:pt idx="143">
                  <c:v>13046.335999999999</c:v>
                </c:pt>
                <c:pt idx="144">
                  <c:v>13046.678</c:v>
                </c:pt>
                <c:pt idx="145">
                  <c:v>13047.035</c:v>
                </c:pt>
                <c:pt idx="146">
                  <c:v>13047.377</c:v>
                </c:pt>
                <c:pt idx="147">
                  <c:v>13047.734</c:v>
                </c:pt>
                <c:pt idx="148">
                  <c:v>13048.075000000001</c:v>
                </c:pt>
                <c:pt idx="149">
                  <c:v>13048.433000000001</c:v>
                </c:pt>
                <c:pt idx="150">
                  <c:v>13048.789000000001</c:v>
                </c:pt>
                <c:pt idx="151">
                  <c:v>13049.130999999999</c:v>
                </c:pt>
                <c:pt idx="152">
                  <c:v>13049.487999999999</c:v>
                </c:pt>
                <c:pt idx="153">
                  <c:v>13049.83</c:v>
                </c:pt>
                <c:pt idx="154">
                  <c:v>13050.188</c:v>
                </c:pt>
                <c:pt idx="155">
                  <c:v>13050.529</c:v>
                </c:pt>
                <c:pt idx="156">
                  <c:v>13050.886</c:v>
                </c:pt>
                <c:pt idx="157">
                  <c:v>13051.228999999999</c:v>
                </c:pt>
                <c:pt idx="158">
                  <c:v>13051.584999999999</c:v>
                </c:pt>
                <c:pt idx="159">
                  <c:v>13051.928</c:v>
                </c:pt>
                <c:pt idx="160">
                  <c:v>13052.284</c:v>
                </c:pt>
                <c:pt idx="161">
                  <c:v>13052.627</c:v>
                </c:pt>
                <c:pt idx="162">
                  <c:v>13052.984</c:v>
                </c:pt>
                <c:pt idx="163">
                  <c:v>13053.325999999999</c:v>
                </c:pt>
                <c:pt idx="164">
                  <c:v>13053.638999999999</c:v>
                </c:pt>
                <c:pt idx="165">
                  <c:v>13054.011</c:v>
                </c:pt>
                <c:pt idx="166">
                  <c:v>13054.636</c:v>
                </c:pt>
                <c:pt idx="167">
                  <c:v>13055.306</c:v>
                </c:pt>
                <c:pt idx="168">
                  <c:v>13055.976000000001</c:v>
                </c:pt>
                <c:pt idx="169">
                  <c:v>13056.674999999999</c:v>
                </c:pt>
                <c:pt idx="170">
                  <c:v>13057.39</c:v>
                </c:pt>
                <c:pt idx="171">
                  <c:v>13058.119000000001</c:v>
                </c:pt>
                <c:pt idx="172">
                  <c:v>13058.879000000001</c:v>
                </c:pt>
                <c:pt idx="173">
                  <c:v>13059.638999999999</c:v>
                </c:pt>
                <c:pt idx="174">
                  <c:v>13060.428</c:v>
                </c:pt>
                <c:pt idx="175">
                  <c:v>13061.246999999999</c:v>
                </c:pt>
                <c:pt idx="176">
                  <c:v>13062.066999999999</c:v>
                </c:pt>
                <c:pt idx="177">
                  <c:v>13062.915999999999</c:v>
                </c:pt>
                <c:pt idx="178">
                  <c:v>13063.78</c:v>
                </c:pt>
                <c:pt idx="179">
                  <c:v>13064.674999999999</c:v>
                </c:pt>
                <c:pt idx="180">
                  <c:v>13065.584000000001</c:v>
                </c:pt>
                <c:pt idx="181">
                  <c:v>13066.509</c:v>
                </c:pt>
                <c:pt idx="182">
                  <c:v>13067.448</c:v>
                </c:pt>
                <c:pt idx="183">
                  <c:v>13068.403</c:v>
                </c:pt>
                <c:pt idx="184">
                  <c:v>13069.387000000001</c:v>
                </c:pt>
                <c:pt idx="185">
                  <c:v>13070.387000000001</c:v>
                </c:pt>
                <c:pt idx="186">
                  <c:v>13071.401</c:v>
                </c:pt>
                <c:pt idx="187">
                  <c:v>13072.445</c:v>
                </c:pt>
                <c:pt idx="188">
                  <c:v>13073.505999999999</c:v>
                </c:pt>
                <c:pt idx="189">
                  <c:v>13074.58</c:v>
                </c:pt>
                <c:pt idx="190">
                  <c:v>13075.67</c:v>
                </c:pt>
                <c:pt idx="191">
                  <c:v>13076.79</c:v>
                </c:pt>
                <c:pt idx="192">
                  <c:v>13077.925999999999</c:v>
                </c:pt>
                <c:pt idx="193">
                  <c:v>13079.075000000001</c:v>
                </c:pt>
                <c:pt idx="194">
                  <c:v>13080.241</c:v>
                </c:pt>
                <c:pt idx="195">
                  <c:v>13081.437</c:v>
                </c:pt>
                <c:pt idx="196">
                  <c:v>13082.647999999999</c:v>
                </c:pt>
                <c:pt idx="197">
                  <c:v>13083.873</c:v>
                </c:pt>
                <c:pt idx="198">
                  <c:v>13085.129000000001</c:v>
                </c:pt>
                <c:pt idx="199">
                  <c:v>13086.385</c:v>
                </c:pt>
                <c:pt idx="200">
                  <c:v>13087.672</c:v>
                </c:pt>
                <c:pt idx="201">
                  <c:v>13088.974</c:v>
                </c:pt>
                <c:pt idx="202">
                  <c:v>13090.305</c:v>
                </c:pt>
                <c:pt idx="203">
                  <c:v>13091.653</c:v>
                </c:pt>
                <c:pt idx="204">
                  <c:v>13093.014999999999</c:v>
                </c:pt>
                <c:pt idx="205">
                  <c:v>13094.392</c:v>
                </c:pt>
                <c:pt idx="206">
                  <c:v>13095.785</c:v>
                </c:pt>
                <c:pt idx="207">
                  <c:v>13097.208000000001</c:v>
                </c:pt>
                <c:pt idx="208">
                  <c:v>13098.647000000001</c:v>
                </c:pt>
                <c:pt idx="209">
                  <c:v>13100.1</c:v>
                </c:pt>
                <c:pt idx="210">
                  <c:v>13101.584000000001</c:v>
                </c:pt>
                <c:pt idx="211">
                  <c:v>13103.083000000001</c:v>
                </c:pt>
                <c:pt idx="212">
                  <c:v>13104.598</c:v>
                </c:pt>
                <c:pt idx="213">
                  <c:v>13106.128000000001</c:v>
                </c:pt>
                <c:pt idx="214">
                  <c:v>13107.674000000001</c:v>
                </c:pt>
                <c:pt idx="215">
                  <c:v>13109.249</c:v>
                </c:pt>
                <c:pt idx="216">
                  <c:v>13110.841</c:v>
                </c:pt>
                <c:pt idx="217">
                  <c:v>13112.447</c:v>
                </c:pt>
                <c:pt idx="218">
                  <c:v>13114.084000000001</c:v>
                </c:pt>
                <c:pt idx="219">
                  <c:v>13115.722</c:v>
                </c:pt>
                <c:pt idx="220">
                  <c:v>13117.39</c:v>
                </c:pt>
                <c:pt idx="221">
                  <c:v>13119.073</c:v>
                </c:pt>
                <c:pt idx="222">
                  <c:v>13120.787</c:v>
                </c:pt>
                <c:pt idx="223">
                  <c:v>13122.501</c:v>
                </c:pt>
                <c:pt idx="224">
                  <c:v>13124.245999999999</c:v>
                </c:pt>
                <c:pt idx="225">
                  <c:v>13126.007</c:v>
                </c:pt>
                <c:pt idx="226">
                  <c:v>13127.798000000001</c:v>
                </c:pt>
                <c:pt idx="227">
                  <c:v>13129.589</c:v>
                </c:pt>
                <c:pt idx="228">
                  <c:v>13131.411</c:v>
                </c:pt>
                <c:pt idx="229">
                  <c:v>13133.249</c:v>
                </c:pt>
                <c:pt idx="230">
                  <c:v>13135.102000000001</c:v>
                </c:pt>
                <c:pt idx="231">
                  <c:v>13136.986000000001</c:v>
                </c:pt>
                <c:pt idx="232">
                  <c:v>13138.886</c:v>
                </c:pt>
                <c:pt idx="233">
                  <c:v>13140.800999999999</c:v>
                </c:pt>
                <c:pt idx="234">
                  <c:v>13142.732</c:v>
                </c:pt>
                <c:pt idx="235">
                  <c:v>13144.678</c:v>
                </c:pt>
                <c:pt idx="236">
                  <c:v>13146.655000000001</c:v>
                </c:pt>
                <c:pt idx="237">
                  <c:v>13148.648999999999</c:v>
                </c:pt>
                <c:pt idx="238">
                  <c:v>13150.656999999999</c:v>
                </c:pt>
                <c:pt idx="239">
                  <c:v>13152.682000000001</c:v>
                </c:pt>
                <c:pt idx="240">
                  <c:v>13154.736999999999</c:v>
                </c:pt>
                <c:pt idx="241">
                  <c:v>13156.793</c:v>
                </c:pt>
                <c:pt idx="242">
                  <c:v>13158.88</c:v>
                </c:pt>
                <c:pt idx="243">
                  <c:v>13160.983</c:v>
                </c:pt>
                <c:pt idx="244">
                  <c:v>13163.116</c:v>
                </c:pt>
                <c:pt idx="245">
                  <c:v>13165.25</c:v>
                </c:pt>
                <c:pt idx="246">
                  <c:v>13167.415999999999</c:v>
                </c:pt>
                <c:pt idx="247">
                  <c:v>13169.597</c:v>
                </c:pt>
                <c:pt idx="248">
                  <c:v>13171.794</c:v>
                </c:pt>
                <c:pt idx="249">
                  <c:v>13174.022000000001</c:v>
                </c:pt>
                <c:pt idx="250">
                  <c:v>13176.251</c:v>
                </c:pt>
                <c:pt idx="251">
                  <c:v>13178.511</c:v>
                </c:pt>
                <c:pt idx="252">
                  <c:v>13180.787</c:v>
                </c:pt>
                <c:pt idx="253">
                  <c:v>13183.093999999999</c:v>
                </c:pt>
                <c:pt idx="254">
                  <c:v>13185.401</c:v>
                </c:pt>
                <c:pt idx="255">
                  <c:v>13187.741</c:v>
                </c:pt>
                <c:pt idx="256">
                  <c:v>13190.081</c:v>
                </c:pt>
                <c:pt idx="257">
                  <c:v>13192.451999999999</c:v>
                </c:pt>
                <c:pt idx="258">
                  <c:v>13194.855</c:v>
                </c:pt>
                <c:pt idx="259">
                  <c:v>13197.258</c:v>
                </c:pt>
                <c:pt idx="260">
                  <c:v>13199.691999999999</c:v>
                </c:pt>
                <c:pt idx="261">
                  <c:v>13202.144</c:v>
                </c:pt>
                <c:pt idx="262">
                  <c:v>13204.61</c:v>
                </c:pt>
                <c:pt idx="263">
                  <c:v>13207.093000000001</c:v>
                </c:pt>
                <c:pt idx="264">
                  <c:v>13209.593000000001</c:v>
                </c:pt>
                <c:pt idx="265">
                  <c:v>13212.123</c:v>
                </c:pt>
                <c:pt idx="266">
                  <c:v>13214.655000000001</c:v>
                </c:pt>
                <c:pt idx="267">
                  <c:v>13217.218999999999</c:v>
                </c:pt>
                <c:pt idx="268">
                  <c:v>13219.814</c:v>
                </c:pt>
                <c:pt idx="269">
                  <c:v>13222.409</c:v>
                </c:pt>
                <c:pt idx="270">
                  <c:v>13225.022000000001</c:v>
                </c:pt>
                <c:pt idx="271">
                  <c:v>13227.665000000001</c:v>
                </c:pt>
                <c:pt idx="272">
                  <c:v>13230.325000000001</c:v>
                </c:pt>
                <c:pt idx="273">
                  <c:v>13233.001</c:v>
                </c:pt>
                <c:pt idx="274">
                  <c:v>13235.694</c:v>
                </c:pt>
                <c:pt idx="275">
                  <c:v>13238.404</c:v>
                </c:pt>
                <c:pt idx="276">
                  <c:v>13241.145</c:v>
                </c:pt>
                <c:pt idx="277">
                  <c:v>13243.887000000001</c:v>
                </c:pt>
                <c:pt idx="278">
                  <c:v>13246.661</c:v>
                </c:pt>
                <c:pt idx="279">
                  <c:v>13249.450999999999</c:v>
                </c:pt>
                <c:pt idx="280">
                  <c:v>13252.273999999999</c:v>
                </c:pt>
                <c:pt idx="281">
                  <c:v>13255.098</c:v>
                </c:pt>
                <c:pt idx="282">
                  <c:v>13257.938</c:v>
                </c:pt>
                <c:pt idx="283">
                  <c:v>13260.81</c:v>
                </c:pt>
                <c:pt idx="284">
                  <c:v>13263.698</c:v>
                </c:pt>
                <c:pt idx="285">
                  <c:v>13266.603999999999</c:v>
                </c:pt>
                <c:pt idx="286">
                  <c:v>13269.526</c:v>
                </c:pt>
                <c:pt idx="287">
                  <c:v>13272.465</c:v>
                </c:pt>
                <c:pt idx="288">
                  <c:v>13275.436</c:v>
                </c:pt>
                <c:pt idx="289">
                  <c:v>13278.406999999999</c:v>
                </c:pt>
                <c:pt idx="290">
                  <c:v>13281.412</c:v>
                </c:pt>
                <c:pt idx="291">
                  <c:v>13284.433000000001</c:v>
                </c:pt>
                <c:pt idx="292">
                  <c:v>13287.471</c:v>
                </c:pt>
                <c:pt idx="293">
                  <c:v>13290.526</c:v>
                </c:pt>
                <c:pt idx="294">
                  <c:v>13293.598</c:v>
                </c:pt>
              </c:numCache>
            </c:numRef>
          </c:xVal>
          <c:yVal>
            <c:numRef>
              <c:f>'Mapping XAS Spectra'!$C$38:$C$332</c:f>
              <c:numCache>
                <c:formatCode>0.00E+00</c:formatCode>
                <c:ptCount val="295"/>
                <c:pt idx="0">
                  <c:v>3.5463300000000003E-2</c:v>
                </c:pt>
                <c:pt idx="1">
                  <c:v>3.2779906999999997E-2</c:v>
                </c:pt>
                <c:pt idx="2">
                  <c:v>3.0345619000000001E-2</c:v>
                </c:pt>
                <c:pt idx="3">
                  <c:v>2.8018035E-2</c:v>
                </c:pt>
                <c:pt idx="4">
                  <c:v>2.563431E-2</c:v>
                </c:pt>
                <c:pt idx="5">
                  <c:v>2.3105634999999999E-2</c:v>
                </c:pt>
                <c:pt idx="6">
                  <c:v>2.0422302E-2</c:v>
                </c:pt>
                <c:pt idx="7">
                  <c:v>1.767763E-2</c:v>
                </c:pt>
                <c:pt idx="8">
                  <c:v>1.4875256999999999E-2</c:v>
                </c:pt>
                <c:pt idx="9">
                  <c:v>1.1888111E-2</c:v>
                </c:pt>
                <c:pt idx="10">
                  <c:v>8.8104340000000007E-3</c:v>
                </c:pt>
                <c:pt idx="11">
                  <c:v>5.9811307000000001E-3</c:v>
                </c:pt>
                <c:pt idx="12">
                  <c:v>3.4691273999999999E-3</c:v>
                </c:pt>
                <c:pt idx="13">
                  <c:v>1.1062811E-3</c:v>
                </c:pt>
                <c:pt idx="14">
                  <c:v>-1.0044603000000001E-3</c:v>
                </c:pt>
                <c:pt idx="15">
                  <c:v>-2.6752372000000001E-3</c:v>
                </c:pt>
                <c:pt idx="16">
                  <c:v>-4.1087145999999996E-3</c:v>
                </c:pt>
                <c:pt idx="17">
                  <c:v>-5.3712502999999998E-3</c:v>
                </c:pt>
                <c:pt idx="18">
                  <c:v>-5.8191859E-3</c:v>
                </c:pt>
                <c:pt idx="19">
                  <c:v>-4.9956182999999999E-3</c:v>
                </c:pt>
                <c:pt idx="20">
                  <c:v>-3.5809619E-3</c:v>
                </c:pt>
                <c:pt idx="21">
                  <c:v>-2.7777228000000001E-3</c:v>
                </c:pt>
                <c:pt idx="22">
                  <c:v>-1.7112415999999999E-4</c:v>
                </c:pt>
                <c:pt idx="23">
                  <c:v>1.7740558999999999E-3</c:v>
                </c:pt>
                <c:pt idx="24">
                  <c:v>3.0371718999999998E-3</c:v>
                </c:pt>
                <c:pt idx="25">
                  <c:v>3.0749731E-3</c:v>
                </c:pt>
                <c:pt idx="26">
                  <c:v>2.2787726999999999E-3</c:v>
                </c:pt>
                <c:pt idx="27">
                  <c:v>2.1027272E-3</c:v>
                </c:pt>
                <c:pt idx="28">
                  <c:v>3.1597076000000001E-3</c:v>
                </c:pt>
                <c:pt idx="29">
                  <c:v>4.5203276000000004E-3</c:v>
                </c:pt>
                <c:pt idx="30">
                  <c:v>5.1865336999999999E-3</c:v>
                </c:pt>
                <c:pt idx="31">
                  <c:v>5.1197928E-3</c:v>
                </c:pt>
                <c:pt idx="32">
                  <c:v>4.9375933999999998E-3</c:v>
                </c:pt>
                <c:pt idx="33">
                  <c:v>5.1759995999999999E-3</c:v>
                </c:pt>
                <c:pt idx="34">
                  <c:v>5.8475686999999998E-3</c:v>
                </c:pt>
                <c:pt idx="35">
                  <c:v>6.7185331000000001E-3</c:v>
                </c:pt>
                <c:pt idx="36">
                  <c:v>7.2998732000000002E-3</c:v>
                </c:pt>
                <c:pt idx="37">
                  <c:v>7.1285701999999999E-3</c:v>
                </c:pt>
                <c:pt idx="38">
                  <c:v>6.8473312999999996E-3</c:v>
                </c:pt>
                <c:pt idx="39">
                  <c:v>7.5546830000000004E-3</c:v>
                </c:pt>
                <c:pt idx="40">
                  <c:v>9.0872489000000008E-3</c:v>
                </c:pt>
                <c:pt idx="41">
                  <c:v>1.0551566E-2</c:v>
                </c:pt>
                <c:pt idx="42">
                  <c:v>1.1598509999999999E-2</c:v>
                </c:pt>
                <c:pt idx="43">
                  <c:v>1.2244336E-2</c:v>
                </c:pt>
                <c:pt idx="44">
                  <c:v>1.2485148E-2</c:v>
                </c:pt>
                <c:pt idx="45">
                  <c:v>1.2473835000000001E-2</c:v>
                </c:pt>
                <c:pt idx="46">
                  <c:v>1.2771584000000001E-2</c:v>
                </c:pt>
                <c:pt idx="47">
                  <c:v>1.3892229000000001E-2</c:v>
                </c:pt>
                <c:pt idx="48">
                  <c:v>1.5307205000000001E-2</c:v>
                </c:pt>
                <c:pt idx="49">
                  <c:v>1.5940045E-2</c:v>
                </c:pt>
                <c:pt idx="50">
                  <c:v>1.5789162999999998E-2</c:v>
                </c:pt>
                <c:pt idx="51">
                  <c:v>1.5800848999999999E-2</c:v>
                </c:pt>
                <c:pt idx="52">
                  <c:v>1.6341521000000001E-2</c:v>
                </c:pt>
                <c:pt idx="53">
                  <c:v>1.6985249000000001E-2</c:v>
                </c:pt>
                <c:pt idx="54">
                  <c:v>1.7575805999999999E-2</c:v>
                </c:pt>
                <c:pt idx="55">
                  <c:v>1.8418249000000001E-2</c:v>
                </c:pt>
                <c:pt idx="56">
                  <c:v>1.9705002999999999E-2</c:v>
                </c:pt>
                <c:pt idx="57">
                  <c:v>2.1519503999999998E-2</c:v>
                </c:pt>
                <c:pt idx="58">
                  <c:v>2.3697848000000001E-2</c:v>
                </c:pt>
                <c:pt idx="59">
                  <c:v>2.5534587000000001E-2</c:v>
                </c:pt>
                <c:pt idx="60">
                  <c:v>2.6522624000000002E-2</c:v>
                </c:pt>
                <c:pt idx="61">
                  <c:v>2.7021819999999998E-2</c:v>
                </c:pt>
                <c:pt idx="62">
                  <c:v>2.7994794E-2</c:v>
                </c:pt>
                <c:pt idx="63">
                  <c:v>3.0365509999999998E-2</c:v>
                </c:pt>
                <c:pt idx="64">
                  <c:v>3.4002189000000002E-2</c:v>
                </c:pt>
                <c:pt idx="65">
                  <c:v>3.7317642999999998E-2</c:v>
                </c:pt>
                <c:pt idx="66">
                  <c:v>3.8872412000000002E-2</c:v>
                </c:pt>
                <c:pt idx="67">
                  <c:v>3.9279846E-2</c:v>
                </c:pt>
                <c:pt idx="68">
                  <c:v>4.0327509999999997E-2</c:v>
                </c:pt>
                <c:pt idx="69">
                  <c:v>4.2617905999999997E-2</c:v>
                </c:pt>
                <c:pt idx="70">
                  <c:v>4.5377818E-2</c:v>
                </c:pt>
                <c:pt idx="71">
                  <c:v>4.8055559999999997E-2</c:v>
                </c:pt>
                <c:pt idx="72">
                  <c:v>5.0671883000000001E-2</c:v>
                </c:pt>
                <c:pt idx="73">
                  <c:v>5.3103815999999998E-2</c:v>
                </c:pt>
                <c:pt idx="74">
                  <c:v>5.5346853000000001E-2</c:v>
                </c:pt>
                <c:pt idx="75">
                  <c:v>5.8031593999999999E-2</c:v>
                </c:pt>
                <c:pt idx="76">
                  <c:v>6.1793128000000003E-2</c:v>
                </c:pt>
                <c:pt idx="77">
                  <c:v>6.6672930000000005E-2</c:v>
                </c:pt>
                <c:pt idx="78">
                  <c:v>7.2381219999999996E-2</c:v>
                </c:pt>
                <c:pt idx="79">
                  <c:v>7.8531877E-2</c:v>
                </c:pt>
                <c:pt idx="80">
                  <c:v>8.4678239000000002E-2</c:v>
                </c:pt>
                <c:pt idx="81">
                  <c:v>9.0311926000000001E-2</c:v>
                </c:pt>
                <c:pt idx="82">
                  <c:v>9.5177431000000007E-2</c:v>
                </c:pt>
                <c:pt idx="83">
                  <c:v>9.9836089000000003E-2</c:v>
                </c:pt>
                <c:pt idx="84" formatCode="General">
                  <c:v>0.1052607</c:v>
                </c:pt>
                <c:pt idx="85" formatCode="General">
                  <c:v>0.11153484</c:v>
                </c:pt>
                <c:pt idx="86" formatCode="General">
                  <c:v>0.1181802</c:v>
                </c:pt>
                <c:pt idx="87" formatCode="General">
                  <c:v>0.12551474000000001</c:v>
                </c:pt>
                <c:pt idx="88" formatCode="General">
                  <c:v>0.13401197000000001</c:v>
                </c:pt>
                <c:pt idx="89" formatCode="General">
                  <c:v>0.14332075999999999</c:v>
                </c:pt>
                <c:pt idx="90" formatCode="General">
                  <c:v>0.15330964</c:v>
                </c:pt>
                <c:pt idx="91" formatCode="General">
                  <c:v>0.16415241</c:v>
                </c:pt>
                <c:pt idx="92" formatCode="General">
                  <c:v>0.17525266</c:v>
                </c:pt>
                <c:pt idx="93" formatCode="General">
                  <c:v>0.18607836</c:v>
                </c:pt>
                <c:pt idx="94" formatCode="General">
                  <c:v>0.19717675000000001</c:v>
                </c:pt>
                <c:pt idx="95" formatCode="General">
                  <c:v>0.20937877999999999</c:v>
                </c:pt>
                <c:pt idx="96" formatCode="General">
                  <c:v>0.22293545000000001</c:v>
                </c:pt>
                <c:pt idx="97" formatCode="General">
                  <c:v>0.23740971</c:v>
                </c:pt>
                <c:pt idx="98" formatCode="General">
                  <c:v>0.25260709999999997</c:v>
                </c:pt>
                <c:pt idx="99" formatCode="General">
                  <c:v>0.26902352000000002</c:v>
                </c:pt>
                <c:pt idx="100" formatCode="General">
                  <c:v>0.28630558</c:v>
                </c:pt>
                <c:pt idx="101" formatCode="General">
                  <c:v>0.30329320999999998</c:v>
                </c:pt>
                <c:pt idx="102" formatCode="General">
                  <c:v>0.32017912999999998</c:v>
                </c:pt>
                <c:pt idx="103" formatCode="General">
                  <c:v>0.33826530999999999</c:v>
                </c:pt>
                <c:pt idx="104" formatCode="General">
                  <c:v>0.35764512999999998</c:v>
                </c:pt>
                <c:pt idx="105" formatCode="General">
                  <c:v>0.37674763</c:v>
                </c:pt>
                <c:pt idx="106" formatCode="General">
                  <c:v>0.39455298999999999</c:v>
                </c:pt>
                <c:pt idx="107" formatCode="General">
                  <c:v>0.41226943999999999</c:v>
                </c:pt>
                <c:pt idx="108" formatCode="General">
                  <c:v>0.43191494000000002</c:v>
                </c:pt>
                <c:pt idx="109" formatCode="General">
                  <c:v>0.45416158000000001</c:v>
                </c:pt>
                <c:pt idx="110" formatCode="General">
                  <c:v>0.47830425999999998</c:v>
                </c:pt>
                <c:pt idx="111" formatCode="General">
                  <c:v>0.50331201999999997</c:v>
                </c:pt>
                <c:pt idx="112" formatCode="General">
                  <c:v>0.52810098000000005</c:v>
                </c:pt>
                <c:pt idx="113" formatCode="General">
                  <c:v>0.55175874000000003</c:v>
                </c:pt>
                <c:pt idx="114" formatCode="General">
                  <c:v>0.57459210999999999</c:v>
                </c:pt>
                <c:pt idx="115" formatCode="General">
                  <c:v>0.59776607000000004</c:v>
                </c:pt>
                <c:pt idx="116" formatCode="General">
                  <c:v>0.62120222999999997</c:v>
                </c:pt>
                <c:pt idx="117" formatCode="General">
                  <c:v>0.64387629000000002</c:v>
                </c:pt>
                <c:pt idx="118" formatCode="General">
                  <c:v>0.66571164000000005</c:v>
                </c:pt>
                <c:pt idx="119" formatCode="General">
                  <c:v>0.68665429</c:v>
                </c:pt>
                <c:pt idx="120" formatCode="General">
                  <c:v>0.70628040000000003</c:v>
                </c:pt>
                <c:pt idx="121" formatCode="General">
                  <c:v>0.72546248000000002</c:v>
                </c:pt>
                <c:pt idx="122" formatCode="General">
                  <c:v>0.74557061999999996</c:v>
                </c:pt>
                <c:pt idx="123" formatCode="General">
                  <c:v>0.76718436000000001</c:v>
                </c:pt>
                <c:pt idx="124" formatCode="General">
                  <c:v>0.79068583999999997</c:v>
                </c:pt>
                <c:pt idx="125" formatCode="General">
                  <c:v>0.81529026999999998</c:v>
                </c:pt>
                <c:pt idx="126" formatCode="General">
                  <c:v>0.83795514999999998</c:v>
                </c:pt>
                <c:pt idx="127" formatCode="General">
                  <c:v>0.85586134000000003</c:v>
                </c:pt>
                <c:pt idx="128" formatCode="General">
                  <c:v>0.86914669</c:v>
                </c:pt>
                <c:pt idx="129" formatCode="General">
                  <c:v>0.88041451999999998</c:v>
                </c:pt>
                <c:pt idx="130" formatCode="General">
                  <c:v>0.89265603000000004</c:v>
                </c:pt>
                <c:pt idx="131" formatCode="General">
                  <c:v>0.90734822000000004</c:v>
                </c:pt>
                <c:pt idx="132" formatCode="General">
                  <c:v>0.92387520000000001</c:v>
                </c:pt>
                <c:pt idx="133" formatCode="General">
                  <c:v>0.93997913</c:v>
                </c:pt>
                <c:pt idx="134" formatCode="General">
                  <c:v>0.95303351999999997</c:v>
                </c:pt>
                <c:pt idx="135" formatCode="General">
                  <c:v>0.96205547999999996</c:v>
                </c:pt>
                <c:pt idx="136" formatCode="General">
                  <c:v>0.96783370000000002</c:v>
                </c:pt>
                <c:pt idx="137" formatCode="General">
                  <c:v>0.97189471000000005</c:v>
                </c:pt>
                <c:pt idx="138" formatCode="General">
                  <c:v>0.97624630999999995</c:v>
                </c:pt>
                <c:pt idx="139" formatCode="General">
                  <c:v>0.98255915999999999</c:v>
                </c:pt>
                <c:pt idx="140" formatCode="General">
                  <c:v>0.99061186999999995</c:v>
                </c:pt>
                <c:pt idx="141" formatCode="General">
                  <c:v>0.99767017999999996</c:v>
                </c:pt>
                <c:pt idx="142" formatCode="General">
                  <c:v>1.0000207000000001</c:v>
                </c:pt>
                <c:pt idx="143" formatCode="General">
                  <c:v>0.99702513999999998</c:v>
                </c:pt>
                <c:pt idx="144" formatCode="General">
                  <c:v>0.99309446999999995</c:v>
                </c:pt>
                <c:pt idx="145" formatCode="General">
                  <c:v>0.99347052999999996</c:v>
                </c:pt>
                <c:pt idx="146" formatCode="General">
                  <c:v>0.99903341999999995</c:v>
                </c:pt>
                <c:pt idx="147" formatCode="General">
                  <c:v>1.0055215</c:v>
                </c:pt>
                <c:pt idx="148" formatCode="General">
                  <c:v>1.0078590999999999</c:v>
                </c:pt>
                <c:pt idx="149" formatCode="General">
                  <c:v>1.0059638</c:v>
                </c:pt>
                <c:pt idx="150" formatCode="General">
                  <c:v>1.0044645000000001</c:v>
                </c:pt>
                <c:pt idx="151" formatCode="General">
                  <c:v>1.0063146000000001</c:v>
                </c:pt>
                <c:pt idx="152" formatCode="General">
                  <c:v>1.0100848</c:v>
                </c:pt>
                <c:pt idx="153" formatCode="General">
                  <c:v>1.0130844000000001</c:v>
                </c:pt>
                <c:pt idx="154" formatCode="General">
                  <c:v>1.0140237000000001</c:v>
                </c:pt>
                <c:pt idx="155" formatCode="General">
                  <c:v>1.0126765</c:v>
                </c:pt>
                <c:pt idx="156" formatCode="General">
                  <c:v>1.0091224000000001</c:v>
                </c:pt>
                <c:pt idx="157" formatCode="General">
                  <c:v>1.0043198</c:v>
                </c:pt>
                <c:pt idx="158" formatCode="General">
                  <c:v>0.99987029000000005</c:v>
                </c:pt>
                <c:pt idx="159" formatCode="General">
                  <c:v>0.99715209999999999</c:v>
                </c:pt>
                <c:pt idx="160" formatCode="General">
                  <c:v>0.99771231999999999</c:v>
                </c:pt>
                <c:pt idx="161" formatCode="General">
                  <c:v>1.0001324</c:v>
                </c:pt>
                <c:pt idx="162" formatCode="General">
                  <c:v>0.99983727</c:v>
                </c:pt>
                <c:pt idx="163" formatCode="General">
                  <c:v>0.99624356999999997</c:v>
                </c:pt>
                <c:pt idx="164" formatCode="General">
                  <c:v>0.99506914999999996</c:v>
                </c:pt>
                <c:pt idx="165" formatCode="General">
                  <c:v>0.99995091000000003</c:v>
                </c:pt>
                <c:pt idx="166" formatCode="General">
                  <c:v>1.0060960000000001</c:v>
                </c:pt>
                <c:pt idx="167" formatCode="General">
                  <c:v>1.0055684</c:v>
                </c:pt>
                <c:pt idx="168" formatCode="General">
                  <c:v>0.99648663999999998</c:v>
                </c:pt>
                <c:pt idx="169" formatCode="General">
                  <c:v>0.98423254999999998</c:v>
                </c:pt>
                <c:pt idx="170" formatCode="General">
                  <c:v>0.97473202000000003</c:v>
                </c:pt>
                <c:pt idx="171" formatCode="General">
                  <c:v>0.96910147000000002</c:v>
                </c:pt>
                <c:pt idx="172" formatCode="General">
                  <c:v>0.96515397999999997</c:v>
                </c:pt>
                <c:pt idx="173" formatCode="General">
                  <c:v>0.96208340999999997</c:v>
                </c:pt>
                <c:pt idx="174" formatCode="General">
                  <c:v>0.96120981999999999</c:v>
                </c:pt>
                <c:pt idx="175" formatCode="General">
                  <c:v>0.96256923000000005</c:v>
                </c:pt>
                <c:pt idx="176" formatCode="General">
                  <c:v>0.96383207999999998</c:v>
                </c:pt>
                <c:pt idx="177" formatCode="General">
                  <c:v>0.96355566000000004</c:v>
                </c:pt>
                <c:pt idx="178" formatCode="General">
                  <c:v>0.96343014000000005</c:v>
                </c:pt>
                <c:pt idx="179" formatCode="General">
                  <c:v>0.96547693000000001</c:v>
                </c:pt>
                <c:pt idx="180" formatCode="General">
                  <c:v>0.96837147999999995</c:v>
                </c:pt>
                <c:pt idx="181" formatCode="General">
                  <c:v>0.96914319999999998</c:v>
                </c:pt>
                <c:pt idx="182" formatCode="General">
                  <c:v>0.96697937</c:v>
                </c:pt>
                <c:pt idx="183" formatCode="General">
                  <c:v>0.96319224000000003</c:v>
                </c:pt>
                <c:pt idx="184" formatCode="General">
                  <c:v>0.95951067999999995</c:v>
                </c:pt>
                <c:pt idx="185" formatCode="General">
                  <c:v>0.95779818000000005</c:v>
                </c:pt>
                <c:pt idx="186" formatCode="General">
                  <c:v>0.96000410999999997</c:v>
                </c:pt>
                <c:pt idx="187" formatCode="General">
                  <c:v>0.96604762</c:v>
                </c:pt>
                <c:pt idx="188" formatCode="General">
                  <c:v>0.97197823999999999</c:v>
                </c:pt>
                <c:pt idx="189" formatCode="General">
                  <c:v>0.97387360000000001</c:v>
                </c:pt>
                <c:pt idx="190" formatCode="General">
                  <c:v>0.97335221000000005</c:v>
                </c:pt>
                <c:pt idx="191" formatCode="General">
                  <c:v>0.97580244999999999</c:v>
                </c:pt>
                <c:pt idx="192" formatCode="General">
                  <c:v>0.98391483999999996</c:v>
                </c:pt>
                <c:pt idx="193" formatCode="General">
                  <c:v>0.99537982000000003</c:v>
                </c:pt>
                <c:pt idx="194" formatCode="General">
                  <c:v>1.006189</c:v>
                </c:pt>
                <c:pt idx="195" formatCode="General">
                  <c:v>1.0141431999999999</c:v>
                </c:pt>
                <c:pt idx="196" formatCode="General">
                  <c:v>1.0189919000000001</c:v>
                </c:pt>
                <c:pt idx="197" formatCode="General">
                  <c:v>1.0206609</c:v>
                </c:pt>
                <c:pt idx="198" formatCode="General">
                  <c:v>1.0192346000000001</c:v>
                </c:pt>
                <c:pt idx="199" formatCode="General">
                  <c:v>1.016378</c:v>
                </c:pt>
                <c:pt idx="200" formatCode="General">
                  <c:v>1.0139351000000001</c:v>
                </c:pt>
                <c:pt idx="201" formatCode="General">
                  <c:v>1.0115273</c:v>
                </c:pt>
                <c:pt idx="202" formatCode="General">
                  <c:v>1.0082625999999999</c:v>
                </c:pt>
                <c:pt idx="203" formatCode="General">
                  <c:v>1.0051509000000001</c:v>
                </c:pt>
                <c:pt idx="204" formatCode="General">
                  <c:v>1.0032768000000001</c:v>
                </c:pt>
                <c:pt idx="205" formatCode="General">
                  <c:v>1.0017505</c:v>
                </c:pt>
                <c:pt idx="206" formatCode="General">
                  <c:v>0.99924241000000003</c:v>
                </c:pt>
                <c:pt idx="207" formatCode="General">
                  <c:v>0.99603414000000001</c:v>
                </c:pt>
                <c:pt idx="208" formatCode="General">
                  <c:v>0.99426038000000005</c:v>
                </c:pt>
                <c:pt idx="209" formatCode="General">
                  <c:v>0.99664377999999998</c:v>
                </c:pt>
                <c:pt idx="210" formatCode="General">
                  <c:v>1.0029052000000001</c:v>
                </c:pt>
                <c:pt idx="211" formatCode="General">
                  <c:v>1.0069303999999999</c:v>
                </c:pt>
                <c:pt idx="212" formatCode="General">
                  <c:v>1.0028892</c:v>
                </c:pt>
                <c:pt idx="213" formatCode="General">
                  <c:v>0.99518501999999998</c:v>
                </c:pt>
                <c:pt idx="214" formatCode="General">
                  <c:v>0.99367481999999996</c:v>
                </c:pt>
                <c:pt idx="215" formatCode="General">
                  <c:v>0.99920312</c:v>
                </c:pt>
                <c:pt idx="216" formatCode="General">
                  <c:v>1.0042454999999999</c:v>
                </c:pt>
                <c:pt idx="217" formatCode="General">
                  <c:v>1.0049604000000001</c:v>
                </c:pt>
                <c:pt idx="218" formatCode="General">
                  <c:v>1.0030950000000001</c:v>
                </c:pt>
                <c:pt idx="219" formatCode="General">
                  <c:v>1.0009669999999999</c:v>
                </c:pt>
                <c:pt idx="220" formatCode="General">
                  <c:v>1.0004955</c:v>
                </c:pt>
                <c:pt idx="221" formatCode="General">
                  <c:v>1.0017319</c:v>
                </c:pt>
                <c:pt idx="222" formatCode="General">
                  <c:v>1.0015597000000001</c:v>
                </c:pt>
                <c:pt idx="223" formatCode="General">
                  <c:v>0.99848714000000005</c:v>
                </c:pt>
                <c:pt idx="224" formatCode="General">
                  <c:v>0.99518527000000001</c:v>
                </c:pt>
                <c:pt idx="225" formatCode="General">
                  <c:v>0.99319504999999997</c:v>
                </c:pt>
                <c:pt idx="226" formatCode="General">
                  <c:v>0.99051679999999998</c:v>
                </c:pt>
                <c:pt idx="227" formatCode="General">
                  <c:v>0.98690140999999998</c:v>
                </c:pt>
                <c:pt idx="228" formatCode="General">
                  <c:v>0.98583701000000001</c:v>
                </c:pt>
                <c:pt idx="229" formatCode="General">
                  <c:v>0.98917171999999998</c:v>
                </c:pt>
                <c:pt idx="230" formatCode="General">
                  <c:v>0.99479618999999997</c:v>
                </c:pt>
                <c:pt idx="231" formatCode="General">
                  <c:v>0.99973796000000004</c:v>
                </c:pt>
                <c:pt idx="232" formatCode="General">
                  <c:v>1.0021720000000001</c:v>
                </c:pt>
                <c:pt idx="233" formatCode="General">
                  <c:v>1.0025118</c:v>
                </c:pt>
                <c:pt idx="234" formatCode="General">
                  <c:v>1.0029157</c:v>
                </c:pt>
                <c:pt idx="235" formatCode="General">
                  <c:v>1.0037312</c:v>
                </c:pt>
                <c:pt idx="236" formatCode="General">
                  <c:v>1.0033102</c:v>
                </c:pt>
                <c:pt idx="237" formatCode="General">
                  <c:v>1.0020043000000001</c:v>
                </c:pt>
                <c:pt idx="238" formatCode="General">
                  <c:v>1.0011293999999999</c:v>
                </c:pt>
                <c:pt idx="239" formatCode="General">
                  <c:v>0.99912160000000005</c:v>
                </c:pt>
                <c:pt idx="240" formatCode="General">
                  <c:v>0.99511002000000004</c:v>
                </c:pt>
                <c:pt idx="241" formatCode="General">
                  <c:v>0.99283792000000004</c:v>
                </c:pt>
                <c:pt idx="242" formatCode="General">
                  <c:v>0.99567214999999998</c:v>
                </c:pt>
                <c:pt idx="243" formatCode="General">
                  <c:v>1.0018361</c:v>
                </c:pt>
                <c:pt idx="244" formatCode="General">
                  <c:v>1.0064527000000001</c:v>
                </c:pt>
                <c:pt idx="245" formatCode="General">
                  <c:v>1.005857</c:v>
                </c:pt>
                <c:pt idx="246" formatCode="General">
                  <c:v>1.000985</c:v>
                </c:pt>
                <c:pt idx="247" formatCode="General">
                  <c:v>0.99674218999999997</c:v>
                </c:pt>
                <c:pt idx="248" formatCode="General">
                  <c:v>0.99585265000000001</c:v>
                </c:pt>
                <c:pt idx="249" formatCode="General">
                  <c:v>0.99611137000000005</c:v>
                </c:pt>
                <c:pt idx="250" formatCode="General">
                  <c:v>0.99563137999999995</c:v>
                </c:pt>
                <c:pt idx="251" formatCode="General">
                  <c:v>0.99496711999999998</c:v>
                </c:pt>
                <c:pt idx="252" formatCode="General">
                  <c:v>0.99402689</c:v>
                </c:pt>
                <c:pt idx="253" formatCode="General">
                  <c:v>0.99313118</c:v>
                </c:pt>
                <c:pt idx="254" formatCode="General">
                  <c:v>0.99446959999999995</c:v>
                </c:pt>
                <c:pt idx="255" formatCode="General">
                  <c:v>0.99886825999999995</c:v>
                </c:pt>
                <c:pt idx="256" formatCode="General">
                  <c:v>1.0038977</c:v>
                </c:pt>
                <c:pt idx="257" formatCode="General">
                  <c:v>1.0057246</c:v>
                </c:pt>
                <c:pt idx="258" formatCode="General">
                  <c:v>1.0033475000000001</c:v>
                </c:pt>
                <c:pt idx="259" formatCode="General">
                  <c:v>1.0010254999999999</c:v>
                </c:pt>
                <c:pt idx="260" formatCode="General">
                  <c:v>1.0029492</c:v>
                </c:pt>
                <c:pt idx="261" formatCode="General">
                  <c:v>1.0078699</c:v>
                </c:pt>
                <c:pt idx="262" formatCode="General">
                  <c:v>1.0130047</c:v>
                </c:pt>
                <c:pt idx="263" formatCode="General">
                  <c:v>1.0175637</c:v>
                </c:pt>
                <c:pt idx="264" formatCode="General">
                  <c:v>1.0201093999999999</c:v>
                </c:pt>
                <c:pt idx="265" formatCode="General">
                  <c:v>1.0192931999999999</c:v>
                </c:pt>
                <c:pt idx="266" formatCode="General">
                  <c:v>1.0171216999999999</c:v>
                </c:pt>
                <c:pt idx="267" formatCode="General">
                  <c:v>1.0164352000000001</c:v>
                </c:pt>
                <c:pt idx="268" formatCode="General">
                  <c:v>1.0164538999999999</c:v>
                </c:pt>
                <c:pt idx="269" formatCode="General">
                  <c:v>1.0142309</c:v>
                </c:pt>
                <c:pt idx="270" formatCode="General">
                  <c:v>1.0094833999999999</c:v>
                </c:pt>
                <c:pt idx="271" formatCode="General">
                  <c:v>1.0045507</c:v>
                </c:pt>
                <c:pt idx="272" formatCode="General">
                  <c:v>1.0009621</c:v>
                </c:pt>
                <c:pt idx="273" formatCode="General">
                  <c:v>0.99898056999999996</c:v>
                </c:pt>
                <c:pt idx="274" formatCode="General">
                  <c:v>0.99868818000000004</c:v>
                </c:pt>
                <c:pt idx="275" formatCode="General">
                  <c:v>1.0000524</c:v>
                </c:pt>
                <c:pt idx="276" formatCode="General">
                  <c:v>1.0026097</c:v>
                </c:pt>
                <c:pt idx="277" formatCode="General">
                  <c:v>1.0059848</c:v>
                </c:pt>
                <c:pt idx="278" formatCode="General">
                  <c:v>1.0105713000000001</c:v>
                </c:pt>
                <c:pt idx="279" formatCode="General">
                  <c:v>1.0157693000000001</c:v>
                </c:pt>
                <c:pt idx="280" formatCode="General">
                  <c:v>1.0190436</c:v>
                </c:pt>
                <c:pt idx="281" formatCode="General">
                  <c:v>1.0192452000000001</c:v>
                </c:pt>
                <c:pt idx="282" formatCode="General">
                  <c:v>1.0180799</c:v>
                </c:pt>
                <c:pt idx="283" formatCode="General">
                  <c:v>1.0174901000000001</c:v>
                </c:pt>
                <c:pt idx="284" formatCode="General">
                  <c:v>1.0182449</c:v>
                </c:pt>
                <c:pt idx="285" formatCode="General">
                  <c:v>1.0197878</c:v>
                </c:pt>
                <c:pt idx="286" formatCode="General">
                  <c:v>1.0203034</c:v>
                </c:pt>
                <c:pt idx="287" formatCode="General">
                  <c:v>1.0190531</c:v>
                </c:pt>
                <c:pt idx="288" formatCode="General">
                  <c:v>1.0177202999999999</c:v>
                </c:pt>
                <c:pt idx="289" formatCode="General">
                  <c:v>1.0179122</c:v>
                </c:pt>
                <c:pt idx="290" formatCode="General">
                  <c:v>1.0192939999999999</c:v>
                </c:pt>
                <c:pt idx="291" formatCode="General">
                  <c:v>1.0201492999999999</c:v>
                </c:pt>
                <c:pt idx="292" formatCode="General">
                  <c:v>1.0190756999999999</c:v>
                </c:pt>
                <c:pt idx="293" formatCode="General">
                  <c:v>1.0171044</c:v>
                </c:pt>
                <c:pt idx="294" formatCode="General">
                  <c:v>1.0160324999999999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C555-4418-99C6-6C8D19068F7C}"/>
            </c:ext>
          </c:extLst>
        </c:ser>
        <c:ser>
          <c:idx val="0"/>
          <c:order val="1"/>
          <c:tx>
            <c:v>19-38_S1fit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'Mapping XAS Spectra'!$B$38:$B$332</c:f>
              <c:numCache>
                <c:formatCode>General</c:formatCode>
                <c:ptCount val="295"/>
                <c:pt idx="0">
                  <c:v>12793.638000000001</c:v>
                </c:pt>
                <c:pt idx="1">
                  <c:v>12803.633</c:v>
                </c:pt>
                <c:pt idx="2">
                  <c:v>12813.629000000001</c:v>
                </c:pt>
                <c:pt idx="3">
                  <c:v>12823.627</c:v>
                </c:pt>
                <c:pt idx="4">
                  <c:v>12833.627</c:v>
                </c:pt>
                <c:pt idx="5">
                  <c:v>12843.627</c:v>
                </c:pt>
                <c:pt idx="6">
                  <c:v>12853.629000000001</c:v>
                </c:pt>
                <c:pt idx="7">
                  <c:v>12863.633</c:v>
                </c:pt>
                <c:pt idx="8">
                  <c:v>12873.638000000001</c:v>
                </c:pt>
                <c:pt idx="9">
                  <c:v>12883.629000000001</c:v>
                </c:pt>
                <c:pt idx="10">
                  <c:v>12893.636</c:v>
                </c:pt>
                <c:pt idx="11">
                  <c:v>12903.63</c:v>
                </c:pt>
                <c:pt idx="12">
                  <c:v>12913.625</c:v>
                </c:pt>
                <c:pt idx="13">
                  <c:v>12923.636</c:v>
                </c:pt>
                <c:pt idx="14">
                  <c:v>12933.633</c:v>
                </c:pt>
                <c:pt idx="15">
                  <c:v>12943.630999999999</c:v>
                </c:pt>
                <c:pt idx="16">
                  <c:v>12953.63</c:v>
                </c:pt>
                <c:pt idx="17">
                  <c:v>12963.63</c:v>
                </c:pt>
                <c:pt idx="18">
                  <c:v>12973.630999999999</c:v>
                </c:pt>
                <c:pt idx="19">
                  <c:v>12983.633</c:v>
                </c:pt>
                <c:pt idx="20">
                  <c:v>12993.636</c:v>
                </c:pt>
                <c:pt idx="21">
                  <c:v>13003.638999999999</c:v>
                </c:pt>
                <c:pt idx="22">
                  <c:v>13003.978999999999</c:v>
                </c:pt>
                <c:pt idx="23">
                  <c:v>13004.333000000001</c:v>
                </c:pt>
                <c:pt idx="24">
                  <c:v>13004.688</c:v>
                </c:pt>
                <c:pt idx="25">
                  <c:v>13005.028</c:v>
                </c:pt>
                <c:pt idx="26">
                  <c:v>13005.382</c:v>
                </c:pt>
                <c:pt idx="27">
                  <c:v>13005.736000000001</c:v>
                </c:pt>
                <c:pt idx="28">
                  <c:v>13006.075999999999</c:v>
                </c:pt>
                <c:pt idx="29">
                  <c:v>13006.431</c:v>
                </c:pt>
                <c:pt idx="30">
                  <c:v>13006.785</c:v>
                </c:pt>
                <c:pt idx="31">
                  <c:v>13007.125</c:v>
                </c:pt>
                <c:pt idx="32">
                  <c:v>13007.48</c:v>
                </c:pt>
                <c:pt idx="33">
                  <c:v>13007.834000000001</c:v>
                </c:pt>
                <c:pt idx="34">
                  <c:v>13008.189</c:v>
                </c:pt>
                <c:pt idx="35">
                  <c:v>13008.529</c:v>
                </c:pt>
                <c:pt idx="36">
                  <c:v>13008.883</c:v>
                </c:pt>
                <c:pt idx="37">
                  <c:v>13009.237999999999</c:v>
                </c:pt>
                <c:pt idx="38">
                  <c:v>13009.578</c:v>
                </c:pt>
                <c:pt idx="39">
                  <c:v>13009.933000000001</c:v>
                </c:pt>
                <c:pt idx="40">
                  <c:v>13010.287</c:v>
                </c:pt>
                <c:pt idx="41">
                  <c:v>13010.627</c:v>
                </c:pt>
                <c:pt idx="42">
                  <c:v>13010.983</c:v>
                </c:pt>
                <c:pt idx="43">
                  <c:v>13011.337</c:v>
                </c:pt>
                <c:pt idx="44">
                  <c:v>13011.677</c:v>
                </c:pt>
                <c:pt idx="45">
                  <c:v>13012.031000000001</c:v>
                </c:pt>
                <c:pt idx="46">
                  <c:v>13012.387000000001</c:v>
                </c:pt>
                <c:pt idx="47">
                  <c:v>13012.727000000001</c:v>
                </c:pt>
                <c:pt idx="48">
                  <c:v>13013.082</c:v>
                </c:pt>
                <c:pt idx="49">
                  <c:v>13013.437</c:v>
                </c:pt>
                <c:pt idx="50">
                  <c:v>13013.776</c:v>
                </c:pt>
                <c:pt idx="51">
                  <c:v>13014.132</c:v>
                </c:pt>
                <c:pt idx="52">
                  <c:v>13014.486000000001</c:v>
                </c:pt>
                <c:pt idx="53">
                  <c:v>13014.826999999999</c:v>
                </c:pt>
                <c:pt idx="54">
                  <c:v>13015.182000000001</c:v>
                </c:pt>
                <c:pt idx="55">
                  <c:v>13015.537</c:v>
                </c:pt>
                <c:pt idx="56">
                  <c:v>13015.877</c:v>
                </c:pt>
                <c:pt idx="57">
                  <c:v>13016.233</c:v>
                </c:pt>
                <c:pt idx="58">
                  <c:v>13016.587</c:v>
                </c:pt>
                <c:pt idx="59">
                  <c:v>13016.928</c:v>
                </c:pt>
                <c:pt idx="60">
                  <c:v>13017.281999999999</c:v>
                </c:pt>
                <c:pt idx="61">
                  <c:v>13017.638000000001</c:v>
                </c:pt>
                <c:pt idx="62">
                  <c:v>13017.978999999999</c:v>
                </c:pt>
                <c:pt idx="63">
                  <c:v>13018.333000000001</c:v>
                </c:pt>
                <c:pt idx="64">
                  <c:v>13018.689</c:v>
                </c:pt>
                <c:pt idx="65">
                  <c:v>13019.029</c:v>
                </c:pt>
                <c:pt idx="66">
                  <c:v>13019.384</c:v>
                </c:pt>
                <c:pt idx="67">
                  <c:v>13019.725</c:v>
                </c:pt>
                <c:pt idx="68">
                  <c:v>13020.08</c:v>
                </c:pt>
                <c:pt idx="69">
                  <c:v>13020.436</c:v>
                </c:pt>
                <c:pt idx="70">
                  <c:v>13020.776</c:v>
                </c:pt>
                <c:pt idx="71">
                  <c:v>13021.130999999999</c:v>
                </c:pt>
                <c:pt idx="72">
                  <c:v>13021.486000000001</c:v>
                </c:pt>
                <c:pt idx="73">
                  <c:v>13021.826999999999</c:v>
                </c:pt>
                <c:pt idx="74">
                  <c:v>13022.183000000001</c:v>
                </c:pt>
                <c:pt idx="75">
                  <c:v>13022.538</c:v>
                </c:pt>
                <c:pt idx="76">
                  <c:v>13022.879000000001</c:v>
                </c:pt>
                <c:pt idx="77">
                  <c:v>13023.235000000001</c:v>
                </c:pt>
                <c:pt idx="78">
                  <c:v>13023.574000000001</c:v>
                </c:pt>
                <c:pt idx="79">
                  <c:v>13023.93</c:v>
                </c:pt>
                <c:pt idx="80">
                  <c:v>13024.285</c:v>
                </c:pt>
                <c:pt idx="81">
                  <c:v>13024.626</c:v>
                </c:pt>
                <c:pt idx="82">
                  <c:v>13024.982</c:v>
                </c:pt>
                <c:pt idx="83">
                  <c:v>13025.338</c:v>
                </c:pt>
                <c:pt idx="84">
                  <c:v>13025.678</c:v>
                </c:pt>
                <c:pt idx="85">
                  <c:v>13026.034</c:v>
                </c:pt>
                <c:pt idx="86">
                  <c:v>13026.375</c:v>
                </c:pt>
                <c:pt idx="87">
                  <c:v>13026.731</c:v>
                </c:pt>
                <c:pt idx="88">
                  <c:v>13027.085999999999</c:v>
                </c:pt>
                <c:pt idx="89">
                  <c:v>13027.427</c:v>
                </c:pt>
                <c:pt idx="90">
                  <c:v>13027.781999999999</c:v>
                </c:pt>
                <c:pt idx="91">
                  <c:v>13028.138999999999</c:v>
                </c:pt>
                <c:pt idx="92">
                  <c:v>13028.48</c:v>
                </c:pt>
                <c:pt idx="93">
                  <c:v>13028.834999999999</c:v>
                </c:pt>
                <c:pt idx="94">
                  <c:v>13029.175999999999</c:v>
                </c:pt>
                <c:pt idx="95">
                  <c:v>13029.531000000001</c:v>
                </c:pt>
                <c:pt idx="96">
                  <c:v>13029.888000000001</c:v>
                </c:pt>
                <c:pt idx="97">
                  <c:v>13030.228999999999</c:v>
                </c:pt>
                <c:pt idx="98">
                  <c:v>13030.584000000001</c:v>
                </c:pt>
                <c:pt idx="99">
                  <c:v>13030.925999999999</c:v>
                </c:pt>
                <c:pt idx="100">
                  <c:v>13031.281000000001</c:v>
                </c:pt>
                <c:pt idx="101">
                  <c:v>13031.638000000001</c:v>
                </c:pt>
                <c:pt idx="102">
                  <c:v>13031.978999999999</c:v>
                </c:pt>
                <c:pt idx="103">
                  <c:v>13032.334000000001</c:v>
                </c:pt>
                <c:pt idx="104">
                  <c:v>13032.675999999999</c:v>
                </c:pt>
                <c:pt idx="105">
                  <c:v>13033.031000000001</c:v>
                </c:pt>
                <c:pt idx="106">
                  <c:v>13033.388000000001</c:v>
                </c:pt>
                <c:pt idx="107">
                  <c:v>13033.728999999999</c:v>
                </c:pt>
                <c:pt idx="108">
                  <c:v>13034.084999999999</c:v>
                </c:pt>
                <c:pt idx="109">
                  <c:v>13034.425999999999</c:v>
                </c:pt>
                <c:pt idx="110">
                  <c:v>13034.781999999999</c:v>
                </c:pt>
                <c:pt idx="111">
                  <c:v>13035.138000000001</c:v>
                </c:pt>
                <c:pt idx="112">
                  <c:v>13035.48</c:v>
                </c:pt>
                <c:pt idx="113">
                  <c:v>13035.835999999999</c:v>
                </c:pt>
                <c:pt idx="114">
                  <c:v>13036.177</c:v>
                </c:pt>
                <c:pt idx="115">
                  <c:v>13036.532999999999</c:v>
                </c:pt>
                <c:pt idx="116">
                  <c:v>13036.875</c:v>
                </c:pt>
                <c:pt idx="117">
                  <c:v>13037.231</c:v>
                </c:pt>
                <c:pt idx="118">
                  <c:v>13037.587</c:v>
                </c:pt>
                <c:pt idx="119">
                  <c:v>13037.929</c:v>
                </c:pt>
                <c:pt idx="120">
                  <c:v>13038.285</c:v>
                </c:pt>
                <c:pt idx="121">
                  <c:v>13038.626</c:v>
                </c:pt>
                <c:pt idx="122">
                  <c:v>13038.983</c:v>
                </c:pt>
                <c:pt idx="123">
                  <c:v>13039.339</c:v>
                </c:pt>
                <c:pt idx="124">
                  <c:v>13039.681</c:v>
                </c:pt>
                <c:pt idx="125">
                  <c:v>13040.037</c:v>
                </c:pt>
                <c:pt idx="126">
                  <c:v>13040.378000000001</c:v>
                </c:pt>
                <c:pt idx="127">
                  <c:v>13040.735000000001</c:v>
                </c:pt>
                <c:pt idx="128">
                  <c:v>13041.075999999999</c:v>
                </c:pt>
                <c:pt idx="129">
                  <c:v>13041.433000000001</c:v>
                </c:pt>
                <c:pt idx="130">
                  <c:v>13041.789000000001</c:v>
                </c:pt>
                <c:pt idx="131">
                  <c:v>13042.130999999999</c:v>
                </c:pt>
                <c:pt idx="132">
                  <c:v>13042.486999999999</c:v>
                </c:pt>
                <c:pt idx="133">
                  <c:v>13042.829</c:v>
                </c:pt>
                <c:pt idx="134">
                  <c:v>13043.186</c:v>
                </c:pt>
                <c:pt idx="135">
                  <c:v>13043.528</c:v>
                </c:pt>
                <c:pt idx="136">
                  <c:v>13043.884</c:v>
                </c:pt>
                <c:pt idx="137">
                  <c:v>13044.226000000001</c:v>
                </c:pt>
                <c:pt idx="138">
                  <c:v>13044.582</c:v>
                </c:pt>
                <c:pt idx="139">
                  <c:v>13044.94</c:v>
                </c:pt>
                <c:pt idx="140">
                  <c:v>13045.281000000001</c:v>
                </c:pt>
                <c:pt idx="141">
                  <c:v>13045.638000000001</c:v>
                </c:pt>
                <c:pt idx="142">
                  <c:v>13045.98</c:v>
                </c:pt>
                <c:pt idx="143">
                  <c:v>13046.335999999999</c:v>
                </c:pt>
                <c:pt idx="144">
                  <c:v>13046.678</c:v>
                </c:pt>
                <c:pt idx="145">
                  <c:v>13047.035</c:v>
                </c:pt>
                <c:pt idx="146">
                  <c:v>13047.377</c:v>
                </c:pt>
                <c:pt idx="147">
                  <c:v>13047.734</c:v>
                </c:pt>
                <c:pt idx="148">
                  <c:v>13048.075000000001</c:v>
                </c:pt>
                <c:pt idx="149">
                  <c:v>13048.433000000001</c:v>
                </c:pt>
                <c:pt idx="150">
                  <c:v>13048.789000000001</c:v>
                </c:pt>
                <c:pt idx="151">
                  <c:v>13049.130999999999</c:v>
                </c:pt>
                <c:pt idx="152">
                  <c:v>13049.487999999999</c:v>
                </c:pt>
                <c:pt idx="153">
                  <c:v>13049.83</c:v>
                </c:pt>
                <c:pt idx="154">
                  <c:v>13050.188</c:v>
                </c:pt>
                <c:pt idx="155">
                  <c:v>13050.529</c:v>
                </c:pt>
                <c:pt idx="156">
                  <c:v>13050.886</c:v>
                </c:pt>
                <c:pt idx="157">
                  <c:v>13051.228999999999</c:v>
                </c:pt>
                <c:pt idx="158">
                  <c:v>13051.584999999999</c:v>
                </c:pt>
                <c:pt idx="159">
                  <c:v>13051.928</c:v>
                </c:pt>
                <c:pt idx="160">
                  <c:v>13052.284</c:v>
                </c:pt>
                <c:pt idx="161">
                  <c:v>13052.627</c:v>
                </c:pt>
                <c:pt idx="162">
                  <c:v>13052.984</c:v>
                </c:pt>
                <c:pt idx="163">
                  <c:v>13053.325999999999</c:v>
                </c:pt>
                <c:pt idx="164">
                  <c:v>13053.638999999999</c:v>
                </c:pt>
                <c:pt idx="165">
                  <c:v>13054.011</c:v>
                </c:pt>
                <c:pt idx="166">
                  <c:v>13054.636</c:v>
                </c:pt>
                <c:pt idx="167">
                  <c:v>13055.306</c:v>
                </c:pt>
                <c:pt idx="168">
                  <c:v>13055.976000000001</c:v>
                </c:pt>
                <c:pt idx="169">
                  <c:v>13056.674999999999</c:v>
                </c:pt>
                <c:pt idx="170">
                  <c:v>13057.39</c:v>
                </c:pt>
                <c:pt idx="171">
                  <c:v>13058.119000000001</c:v>
                </c:pt>
                <c:pt idx="172">
                  <c:v>13058.879000000001</c:v>
                </c:pt>
                <c:pt idx="173">
                  <c:v>13059.638999999999</c:v>
                </c:pt>
                <c:pt idx="174">
                  <c:v>13060.428</c:v>
                </c:pt>
                <c:pt idx="175">
                  <c:v>13061.246999999999</c:v>
                </c:pt>
                <c:pt idx="176">
                  <c:v>13062.066999999999</c:v>
                </c:pt>
                <c:pt idx="177">
                  <c:v>13062.915999999999</c:v>
                </c:pt>
                <c:pt idx="178">
                  <c:v>13063.78</c:v>
                </c:pt>
                <c:pt idx="179">
                  <c:v>13064.674999999999</c:v>
                </c:pt>
                <c:pt idx="180">
                  <c:v>13065.584000000001</c:v>
                </c:pt>
                <c:pt idx="181">
                  <c:v>13066.509</c:v>
                </c:pt>
                <c:pt idx="182">
                  <c:v>13067.448</c:v>
                </c:pt>
                <c:pt idx="183">
                  <c:v>13068.403</c:v>
                </c:pt>
                <c:pt idx="184">
                  <c:v>13069.387000000001</c:v>
                </c:pt>
                <c:pt idx="185">
                  <c:v>13070.387000000001</c:v>
                </c:pt>
                <c:pt idx="186">
                  <c:v>13071.401</c:v>
                </c:pt>
                <c:pt idx="187">
                  <c:v>13072.445</c:v>
                </c:pt>
                <c:pt idx="188">
                  <c:v>13073.505999999999</c:v>
                </c:pt>
                <c:pt idx="189">
                  <c:v>13074.58</c:v>
                </c:pt>
                <c:pt idx="190">
                  <c:v>13075.67</c:v>
                </c:pt>
                <c:pt idx="191">
                  <c:v>13076.79</c:v>
                </c:pt>
                <c:pt idx="192">
                  <c:v>13077.925999999999</c:v>
                </c:pt>
                <c:pt idx="193">
                  <c:v>13079.075000000001</c:v>
                </c:pt>
                <c:pt idx="194">
                  <c:v>13080.241</c:v>
                </c:pt>
                <c:pt idx="195">
                  <c:v>13081.437</c:v>
                </c:pt>
                <c:pt idx="196">
                  <c:v>13082.647999999999</c:v>
                </c:pt>
                <c:pt idx="197">
                  <c:v>13083.873</c:v>
                </c:pt>
                <c:pt idx="198">
                  <c:v>13085.129000000001</c:v>
                </c:pt>
                <c:pt idx="199">
                  <c:v>13086.385</c:v>
                </c:pt>
                <c:pt idx="200">
                  <c:v>13087.672</c:v>
                </c:pt>
                <c:pt idx="201">
                  <c:v>13088.974</c:v>
                </c:pt>
                <c:pt idx="202">
                  <c:v>13090.305</c:v>
                </c:pt>
                <c:pt idx="203">
                  <c:v>13091.653</c:v>
                </c:pt>
                <c:pt idx="204">
                  <c:v>13093.014999999999</c:v>
                </c:pt>
                <c:pt idx="205">
                  <c:v>13094.392</c:v>
                </c:pt>
                <c:pt idx="206">
                  <c:v>13095.785</c:v>
                </c:pt>
                <c:pt idx="207">
                  <c:v>13097.208000000001</c:v>
                </c:pt>
                <c:pt idx="208">
                  <c:v>13098.647000000001</c:v>
                </c:pt>
                <c:pt idx="209">
                  <c:v>13100.1</c:v>
                </c:pt>
                <c:pt idx="210">
                  <c:v>13101.584000000001</c:v>
                </c:pt>
                <c:pt idx="211">
                  <c:v>13103.083000000001</c:v>
                </c:pt>
                <c:pt idx="212">
                  <c:v>13104.598</c:v>
                </c:pt>
                <c:pt idx="213">
                  <c:v>13106.128000000001</c:v>
                </c:pt>
                <c:pt idx="214">
                  <c:v>13107.674000000001</c:v>
                </c:pt>
                <c:pt idx="215">
                  <c:v>13109.249</c:v>
                </c:pt>
                <c:pt idx="216">
                  <c:v>13110.841</c:v>
                </c:pt>
                <c:pt idx="217">
                  <c:v>13112.447</c:v>
                </c:pt>
                <c:pt idx="218">
                  <c:v>13114.084000000001</c:v>
                </c:pt>
                <c:pt idx="219">
                  <c:v>13115.722</c:v>
                </c:pt>
                <c:pt idx="220">
                  <c:v>13117.39</c:v>
                </c:pt>
                <c:pt idx="221">
                  <c:v>13119.073</c:v>
                </c:pt>
                <c:pt idx="222">
                  <c:v>13120.787</c:v>
                </c:pt>
                <c:pt idx="223">
                  <c:v>13122.501</c:v>
                </c:pt>
                <c:pt idx="224">
                  <c:v>13124.245999999999</c:v>
                </c:pt>
                <c:pt idx="225">
                  <c:v>13126.007</c:v>
                </c:pt>
                <c:pt idx="226">
                  <c:v>13127.798000000001</c:v>
                </c:pt>
                <c:pt idx="227">
                  <c:v>13129.589</c:v>
                </c:pt>
                <c:pt idx="228">
                  <c:v>13131.411</c:v>
                </c:pt>
                <c:pt idx="229">
                  <c:v>13133.249</c:v>
                </c:pt>
                <c:pt idx="230">
                  <c:v>13135.102000000001</c:v>
                </c:pt>
                <c:pt idx="231">
                  <c:v>13136.986000000001</c:v>
                </c:pt>
                <c:pt idx="232">
                  <c:v>13138.886</c:v>
                </c:pt>
                <c:pt idx="233">
                  <c:v>13140.800999999999</c:v>
                </c:pt>
                <c:pt idx="234">
                  <c:v>13142.732</c:v>
                </c:pt>
                <c:pt idx="235">
                  <c:v>13144.678</c:v>
                </c:pt>
                <c:pt idx="236">
                  <c:v>13146.655000000001</c:v>
                </c:pt>
                <c:pt idx="237">
                  <c:v>13148.648999999999</c:v>
                </c:pt>
                <c:pt idx="238">
                  <c:v>13150.656999999999</c:v>
                </c:pt>
                <c:pt idx="239">
                  <c:v>13152.682000000001</c:v>
                </c:pt>
                <c:pt idx="240">
                  <c:v>13154.736999999999</c:v>
                </c:pt>
                <c:pt idx="241">
                  <c:v>13156.793</c:v>
                </c:pt>
                <c:pt idx="242">
                  <c:v>13158.88</c:v>
                </c:pt>
                <c:pt idx="243">
                  <c:v>13160.983</c:v>
                </c:pt>
                <c:pt idx="244">
                  <c:v>13163.116</c:v>
                </c:pt>
                <c:pt idx="245">
                  <c:v>13165.25</c:v>
                </c:pt>
                <c:pt idx="246">
                  <c:v>13167.415999999999</c:v>
                </c:pt>
                <c:pt idx="247">
                  <c:v>13169.597</c:v>
                </c:pt>
                <c:pt idx="248">
                  <c:v>13171.794</c:v>
                </c:pt>
                <c:pt idx="249">
                  <c:v>13174.022000000001</c:v>
                </c:pt>
                <c:pt idx="250">
                  <c:v>13176.251</c:v>
                </c:pt>
                <c:pt idx="251">
                  <c:v>13178.511</c:v>
                </c:pt>
                <c:pt idx="252">
                  <c:v>13180.787</c:v>
                </c:pt>
                <c:pt idx="253">
                  <c:v>13183.093999999999</c:v>
                </c:pt>
                <c:pt idx="254">
                  <c:v>13185.401</c:v>
                </c:pt>
                <c:pt idx="255">
                  <c:v>13187.741</c:v>
                </c:pt>
                <c:pt idx="256">
                  <c:v>13190.081</c:v>
                </c:pt>
                <c:pt idx="257">
                  <c:v>13192.451999999999</c:v>
                </c:pt>
                <c:pt idx="258">
                  <c:v>13194.855</c:v>
                </c:pt>
                <c:pt idx="259">
                  <c:v>13197.258</c:v>
                </c:pt>
                <c:pt idx="260">
                  <c:v>13199.691999999999</c:v>
                </c:pt>
                <c:pt idx="261">
                  <c:v>13202.144</c:v>
                </c:pt>
                <c:pt idx="262">
                  <c:v>13204.61</c:v>
                </c:pt>
                <c:pt idx="263">
                  <c:v>13207.093000000001</c:v>
                </c:pt>
                <c:pt idx="264">
                  <c:v>13209.593000000001</c:v>
                </c:pt>
                <c:pt idx="265">
                  <c:v>13212.123</c:v>
                </c:pt>
                <c:pt idx="266">
                  <c:v>13214.655000000001</c:v>
                </c:pt>
                <c:pt idx="267">
                  <c:v>13217.218999999999</c:v>
                </c:pt>
                <c:pt idx="268">
                  <c:v>13219.814</c:v>
                </c:pt>
                <c:pt idx="269">
                  <c:v>13222.409</c:v>
                </c:pt>
                <c:pt idx="270">
                  <c:v>13225.022000000001</c:v>
                </c:pt>
                <c:pt idx="271">
                  <c:v>13227.665000000001</c:v>
                </c:pt>
                <c:pt idx="272">
                  <c:v>13230.325000000001</c:v>
                </c:pt>
                <c:pt idx="273">
                  <c:v>13233.001</c:v>
                </c:pt>
                <c:pt idx="274">
                  <c:v>13235.694</c:v>
                </c:pt>
                <c:pt idx="275">
                  <c:v>13238.404</c:v>
                </c:pt>
                <c:pt idx="276">
                  <c:v>13241.145</c:v>
                </c:pt>
                <c:pt idx="277">
                  <c:v>13243.887000000001</c:v>
                </c:pt>
                <c:pt idx="278">
                  <c:v>13246.661</c:v>
                </c:pt>
                <c:pt idx="279">
                  <c:v>13249.450999999999</c:v>
                </c:pt>
                <c:pt idx="280">
                  <c:v>13252.273999999999</c:v>
                </c:pt>
                <c:pt idx="281">
                  <c:v>13255.098</c:v>
                </c:pt>
                <c:pt idx="282">
                  <c:v>13257.938</c:v>
                </c:pt>
                <c:pt idx="283">
                  <c:v>13260.81</c:v>
                </c:pt>
                <c:pt idx="284">
                  <c:v>13263.698</c:v>
                </c:pt>
                <c:pt idx="285">
                  <c:v>13266.603999999999</c:v>
                </c:pt>
                <c:pt idx="286">
                  <c:v>13269.526</c:v>
                </c:pt>
                <c:pt idx="287">
                  <c:v>13272.465</c:v>
                </c:pt>
                <c:pt idx="288">
                  <c:v>13275.436</c:v>
                </c:pt>
                <c:pt idx="289">
                  <c:v>13278.406999999999</c:v>
                </c:pt>
                <c:pt idx="290">
                  <c:v>13281.412</c:v>
                </c:pt>
                <c:pt idx="291">
                  <c:v>13284.433000000001</c:v>
                </c:pt>
                <c:pt idx="292">
                  <c:v>13287.471</c:v>
                </c:pt>
                <c:pt idx="293">
                  <c:v>13290.526</c:v>
                </c:pt>
                <c:pt idx="294">
                  <c:v>13293.598</c:v>
                </c:pt>
              </c:numCache>
            </c:numRef>
          </c:xVal>
          <c:yVal>
            <c:numRef>
              <c:f>'Mapping XAS Spectra'!$D$38:$D$332</c:f>
              <c:numCache>
                <c:formatCode>0.00E+00</c:formatCode>
                <c:ptCount val="295"/>
                <c:pt idx="0">
                  <c:v>4.2616217999999997E-2</c:v>
                </c:pt>
                <c:pt idx="1">
                  <c:v>1.4643183000000001E-2</c:v>
                </c:pt>
                <c:pt idx="2">
                  <c:v>-6.4881851000000003E-4</c:v>
                </c:pt>
                <c:pt idx="3">
                  <c:v>1.0444746999999999E-3</c:v>
                </c:pt>
                <c:pt idx="4">
                  <c:v>-1.1325396999999999E-4</c:v>
                </c:pt>
                <c:pt idx="5">
                  <c:v>1.0334595E-3</c:v>
                </c:pt>
                <c:pt idx="6">
                  <c:v>2.8889752999999999E-3</c:v>
                </c:pt>
                <c:pt idx="7">
                  <c:v>2.2687031E-3</c:v>
                </c:pt>
                <c:pt idx="8">
                  <c:v>3.1643392E-3</c:v>
                </c:pt>
                <c:pt idx="9">
                  <c:v>3.4174292000000001E-3</c:v>
                </c:pt>
                <c:pt idx="10">
                  <c:v>1.2014678E-3</c:v>
                </c:pt>
                <c:pt idx="11">
                  <c:v>5.6951571999999998E-4</c:v>
                </c:pt>
                <c:pt idx="12">
                  <c:v>7.5910892999999995E-4</c:v>
                </c:pt>
                <c:pt idx="13">
                  <c:v>-2.1643777E-4</c:v>
                </c:pt>
                <c:pt idx="14">
                  <c:v>-1.3851927E-3</c:v>
                </c:pt>
                <c:pt idx="15">
                  <c:v>-1.4738552999999999E-3</c:v>
                </c:pt>
                <c:pt idx="16">
                  <c:v>-2.8271438000000001E-3</c:v>
                </c:pt>
                <c:pt idx="17">
                  <c:v>-2.4994356000000001E-3</c:v>
                </c:pt>
                <c:pt idx="18">
                  <c:v>-1.6779318E-5</c:v>
                </c:pt>
                <c:pt idx="19">
                  <c:v>2.0177700999999999E-3</c:v>
                </c:pt>
                <c:pt idx="20">
                  <c:v>5.4567566000000003E-3</c:v>
                </c:pt>
                <c:pt idx="21">
                  <c:v>1.059862E-2</c:v>
                </c:pt>
                <c:pt idx="22">
                  <c:v>1.0842950000000001E-2</c:v>
                </c:pt>
                <c:pt idx="23">
                  <c:v>1.1114057E-2</c:v>
                </c:pt>
                <c:pt idx="24">
                  <c:v>1.1403328000000001E-2</c:v>
                </c:pt>
                <c:pt idx="25">
                  <c:v>1.1699095E-2</c:v>
                </c:pt>
                <c:pt idx="26">
                  <c:v>1.2028455E-2</c:v>
                </c:pt>
                <c:pt idx="27">
                  <c:v>1.238059E-2</c:v>
                </c:pt>
                <c:pt idx="28">
                  <c:v>1.2740942999999999E-2</c:v>
                </c:pt>
                <c:pt idx="29">
                  <c:v>1.3142199E-2</c:v>
                </c:pt>
                <c:pt idx="30">
                  <c:v>1.3570841E-2</c:v>
                </c:pt>
                <c:pt idx="31">
                  <c:v>1.4003098E-2</c:v>
                </c:pt>
                <c:pt idx="32">
                  <c:v>1.4448903000000001E-2</c:v>
                </c:pt>
                <c:pt idx="33">
                  <c:v>1.4872061000000001E-2</c:v>
                </c:pt>
                <c:pt idx="34">
                  <c:v>1.5342055E-2</c:v>
                </c:pt>
                <c:pt idx="35">
                  <c:v>1.5907403000000001E-2</c:v>
                </c:pt>
                <c:pt idx="36">
                  <c:v>1.6493396E-2</c:v>
                </c:pt>
                <c:pt idx="37">
                  <c:v>1.6869219000000001E-2</c:v>
                </c:pt>
                <c:pt idx="38">
                  <c:v>1.7110673999999999E-2</c:v>
                </c:pt>
                <c:pt idx="39">
                  <c:v>1.753306E-2</c:v>
                </c:pt>
                <c:pt idx="40">
                  <c:v>1.816808E-2</c:v>
                </c:pt>
                <c:pt idx="41">
                  <c:v>1.8740674999999998E-2</c:v>
                </c:pt>
                <c:pt idx="42">
                  <c:v>1.9168478999999999E-2</c:v>
                </c:pt>
                <c:pt idx="43">
                  <c:v>1.9500707999999999E-2</c:v>
                </c:pt>
                <c:pt idx="44">
                  <c:v>1.9881258999999998E-2</c:v>
                </c:pt>
                <c:pt idx="45">
                  <c:v>2.0640621000000001E-2</c:v>
                </c:pt>
                <c:pt idx="46">
                  <c:v>2.1926833E-2</c:v>
                </c:pt>
                <c:pt idx="47">
                  <c:v>2.3218421E-2</c:v>
                </c:pt>
                <c:pt idx="48">
                  <c:v>2.4165078999999999E-2</c:v>
                </c:pt>
                <c:pt idx="49">
                  <c:v>2.4893215999999999E-2</c:v>
                </c:pt>
                <c:pt idx="50">
                  <c:v>2.5746998E-2</c:v>
                </c:pt>
                <c:pt idx="51">
                  <c:v>2.6774678999999999E-2</c:v>
                </c:pt>
                <c:pt idx="52">
                  <c:v>2.7702805E-2</c:v>
                </c:pt>
                <c:pt idx="53">
                  <c:v>2.8384072999999999E-2</c:v>
                </c:pt>
                <c:pt idx="54">
                  <c:v>2.8836658000000001E-2</c:v>
                </c:pt>
                <c:pt idx="55">
                  <c:v>2.9219617E-2</c:v>
                </c:pt>
                <c:pt idx="56">
                  <c:v>2.9928931999999998E-2</c:v>
                </c:pt>
                <c:pt idx="57">
                  <c:v>3.1174974000000001E-2</c:v>
                </c:pt>
                <c:pt idx="58">
                  <c:v>3.2586439000000002E-2</c:v>
                </c:pt>
                <c:pt idx="59">
                  <c:v>3.3829500999999998E-2</c:v>
                </c:pt>
                <c:pt idx="60">
                  <c:v>3.4950926E-2</c:v>
                </c:pt>
                <c:pt idx="61">
                  <c:v>3.5904569999999997E-2</c:v>
                </c:pt>
                <c:pt idx="62">
                  <c:v>3.6745055999999998E-2</c:v>
                </c:pt>
                <c:pt idx="63">
                  <c:v>3.7658978000000003E-2</c:v>
                </c:pt>
                <c:pt idx="64">
                  <c:v>3.8778659E-2</c:v>
                </c:pt>
                <c:pt idx="65">
                  <c:v>4.0186491999999997E-2</c:v>
                </c:pt>
                <c:pt idx="66">
                  <c:v>4.1893637999999997E-2</c:v>
                </c:pt>
                <c:pt idx="67">
                  <c:v>4.3554693999999998E-2</c:v>
                </c:pt>
                <c:pt idx="68">
                  <c:v>4.5204294999999999E-2</c:v>
                </c:pt>
                <c:pt idx="69">
                  <c:v>4.6767096000000001E-2</c:v>
                </c:pt>
                <c:pt idx="70">
                  <c:v>4.8291451999999999E-2</c:v>
                </c:pt>
                <c:pt idx="71">
                  <c:v>5.0166160000000001E-2</c:v>
                </c:pt>
                <c:pt idx="72">
                  <c:v>5.2369526999999999E-2</c:v>
                </c:pt>
                <c:pt idx="73">
                  <c:v>5.4487813000000003E-2</c:v>
                </c:pt>
                <c:pt idx="74">
                  <c:v>5.6523102999999998E-2</c:v>
                </c:pt>
                <c:pt idx="75">
                  <c:v>5.8622102000000002E-2</c:v>
                </c:pt>
                <c:pt idx="76">
                  <c:v>6.093618E-2</c:v>
                </c:pt>
                <c:pt idx="77">
                  <c:v>6.3726027000000005E-2</c:v>
                </c:pt>
                <c:pt idx="78">
                  <c:v>6.6758972999999999E-2</c:v>
                </c:pt>
                <c:pt idx="79">
                  <c:v>7.0239636999999994E-2</c:v>
                </c:pt>
                <c:pt idx="80">
                  <c:v>7.3936268999999999E-2</c:v>
                </c:pt>
                <c:pt idx="81">
                  <c:v>7.7609777000000005E-2</c:v>
                </c:pt>
                <c:pt idx="82">
                  <c:v>8.1512857999999994E-2</c:v>
                </c:pt>
                <c:pt idx="83">
                  <c:v>8.5478776000000006E-2</c:v>
                </c:pt>
                <c:pt idx="84">
                  <c:v>8.9321613999999994E-2</c:v>
                </c:pt>
                <c:pt idx="85">
                  <c:v>9.3726433999999997E-2</c:v>
                </c:pt>
                <c:pt idx="86">
                  <c:v>9.8900329999999995E-2</c:v>
                </c:pt>
                <c:pt idx="87" formatCode="General">
                  <c:v>0.10546651999999999</c:v>
                </c:pt>
                <c:pt idx="88" formatCode="General">
                  <c:v>0.11257730000000001</c:v>
                </c:pt>
                <c:pt idx="89" formatCode="General">
                  <c:v>0.11949112000000001</c:v>
                </c:pt>
                <c:pt idx="90" formatCode="General">
                  <c:v>0.12708750999999999</c:v>
                </c:pt>
                <c:pt idx="91" formatCode="General">
                  <c:v>0.13543437</c:v>
                </c:pt>
                <c:pt idx="92" formatCode="General">
                  <c:v>0.14418932000000001</c:v>
                </c:pt>
                <c:pt idx="93" formatCode="General">
                  <c:v>0.15410698</c:v>
                </c:pt>
                <c:pt idx="94" formatCode="General">
                  <c:v>0.16416764</c:v>
                </c:pt>
                <c:pt idx="95" formatCode="General">
                  <c:v>0.17496897</c:v>
                </c:pt>
                <c:pt idx="96" formatCode="General">
                  <c:v>0.18599291000000001</c:v>
                </c:pt>
                <c:pt idx="97" formatCode="General">
                  <c:v>0.196682</c:v>
                </c:pt>
                <c:pt idx="98" formatCode="General">
                  <c:v>0.20818486999999999</c:v>
                </c:pt>
                <c:pt idx="99" formatCode="General">
                  <c:v>0.21993362999999999</c:v>
                </c:pt>
                <c:pt idx="100" formatCode="General">
                  <c:v>0.23290301999999999</c:v>
                </c:pt>
                <c:pt idx="101" formatCode="General">
                  <c:v>0.24633777000000001</c:v>
                </c:pt>
                <c:pt idx="102" formatCode="General">
                  <c:v>0.25941708000000002</c:v>
                </c:pt>
                <c:pt idx="103" formatCode="General">
                  <c:v>0.27343728</c:v>
                </c:pt>
                <c:pt idx="104" formatCode="General">
                  <c:v>0.28751705999999999</c:v>
                </c:pt>
                <c:pt idx="105" formatCode="General">
                  <c:v>0.30318457999999998</c:v>
                </c:pt>
                <c:pt idx="106" formatCode="General">
                  <c:v>0.32037660000000001</c:v>
                </c:pt>
                <c:pt idx="107" formatCode="General">
                  <c:v>0.33862571000000002</c:v>
                </c:pt>
                <c:pt idx="108" formatCode="General">
                  <c:v>0.35999709000000002</c:v>
                </c:pt>
                <c:pt idx="109" formatCode="General">
                  <c:v>0.38254884</c:v>
                </c:pt>
                <c:pt idx="110" formatCode="General">
                  <c:v>0.40806914999999999</c:v>
                </c:pt>
                <c:pt idx="111" formatCode="General">
                  <c:v>0.43515340000000002</c:v>
                </c:pt>
                <c:pt idx="112" formatCode="General">
                  <c:v>0.46246485999999998</c:v>
                </c:pt>
                <c:pt idx="113" formatCode="General">
                  <c:v>0.49215354</c:v>
                </c:pt>
                <c:pt idx="114" formatCode="General">
                  <c:v>0.52159854999999999</c:v>
                </c:pt>
                <c:pt idx="115" formatCode="General">
                  <c:v>0.55321953000000001</c:v>
                </c:pt>
                <c:pt idx="116" formatCode="General">
                  <c:v>0.58398011999999999</c:v>
                </c:pt>
                <c:pt idx="117" formatCode="General">
                  <c:v>0.61596406000000004</c:v>
                </c:pt>
                <c:pt idx="118" formatCode="General">
                  <c:v>0.64728045999999995</c:v>
                </c:pt>
                <c:pt idx="119" formatCode="General">
                  <c:v>0.67607490999999997</c:v>
                </c:pt>
                <c:pt idx="120" formatCode="General">
                  <c:v>0.70502392999999997</c:v>
                </c:pt>
                <c:pt idx="121" formatCode="General">
                  <c:v>0.73183281</c:v>
                </c:pt>
                <c:pt idx="122" formatCode="General">
                  <c:v>0.75839833000000001</c:v>
                </c:pt>
                <c:pt idx="123" formatCode="General">
                  <c:v>0.78280627999999997</c:v>
                </c:pt>
                <c:pt idx="124" formatCode="General">
                  <c:v>0.80435581</c:v>
                </c:pt>
                <c:pt idx="125" formatCode="General">
                  <c:v>0.82533332999999998</c:v>
                </c:pt>
                <c:pt idx="126" formatCode="General">
                  <c:v>0.84390288000000002</c:v>
                </c:pt>
                <c:pt idx="127" formatCode="General">
                  <c:v>0.86144262000000005</c:v>
                </c:pt>
                <c:pt idx="128" formatCode="General">
                  <c:v>0.87661639999999996</c:v>
                </c:pt>
                <c:pt idx="129" formatCode="General">
                  <c:v>0.89132926000000001</c:v>
                </c:pt>
                <c:pt idx="130" formatCode="General">
                  <c:v>0.90522159000000002</c:v>
                </c:pt>
                <c:pt idx="131" formatCode="General">
                  <c:v>0.91769005999999997</c:v>
                </c:pt>
                <c:pt idx="132" formatCode="General">
                  <c:v>0.92966417999999995</c:v>
                </c:pt>
                <c:pt idx="133" formatCode="General">
                  <c:v>0.94006078000000004</c:v>
                </c:pt>
                <c:pt idx="134" formatCode="General">
                  <c:v>0.94985145000000004</c:v>
                </c:pt>
                <c:pt idx="135" formatCode="General">
                  <c:v>0.95862952000000001</c:v>
                </c:pt>
                <c:pt idx="136" formatCode="General">
                  <c:v>0.96747532999999997</c:v>
                </c:pt>
                <c:pt idx="137" formatCode="General">
                  <c:v>0.97558981</c:v>
                </c:pt>
                <c:pt idx="138" formatCode="General">
                  <c:v>0.98354984000000001</c:v>
                </c:pt>
                <c:pt idx="139" formatCode="General">
                  <c:v>0.99102201999999995</c:v>
                </c:pt>
                <c:pt idx="140" formatCode="General">
                  <c:v>0.99773073000000001</c:v>
                </c:pt>
                <c:pt idx="141" formatCode="General">
                  <c:v>1.0044219999999999</c:v>
                </c:pt>
                <c:pt idx="142" formatCode="General">
                  <c:v>1.0107147000000001</c:v>
                </c:pt>
                <c:pt idx="143" formatCode="General">
                  <c:v>1.0169973000000001</c:v>
                </c:pt>
                <c:pt idx="144" formatCode="General">
                  <c:v>1.0223883</c:v>
                </c:pt>
                <c:pt idx="145" formatCode="General">
                  <c:v>1.027358</c:v>
                </c:pt>
                <c:pt idx="146" formatCode="General">
                  <c:v>1.0318693999999999</c:v>
                </c:pt>
                <c:pt idx="147" formatCode="General">
                  <c:v>1.036459</c:v>
                </c:pt>
                <c:pt idx="148" formatCode="General">
                  <c:v>1.040411</c:v>
                </c:pt>
                <c:pt idx="149" formatCode="General">
                  <c:v>1.0438959999999999</c:v>
                </c:pt>
                <c:pt idx="150" formatCode="General">
                  <c:v>1.0470851000000001</c:v>
                </c:pt>
                <c:pt idx="151" formatCode="General">
                  <c:v>1.0501549999999999</c:v>
                </c:pt>
                <c:pt idx="152" formatCode="General">
                  <c:v>1.0531382</c:v>
                </c:pt>
                <c:pt idx="153" formatCode="General">
                  <c:v>1.0554471999999999</c:v>
                </c:pt>
                <c:pt idx="154" formatCode="General">
                  <c:v>1.0569546000000001</c:v>
                </c:pt>
                <c:pt idx="155" formatCode="General">
                  <c:v>1.0572817999999999</c:v>
                </c:pt>
                <c:pt idx="156" formatCode="General">
                  <c:v>1.056915</c:v>
                </c:pt>
                <c:pt idx="157" formatCode="General">
                  <c:v>1.0566295999999999</c:v>
                </c:pt>
                <c:pt idx="158" formatCode="General">
                  <c:v>1.0565264999999999</c:v>
                </c:pt>
                <c:pt idx="159" formatCode="General">
                  <c:v>1.0562385999999999</c:v>
                </c:pt>
                <c:pt idx="160" formatCode="General">
                  <c:v>1.0555147</c:v>
                </c:pt>
                <c:pt idx="161" formatCode="General">
                  <c:v>1.0543941999999999</c:v>
                </c:pt>
                <c:pt idx="162" formatCode="General">
                  <c:v>1.0527511000000001</c:v>
                </c:pt>
                <c:pt idx="163" formatCode="General">
                  <c:v>1.0506184999999999</c:v>
                </c:pt>
                <c:pt idx="164" formatCode="General">
                  <c:v>1.0481783</c:v>
                </c:pt>
                <c:pt idx="165" formatCode="General">
                  <c:v>1.0448489999999999</c:v>
                </c:pt>
                <c:pt idx="166" formatCode="General">
                  <c:v>1.0389588999999999</c:v>
                </c:pt>
                <c:pt idx="167" formatCode="General">
                  <c:v>1.0333619999999999</c:v>
                </c:pt>
                <c:pt idx="168" formatCode="General">
                  <c:v>1.0281556999999999</c:v>
                </c:pt>
                <c:pt idx="169" formatCode="General">
                  <c:v>1.0220427999999999</c:v>
                </c:pt>
                <c:pt idx="170" formatCode="General">
                  <c:v>1.0155419999999999</c:v>
                </c:pt>
                <c:pt idx="171" formatCode="General">
                  <c:v>1.0099315</c:v>
                </c:pt>
                <c:pt idx="172" formatCode="General">
                  <c:v>1.0043842999999999</c:v>
                </c:pt>
                <c:pt idx="173" formatCode="General">
                  <c:v>0.99927913999999995</c:v>
                </c:pt>
                <c:pt idx="174" formatCode="General">
                  <c:v>0.99583706999999999</c:v>
                </c:pt>
                <c:pt idx="175" formatCode="General">
                  <c:v>0.99373038999999996</c:v>
                </c:pt>
                <c:pt idx="176" formatCode="General">
                  <c:v>0.99216616000000002</c:v>
                </c:pt>
                <c:pt idx="177" formatCode="General">
                  <c:v>0.99142894000000004</c:v>
                </c:pt>
                <c:pt idx="178" formatCode="General">
                  <c:v>0.99037386000000005</c:v>
                </c:pt>
                <c:pt idx="179" formatCode="General">
                  <c:v>0.98855008</c:v>
                </c:pt>
                <c:pt idx="180" formatCode="General">
                  <c:v>0.98758721000000005</c:v>
                </c:pt>
                <c:pt idx="181" formatCode="General">
                  <c:v>0.9877629</c:v>
                </c:pt>
                <c:pt idx="182" formatCode="General">
                  <c:v>0.98683947999999999</c:v>
                </c:pt>
                <c:pt idx="183" formatCode="General">
                  <c:v>0.98627914999999999</c:v>
                </c:pt>
                <c:pt idx="184" formatCode="General">
                  <c:v>0.98538413000000002</c:v>
                </c:pt>
                <c:pt idx="185" formatCode="General">
                  <c:v>0.98595144000000001</c:v>
                </c:pt>
                <c:pt idx="186" formatCode="General">
                  <c:v>0.98819014000000005</c:v>
                </c:pt>
                <c:pt idx="187" formatCode="General">
                  <c:v>0.98916137999999998</c:v>
                </c:pt>
                <c:pt idx="188" formatCode="General">
                  <c:v>0.99033921000000003</c:v>
                </c:pt>
                <c:pt idx="189" formatCode="General">
                  <c:v>0.99245086999999999</c:v>
                </c:pt>
                <c:pt idx="190" formatCode="General">
                  <c:v>0.99419309</c:v>
                </c:pt>
                <c:pt idx="191" formatCode="General">
                  <c:v>0.99708076999999995</c:v>
                </c:pt>
                <c:pt idx="192" formatCode="General">
                  <c:v>1.0012722999999999</c:v>
                </c:pt>
                <c:pt idx="193" formatCode="General">
                  <c:v>1.0065139999999999</c:v>
                </c:pt>
                <c:pt idx="194" formatCode="General">
                  <c:v>1.0102955</c:v>
                </c:pt>
                <c:pt idx="195" formatCode="General">
                  <c:v>1.0129281000000001</c:v>
                </c:pt>
                <c:pt idx="196" formatCode="General">
                  <c:v>1.0173132</c:v>
                </c:pt>
                <c:pt idx="197" formatCode="General">
                  <c:v>1.0221792999999999</c:v>
                </c:pt>
                <c:pt idx="198" formatCode="General">
                  <c:v>1.0231455</c:v>
                </c:pt>
                <c:pt idx="199" formatCode="General">
                  <c:v>1.0259482</c:v>
                </c:pt>
                <c:pt idx="200" formatCode="General">
                  <c:v>1.027776</c:v>
                </c:pt>
                <c:pt idx="201" formatCode="General">
                  <c:v>1.0286922999999999</c:v>
                </c:pt>
                <c:pt idx="202" formatCode="General">
                  <c:v>1.0313281999999999</c:v>
                </c:pt>
                <c:pt idx="203" formatCode="General">
                  <c:v>1.0329548</c:v>
                </c:pt>
                <c:pt idx="204" formatCode="General">
                  <c:v>1.0325987999999999</c:v>
                </c:pt>
                <c:pt idx="205" formatCode="General">
                  <c:v>1.0320792999999999</c:v>
                </c:pt>
                <c:pt idx="206" formatCode="General">
                  <c:v>1.0313338999999999</c:v>
                </c:pt>
                <c:pt idx="207" formatCode="General">
                  <c:v>1.0297868999999999</c:v>
                </c:pt>
                <c:pt idx="208" formatCode="General">
                  <c:v>1.0274243999999999</c:v>
                </c:pt>
                <c:pt idx="209" formatCode="General">
                  <c:v>1.0254197</c:v>
                </c:pt>
                <c:pt idx="210" formatCode="General">
                  <c:v>1.0246622000000001</c:v>
                </c:pt>
                <c:pt idx="211" formatCode="General">
                  <c:v>1.0228838</c:v>
                </c:pt>
                <c:pt idx="212" formatCode="General">
                  <c:v>1.0201595999999999</c:v>
                </c:pt>
                <c:pt idx="213" formatCode="General">
                  <c:v>1.0187949999999999</c:v>
                </c:pt>
                <c:pt idx="214" formatCode="General">
                  <c:v>1.0167588999999999</c:v>
                </c:pt>
                <c:pt idx="215" formatCode="General">
                  <c:v>1.0134983</c:v>
                </c:pt>
                <c:pt idx="216" formatCode="General">
                  <c:v>1.0126598</c:v>
                </c:pt>
                <c:pt idx="217" formatCode="General">
                  <c:v>1.0129106999999999</c:v>
                </c:pt>
                <c:pt idx="218" formatCode="General">
                  <c:v>1.0116603</c:v>
                </c:pt>
                <c:pt idx="219" formatCode="General">
                  <c:v>1.0099910999999999</c:v>
                </c:pt>
                <c:pt idx="220" formatCode="General">
                  <c:v>1.0089982</c:v>
                </c:pt>
                <c:pt idx="221" formatCode="General">
                  <c:v>1.0090079999999999</c:v>
                </c:pt>
                <c:pt idx="222" formatCode="General">
                  <c:v>1.0087645999999999</c:v>
                </c:pt>
                <c:pt idx="223" formatCode="General">
                  <c:v>1.0075297000000001</c:v>
                </c:pt>
                <c:pt idx="224" formatCode="General">
                  <c:v>1.0056764</c:v>
                </c:pt>
                <c:pt idx="225" formatCode="General">
                  <c:v>1.0046421999999999</c:v>
                </c:pt>
                <c:pt idx="226" formatCode="General">
                  <c:v>1.0050026999999999</c:v>
                </c:pt>
                <c:pt idx="227" formatCode="General">
                  <c:v>1.0055788999999999</c:v>
                </c:pt>
                <c:pt idx="228" formatCode="General">
                  <c:v>1.0057309000000001</c:v>
                </c:pt>
                <c:pt idx="229" formatCode="General">
                  <c:v>1.0053094</c:v>
                </c:pt>
                <c:pt idx="230" formatCode="General">
                  <c:v>1.0046250999999999</c:v>
                </c:pt>
                <c:pt idx="231" formatCode="General">
                  <c:v>1.0046592000000001</c:v>
                </c:pt>
                <c:pt idx="232" formatCode="General">
                  <c:v>1.0059929999999999</c:v>
                </c:pt>
                <c:pt idx="233" formatCode="General">
                  <c:v>1.0069284999999999</c:v>
                </c:pt>
                <c:pt idx="234" formatCode="General">
                  <c:v>1.0068463999999999</c:v>
                </c:pt>
                <c:pt idx="235" formatCode="General">
                  <c:v>1.0064998999999999</c:v>
                </c:pt>
                <c:pt idx="236" formatCode="General">
                  <c:v>1.0070414999999999</c:v>
                </c:pt>
                <c:pt idx="237" formatCode="General">
                  <c:v>1.008696</c:v>
                </c:pt>
                <c:pt idx="238" formatCode="General">
                  <c:v>1.0104207000000001</c:v>
                </c:pt>
                <c:pt idx="239" formatCode="General">
                  <c:v>1.0106796</c:v>
                </c:pt>
                <c:pt idx="240" formatCode="General">
                  <c:v>1.0096904</c:v>
                </c:pt>
                <c:pt idx="241" formatCode="General">
                  <c:v>1.0100385000000001</c:v>
                </c:pt>
                <c:pt idx="242" formatCode="General">
                  <c:v>1.0115162</c:v>
                </c:pt>
                <c:pt idx="243" formatCode="General">
                  <c:v>1.0124575</c:v>
                </c:pt>
                <c:pt idx="244" formatCode="General">
                  <c:v>1.0111935999999999</c:v>
                </c:pt>
                <c:pt idx="245" formatCode="General">
                  <c:v>1.0090933</c:v>
                </c:pt>
                <c:pt idx="246" formatCode="General">
                  <c:v>1.0082631</c:v>
                </c:pt>
                <c:pt idx="247" formatCode="General">
                  <c:v>1.0086246000000001</c:v>
                </c:pt>
                <c:pt idx="248" formatCode="General">
                  <c:v>1.0086318999999999</c:v>
                </c:pt>
                <c:pt idx="249" formatCode="General">
                  <c:v>1.0070905000000001</c:v>
                </c:pt>
                <c:pt idx="250" formatCode="General">
                  <c:v>1.0060642</c:v>
                </c:pt>
                <c:pt idx="251" formatCode="General">
                  <c:v>1.0059396</c:v>
                </c:pt>
                <c:pt idx="252" formatCode="General">
                  <c:v>1.0052618</c:v>
                </c:pt>
                <c:pt idx="253" formatCode="General">
                  <c:v>1.0028511</c:v>
                </c:pt>
                <c:pt idx="254" formatCode="General">
                  <c:v>1.0000087</c:v>
                </c:pt>
                <c:pt idx="255" formatCode="General">
                  <c:v>0.99941402000000001</c:v>
                </c:pt>
                <c:pt idx="256" formatCode="General">
                  <c:v>0.99933052</c:v>
                </c:pt>
                <c:pt idx="257" formatCode="General">
                  <c:v>0.99872590000000006</c:v>
                </c:pt>
                <c:pt idx="258" formatCode="General">
                  <c:v>0.99876659000000001</c:v>
                </c:pt>
                <c:pt idx="259" formatCode="General">
                  <c:v>0.99879490999999998</c:v>
                </c:pt>
                <c:pt idx="260" formatCode="General">
                  <c:v>0.99821154999999995</c:v>
                </c:pt>
                <c:pt idx="261" formatCode="General">
                  <c:v>0.99751924999999997</c:v>
                </c:pt>
                <c:pt idx="262" formatCode="General">
                  <c:v>0.99696552000000005</c:v>
                </c:pt>
                <c:pt idx="263" formatCode="General">
                  <c:v>0.99703164</c:v>
                </c:pt>
                <c:pt idx="264" formatCode="General">
                  <c:v>0.99853398000000004</c:v>
                </c:pt>
                <c:pt idx="265" formatCode="General">
                  <c:v>0.99942434000000002</c:v>
                </c:pt>
                <c:pt idx="266" formatCode="General">
                  <c:v>0.99836612999999996</c:v>
                </c:pt>
                <c:pt idx="267" formatCode="General">
                  <c:v>0.99831119000000001</c:v>
                </c:pt>
                <c:pt idx="268" formatCode="General">
                  <c:v>0.99895135000000002</c:v>
                </c:pt>
                <c:pt idx="269" formatCode="General">
                  <c:v>0.99882404999999996</c:v>
                </c:pt>
                <c:pt idx="270" formatCode="General">
                  <c:v>0.99926484000000004</c:v>
                </c:pt>
                <c:pt idx="271" formatCode="General">
                  <c:v>1.0004172</c:v>
                </c:pt>
                <c:pt idx="272" formatCode="General">
                  <c:v>1.0010855000000001</c:v>
                </c:pt>
                <c:pt idx="273" formatCode="General">
                  <c:v>0.99975879000000001</c:v>
                </c:pt>
                <c:pt idx="274" formatCode="General">
                  <c:v>0.99833751999999998</c:v>
                </c:pt>
                <c:pt idx="275" formatCode="General">
                  <c:v>0.99974971999999995</c:v>
                </c:pt>
                <c:pt idx="276" formatCode="General">
                  <c:v>1.0010208</c:v>
                </c:pt>
                <c:pt idx="277" formatCode="General">
                  <c:v>1.0006241</c:v>
                </c:pt>
                <c:pt idx="278" formatCode="General">
                  <c:v>0.99980312999999998</c:v>
                </c:pt>
                <c:pt idx="279" formatCode="General">
                  <c:v>1.0004978</c:v>
                </c:pt>
                <c:pt idx="280" formatCode="General">
                  <c:v>1.0026653999999999</c:v>
                </c:pt>
                <c:pt idx="281" formatCode="General">
                  <c:v>1.0041431000000001</c:v>
                </c:pt>
                <c:pt idx="282" formatCode="General">
                  <c:v>1.0038853000000001</c:v>
                </c:pt>
                <c:pt idx="283" formatCode="General">
                  <c:v>1.0025052000000001</c:v>
                </c:pt>
                <c:pt idx="284" formatCode="General">
                  <c:v>1.0018322</c:v>
                </c:pt>
                <c:pt idx="285" formatCode="General">
                  <c:v>1.0013574000000001</c:v>
                </c:pt>
                <c:pt idx="286" formatCode="General">
                  <c:v>1.0003823999999999</c:v>
                </c:pt>
                <c:pt idx="287" formatCode="General">
                  <c:v>0.99930525999999997</c:v>
                </c:pt>
                <c:pt idx="288" formatCode="General">
                  <c:v>0.99998812999999998</c:v>
                </c:pt>
                <c:pt idx="289" formatCode="General">
                  <c:v>1.0025769</c:v>
                </c:pt>
                <c:pt idx="290" formatCode="General">
                  <c:v>1.0040798</c:v>
                </c:pt>
                <c:pt idx="291" formatCode="General">
                  <c:v>1.0034915</c:v>
                </c:pt>
                <c:pt idx="292" formatCode="General">
                  <c:v>1.0017303</c:v>
                </c:pt>
                <c:pt idx="293" formatCode="General">
                  <c:v>1.0009292000000001</c:v>
                </c:pt>
                <c:pt idx="294" formatCode="General">
                  <c:v>1.0007554000000001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C555-4418-99C6-6C8D19068F7C}"/>
            </c:ext>
          </c:extLst>
        </c:ser>
        <c:ser>
          <c:idx val="1"/>
          <c:order val="2"/>
          <c:tx>
            <c:v>13-38_S2</c:v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'Mapping XAS Spectra'!$G$38:$G$332</c:f>
              <c:numCache>
                <c:formatCode>General</c:formatCode>
                <c:ptCount val="295"/>
                <c:pt idx="0">
                  <c:v>12793.916999999999</c:v>
                </c:pt>
                <c:pt idx="1">
                  <c:v>12803.912</c:v>
                </c:pt>
                <c:pt idx="2">
                  <c:v>12813.907999999999</c:v>
                </c:pt>
                <c:pt idx="3">
                  <c:v>12823.906000000001</c:v>
                </c:pt>
                <c:pt idx="4">
                  <c:v>12833.906000000001</c:v>
                </c:pt>
                <c:pt idx="5">
                  <c:v>12843.906000000001</c:v>
                </c:pt>
                <c:pt idx="6">
                  <c:v>12853.907999999999</c:v>
                </c:pt>
                <c:pt idx="7">
                  <c:v>12863.912</c:v>
                </c:pt>
                <c:pt idx="8">
                  <c:v>12873.916999999999</c:v>
                </c:pt>
                <c:pt idx="9">
                  <c:v>12883.907999999999</c:v>
                </c:pt>
                <c:pt idx="10">
                  <c:v>12893.915000000001</c:v>
                </c:pt>
                <c:pt idx="11">
                  <c:v>12903.909</c:v>
                </c:pt>
                <c:pt idx="12">
                  <c:v>12913.904</c:v>
                </c:pt>
                <c:pt idx="13">
                  <c:v>12923.915000000001</c:v>
                </c:pt>
                <c:pt idx="14">
                  <c:v>12933.912</c:v>
                </c:pt>
                <c:pt idx="15">
                  <c:v>12943.91</c:v>
                </c:pt>
                <c:pt idx="16">
                  <c:v>12953.909</c:v>
                </c:pt>
                <c:pt idx="17">
                  <c:v>12963.909</c:v>
                </c:pt>
                <c:pt idx="18">
                  <c:v>12973.91</c:v>
                </c:pt>
                <c:pt idx="19">
                  <c:v>12983.912</c:v>
                </c:pt>
                <c:pt idx="20">
                  <c:v>12993.915000000001</c:v>
                </c:pt>
                <c:pt idx="21">
                  <c:v>13003.918</c:v>
                </c:pt>
                <c:pt idx="22">
                  <c:v>13004.258</c:v>
                </c:pt>
                <c:pt idx="23">
                  <c:v>13004.611999999999</c:v>
                </c:pt>
                <c:pt idx="24">
                  <c:v>13004.967000000001</c:v>
                </c:pt>
                <c:pt idx="25">
                  <c:v>13005.307000000001</c:v>
                </c:pt>
                <c:pt idx="26">
                  <c:v>13005.661</c:v>
                </c:pt>
                <c:pt idx="27">
                  <c:v>13006.014999999999</c:v>
                </c:pt>
                <c:pt idx="28">
                  <c:v>13006.355</c:v>
                </c:pt>
                <c:pt idx="29">
                  <c:v>13006.71</c:v>
                </c:pt>
                <c:pt idx="30">
                  <c:v>13007.064</c:v>
                </c:pt>
                <c:pt idx="31">
                  <c:v>13007.404</c:v>
                </c:pt>
                <c:pt idx="32">
                  <c:v>13007.759</c:v>
                </c:pt>
                <c:pt idx="33">
                  <c:v>13008.112999999999</c:v>
                </c:pt>
                <c:pt idx="34">
                  <c:v>13008.468000000001</c:v>
                </c:pt>
                <c:pt idx="35">
                  <c:v>13008.808000000001</c:v>
                </c:pt>
                <c:pt idx="36">
                  <c:v>13009.162</c:v>
                </c:pt>
                <c:pt idx="37">
                  <c:v>13009.517</c:v>
                </c:pt>
                <c:pt idx="38">
                  <c:v>13009.857</c:v>
                </c:pt>
                <c:pt idx="39">
                  <c:v>13010.212</c:v>
                </c:pt>
                <c:pt idx="40">
                  <c:v>13010.566000000001</c:v>
                </c:pt>
                <c:pt idx="41">
                  <c:v>13010.906000000001</c:v>
                </c:pt>
                <c:pt idx="42">
                  <c:v>13011.262000000001</c:v>
                </c:pt>
                <c:pt idx="43">
                  <c:v>13011.616</c:v>
                </c:pt>
                <c:pt idx="44">
                  <c:v>13011.956</c:v>
                </c:pt>
                <c:pt idx="45">
                  <c:v>13012.31</c:v>
                </c:pt>
                <c:pt idx="46">
                  <c:v>13012.665999999999</c:v>
                </c:pt>
                <c:pt idx="47">
                  <c:v>13013.005999999999</c:v>
                </c:pt>
                <c:pt idx="48">
                  <c:v>13013.361000000001</c:v>
                </c:pt>
                <c:pt idx="49">
                  <c:v>13013.716</c:v>
                </c:pt>
                <c:pt idx="50">
                  <c:v>13014.056</c:v>
                </c:pt>
                <c:pt idx="51">
                  <c:v>13014.411</c:v>
                </c:pt>
                <c:pt idx="52">
                  <c:v>13014.764999999999</c:v>
                </c:pt>
                <c:pt idx="53">
                  <c:v>13015.106</c:v>
                </c:pt>
                <c:pt idx="54">
                  <c:v>13015.460999999999</c:v>
                </c:pt>
                <c:pt idx="55">
                  <c:v>13015.816000000001</c:v>
                </c:pt>
                <c:pt idx="56">
                  <c:v>13016.156000000001</c:v>
                </c:pt>
                <c:pt idx="57">
                  <c:v>13016.512000000001</c:v>
                </c:pt>
                <c:pt idx="58">
                  <c:v>13016.866</c:v>
                </c:pt>
                <c:pt idx="59">
                  <c:v>13017.207</c:v>
                </c:pt>
                <c:pt idx="60">
                  <c:v>13017.561</c:v>
                </c:pt>
                <c:pt idx="61">
                  <c:v>13017.916999999999</c:v>
                </c:pt>
                <c:pt idx="62">
                  <c:v>13018.258</c:v>
                </c:pt>
                <c:pt idx="63">
                  <c:v>13018.611999999999</c:v>
                </c:pt>
                <c:pt idx="64">
                  <c:v>13018.968000000001</c:v>
                </c:pt>
                <c:pt idx="65">
                  <c:v>13019.308000000001</c:v>
                </c:pt>
                <c:pt idx="66">
                  <c:v>13019.663</c:v>
                </c:pt>
                <c:pt idx="67">
                  <c:v>13020.004000000001</c:v>
                </c:pt>
                <c:pt idx="68">
                  <c:v>13020.359</c:v>
                </c:pt>
                <c:pt idx="69">
                  <c:v>13020.715</c:v>
                </c:pt>
                <c:pt idx="70">
                  <c:v>13021.055</c:v>
                </c:pt>
                <c:pt idx="71">
                  <c:v>13021.41</c:v>
                </c:pt>
                <c:pt idx="72">
                  <c:v>13021.764999999999</c:v>
                </c:pt>
                <c:pt idx="73">
                  <c:v>13022.106</c:v>
                </c:pt>
                <c:pt idx="74">
                  <c:v>13022.462</c:v>
                </c:pt>
                <c:pt idx="75">
                  <c:v>13022.816999999999</c:v>
                </c:pt>
                <c:pt idx="76">
                  <c:v>13023.157999999999</c:v>
                </c:pt>
                <c:pt idx="77">
                  <c:v>13023.513999999999</c:v>
                </c:pt>
                <c:pt idx="78">
                  <c:v>13023.852999999999</c:v>
                </c:pt>
                <c:pt idx="79">
                  <c:v>13024.209000000001</c:v>
                </c:pt>
                <c:pt idx="80">
                  <c:v>13024.564</c:v>
                </c:pt>
                <c:pt idx="81">
                  <c:v>13024.905000000001</c:v>
                </c:pt>
                <c:pt idx="82">
                  <c:v>13025.261</c:v>
                </c:pt>
                <c:pt idx="83">
                  <c:v>13025.617</c:v>
                </c:pt>
                <c:pt idx="84">
                  <c:v>13025.957</c:v>
                </c:pt>
                <c:pt idx="85">
                  <c:v>13026.313</c:v>
                </c:pt>
                <c:pt idx="86">
                  <c:v>13026.654</c:v>
                </c:pt>
                <c:pt idx="87">
                  <c:v>13027.01</c:v>
                </c:pt>
                <c:pt idx="88">
                  <c:v>13027.365</c:v>
                </c:pt>
                <c:pt idx="89">
                  <c:v>13027.706</c:v>
                </c:pt>
                <c:pt idx="90">
                  <c:v>13028.061</c:v>
                </c:pt>
                <c:pt idx="91">
                  <c:v>13028.418</c:v>
                </c:pt>
                <c:pt idx="92">
                  <c:v>13028.759</c:v>
                </c:pt>
                <c:pt idx="93">
                  <c:v>13029.114</c:v>
                </c:pt>
                <c:pt idx="94">
                  <c:v>13029.455</c:v>
                </c:pt>
                <c:pt idx="95">
                  <c:v>13029.81</c:v>
                </c:pt>
                <c:pt idx="96">
                  <c:v>13030.166999999999</c:v>
                </c:pt>
                <c:pt idx="97">
                  <c:v>13030.508</c:v>
                </c:pt>
                <c:pt idx="98">
                  <c:v>13030.862999999999</c:v>
                </c:pt>
                <c:pt idx="99">
                  <c:v>13031.205</c:v>
                </c:pt>
                <c:pt idx="100">
                  <c:v>13031.56</c:v>
                </c:pt>
                <c:pt idx="101">
                  <c:v>13031.916999999999</c:v>
                </c:pt>
                <c:pt idx="102">
                  <c:v>13032.258</c:v>
                </c:pt>
                <c:pt idx="103">
                  <c:v>13032.612999999999</c:v>
                </c:pt>
                <c:pt idx="104">
                  <c:v>13032.955</c:v>
                </c:pt>
                <c:pt idx="105">
                  <c:v>13033.31</c:v>
                </c:pt>
                <c:pt idx="106">
                  <c:v>13033.666999999999</c:v>
                </c:pt>
                <c:pt idx="107">
                  <c:v>13034.008</c:v>
                </c:pt>
                <c:pt idx="108">
                  <c:v>13034.364</c:v>
                </c:pt>
                <c:pt idx="109">
                  <c:v>13034.705</c:v>
                </c:pt>
                <c:pt idx="110">
                  <c:v>13035.061</c:v>
                </c:pt>
                <c:pt idx="111">
                  <c:v>13035.416999999999</c:v>
                </c:pt>
                <c:pt idx="112">
                  <c:v>13035.759</c:v>
                </c:pt>
                <c:pt idx="113">
                  <c:v>13036.115</c:v>
                </c:pt>
                <c:pt idx="114">
                  <c:v>13036.456</c:v>
                </c:pt>
                <c:pt idx="115">
                  <c:v>13036.812</c:v>
                </c:pt>
                <c:pt idx="116">
                  <c:v>13037.154</c:v>
                </c:pt>
                <c:pt idx="117">
                  <c:v>13037.51</c:v>
                </c:pt>
                <c:pt idx="118">
                  <c:v>13037.866</c:v>
                </c:pt>
                <c:pt idx="119">
                  <c:v>13038.208000000001</c:v>
                </c:pt>
                <c:pt idx="120">
                  <c:v>13038.564</c:v>
                </c:pt>
                <c:pt idx="121">
                  <c:v>13038.905000000001</c:v>
                </c:pt>
                <c:pt idx="122">
                  <c:v>13039.262000000001</c:v>
                </c:pt>
                <c:pt idx="123">
                  <c:v>13039.618</c:v>
                </c:pt>
                <c:pt idx="124">
                  <c:v>13039.96</c:v>
                </c:pt>
                <c:pt idx="125">
                  <c:v>13040.316000000001</c:v>
                </c:pt>
                <c:pt idx="126">
                  <c:v>13040.656999999999</c:v>
                </c:pt>
                <c:pt idx="127">
                  <c:v>13041.013999999999</c:v>
                </c:pt>
                <c:pt idx="128">
                  <c:v>13041.355</c:v>
                </c:pt>
                <c:pt idx="129">
                  <c:v>13041.712</c:v>
                </c:pt>
                <c:pt idx="130">
                  <c:v>13042.067999999999</c:v>
                </c:pt>
                <c:pt idx="131">
                  <c:v>13042.41</c:v>
                </c:pt>
                <c:pt idx="132">
                  <c:v>13042.766</c:v>
                </c:pt>
                <c:pt idx="133">
                  <c:v>13043.108</c:v>
                </c:pt>
                <c:pt idx="134">
                  <c:v>13043.465</c:v>
                </c:pt>
                <c:pt idx="135">
                  <c:v>13043.807000000001</c:v>
                </c:pt>
                <c:pt idx="136">
                  <c:v>13044.163</c:v>
                </c:pt>
                <c:pt idx="137">
                  <c:v>13044.504999999999</c:v>
                </c:pt>
                <c:pt idx="138">
                  <c:v>13044.861000000001</c:v>
                </c:pt>
                <c:pt idx="139">
                  <c:v>13045.218999999999</c:v>
                </c:pt>
                <c:pt idx="140">
                  <c:v>13045.56</c:v>
                </c:pt>
                <c:pt idx="141">
                  <c:v>13045.916999999999</c:v>
                </c:pt>
                <c:pt idx="142">
                  <c:v>13046.259</c:v>
                </c:pt>
                <c:pt idx="143">
                  <c:v>13046.615</c:v>
                </c:pt>
                <c:pt idx="144">
                  <c:v>13046.957</c:v>
                </c:pt>
                <c:pt idx="145">
                  <c:v>13047.314</c:v>
                </c:pt>
                <c:pt idx="146">
                  <c:v>13047.656000000001</c:v>
                </c:pt>
                <c:pt idx="147">
                  <c:v>13048.013000000001</c:v>
                </c:pt>
                <c:pt idx="148">
                  <c:v>13048.353999999999</c:v>
                </c:pt>
                <c:pt idx="149">
                  <c:v>13048.712</c:v>
                </c:pt>
                <c:pt idx="150">
                  <c:v>13049.067999999999</c:v>
                </c:pt>
                <c:pt idx="151">
                  <c:v>13049.41</c:v>
                </c:pt>
                <c:pt idx="152">
                  <c:v>13049.767</c:v>
                </c:pt>
                <c:pt idx="153">
                  <c:v>13050.109</c:v>
                </c:pt>
                <c:pt idx="154">
                  <c:v>13050.467000000001</c:v>
                </c:pt>
                <c:pt idx="155">
                  <c:v>13050.808000000001</c:v>
                </c:pt>
                <c:pt idx="156">
                  <c:v>13051.165000000001</c:v>
                </c:pt>
                <c:pt idx="157">
                  <c:v>13051.508</c:v>
                </c:pt>
                <c:pt idx="158">
                  <c:v>13051.864</c:v>
                </c:pt>
                <c:pt idx="159">
                  <c:v>13052.207</c:v>
                </c:pt>
                <c:pt idx="160">
                  <c:v>13052.563</c:v>
                </c:pt>
                <c:pt idx="161">
                  <c:v>13052.906000000001</c:v>
                </c:pt>
                <c:pt idx="162">
                  <c:v>13053.263000000001</c:v>
                </c:pt>
                <c:pt idx="163">
                  <c:v>13053.605</c:v>
                </c:pt>
                <c:pt idx="164">
                  <c:v>13053.918</c:v>
                </c:pt>
                <c:pt idx="165">
                  <c:v>13054.29</c:v>
                </c:pt>
                <c:pt idx="166">
                  <c:v>13054.915000000001</c:v>
                </c:pt>
                <c:pt idx="167">
                  <c:v>13055.584999999999</c:v>
                </c:pt>
                <c:pt idx="168">
                  <c:v>13056.254999999999</c:v>
                </c:pt>
                <c:pt idx="169">
                  <c:v>13056.954</c:v>
                </c:pt>
                <c:pt idx="170">
                  <c:v>13057.669</c:v>
                </c:pt>
                <c:pt idx="171">
                  <c:v>13058.397999999999</c:v>
                </c:pt>
                <c:pt idx="172">
                  <c:v>13059.157999999999</c:v>
                </c:pt>
                <c:pt idx="173">
                  <c:v>13059.918</c:v>
                </c:pt>
                <c:pt idx="174">
                  <c:v>13060.707</c:v>
                </c:pt>
                <c:pt idx="175">
                  <c:v>13061.526</c:v>
                </c:pt>
                <c:pt idx="176">
                  <c:v>13062.346</c:v>
                </c:pt>
                <c:pt idx="177">
                  <c:v>13063.195</c:v>
                </c:pt>
                <c:pt idx="178">
                  <c:v>13064.058999999999</c:v>
                </c:pt>
                <c:pt idx="179">
                  <c:v>13064.954</c:v>
                </c:pt>
                <c:pt idx="180">
                  <c:v>13065.862999999999</c:v>
                </c:pt>
                <c:pt idx="181">
                  <c:v>13066.788</c:v>
                </c:pt>
                <c:pt idx="182">
                  <c:v>13067.727000000001</c:v>
                </c:pt>
                <c:pt idx="183">
                  <c:v>13068.682000000001</c:v>
                </c:pt>
                <c:pt idx="184">
                  <c:v>13069.665999999999</c:v>
                </c:pt>
                <c:pt idx="185">
                  <c:v>13070.665999999999</c:v>
                </c:pt>
                <c:pt idx="186">
                  <c:v>13071.681</c:v>
                </c:pt>
                <c:pt idx="187">
                  <c:v>13072.725</c:v>
                </c:pt>
                <c:pt idx="188">
                  <c:v>13073.785</c:v>
                </c:pt>
                <c:pt idx="189">
                  <c:v>13074.859</c:v>
                </c:pt>
                <c:pt idx="190">
                  <c:v>13075.949000000001</c:v>
                </c:pt>
                <c:pt idx="191">
                  <c:v>13077.069</c:v>
                </c:pt>
                <c:pt idx="192">
                  <c:v>13078.205</c:v>
                </c:pt>
                <c:pt idx="193">
                  <c:v>13079.353999999999</c:v>
                </c:pt>
                <c:pt idx="194">
                  <c:v>13080.52</c:v>
                </c:pt>
                <c:pt idx="195">
                  <c:v>13081.716</c:v>
                </c:pt>
                <c:pt idx="196">
                  <c:v>13082.927</c:v>
                </c:pt>
                <c:pt idx="197">
                  <c:v>13084.152</c:v>
                </c:pt>
                <c:pt idx="198">
                  <c:v>13085.407999999999</c:v>
                </c:pt>
                <c:pt idx="199">
                  <c:v>13086.664000000001</c:v>
                </c:pt>
                <c:pt idx="200">
                  <c:v>13087.950999999999</c:v>
                </c:pt>
                <c:pt idx="201">
                  <c:v>13089.253000000001</c:v>
                </c:pt>
                <c:pt idx="202">
                  <c:v>13090.584000000001</c:v>
                </c:pt>
                <c:pt idx="203">
                  <c:v>13091.932000000001</c:v>
                </c:pt>
                <c:pt idx="204">
                  <c:v>13093.294</c:v>
                </c:pt>
                <c:pt idx="205">
                  <c:v>13094.671</c:v>
                </c:pt>
                <c:pt idx="206">
                  <c:v>13096.064</c:v>
                </c:pt>
                <c:pt idx="207">
                  <c:v>13097.486999999999</c:v>
                </c:pt>
                <c:pt idx="208">
                  <c:v>13098.925999999999</c:v>
                </c:pt>
                <c:pt idx="209">
                  <c:v>13100.379000000001</c:v>
                </c:pt>
                <c:pt idx="210">
                  <c:v>13101.862999999999</c:v>
                </c:pt>
                <c:pt idx="211">
                  <c:v>13103.361999999999</c:v>
                </c:pt>
                <c:pt idx="212">
                  <c:v>13104.877</c:v>
                </c:pt>
                <c:pt idx="213">
                  <c:v>13106.406999999999</c:v>
                </c:pt>
                <c:pt idx="214">
                  <c:v>13107.953</c:v>
                </c:pt>
                <c:pt idx="215">
                  <c:v>13109.528</c:v>
                </c:pt>
                <c:pt idx="216">
                  <c:v>13111.12</c:v>
                </c:pt>
                <c:pt idx="217">
                  <c:v>13112.726000000001</c:v>
                </c:pt>
                <c:pt idx="218">
                  <c:v>13114.362999999999</c:v>
                </c:pt>
                <c:pt idx="219">
                  <c:v>13116.001</c:v>
                </c:pt>
                <c:pt idx="220">
                  <c:v>13117.669</c:v>
                </c:pt>
                <c:pt idx="221">
                  <c:v>13119.352000000001</c:v>
                </c:pt>
                <c:pt idx="222">
                  <c:v>13121.066000000001</c:v>
                </c:pt>
                <c:pt idx="223">
                  <c:v>13122.78</c:v>
                </c:pt>
                <c:pt idx="224">
                  <c:v>13124.525</c:v>
                </c:pt>
                <c:pt idx="225">
                  <c:v>13126.286</c:v>
                </c:pt>
                <c:pt idx="226">
                  <c:v>13128.076999999999</c:v>
                </c:pt>
                <c:pt idx="227">
                  <c:v>13129.868</c:v>
                </c:pt>
                <c:pt idx="228">
                  <c:v>13131.69</c:v>
                </c:pt>
                <c:pt idx="229">
                  <c:v>13133.528</c:v>
                </c:pt>
                <c:pt idx="230">
                  <c:v>13135.380999999999</c:v>
                </c:pt>
                <c:pt idx="231">
                  <c:v>13137.264999999999</c:v>
                </c:pt>
                <c:pt idx="232">
                  <c:v>13139.165000000001</c:v>
                </c:pt>
                <c:pt idx="233">
                  <c:v>13141.08</c:v>
                </c:pt>
                <c:pt idx="234">
                  <c:v>13143.011</c:v>
                </c:pt>
                <c:pt idx="235">
                  <c:v>13144.957</c:v>
                </c:pt>
                <c:pt idx="236">
                  <c:v>13146.933999999999</c:v>
                </c:pt>
                <c:pt idx="237">
                  <c:v>13148.928</c:v>
                </c:pt>
                <c:pt idx="238">
                  <c:v>13150.936</c:v>
                </c:pt>
                <c:pt idx="239">
                  <c:v>13152.960999999999</c:v>
                </c:pt>
                <c:pt idx="240">
                  <c:v>13155.016</c:v>
                </c:pt>
                <c:pt idx="241">
                  <c:v>13157.072</c:v>
                </c:pt>
                <c:pt idx="242">
                  <c:v>13159.159</c:v>
                </c:pt>
                <c:pt idx="243">
                  <c:v>13161.262000000001</c:v>
                </c:pt>
                <c:pt idx="244">
                  <c:v>13163.395</c:v>
                </c:pt>
                <c:pt idx="245">
                  <c:v>13165.529</c:v>
                </c:pt>
                <c:pt idx="246">
                  <c:v>13167.695</c:v>
                </c:pt>
                <c:pt idx="247">
                  <c:v>13169.876</c:v>
                </c:pt>
                <c:pt idx="248">
                  <c:v>13172.073</c:v>
                </c:pt>
                <c:pt idx="249">
                  <c:v>13174.300999999999</c:v>
                </c:pt>
                <c:pt idx="250">
                  <c:v>13176.53</c:v>
                </c:pt>
                <c:pt idx="251">
                  <c:v>13178.79</c:v>
                </c:pt>
                <c:pt idx="252">
                  <c:v>13181.066000000001</c:v>
                </c:pt>
                <c:pt idx="253">
                  <c:v>13183.373</c:v>
                </c:pt>
                <c:pt idx="254">
                  <c:v>13185.681</c:v>
                </c:pt>
                <c:pt idx="255">
                  <c:v>13188.02</c:v>
                </c:pt>
                <c:pt idx="256">
                  <c:v>13190.36</c:v>
                </c:pt>
                <c:pt idx="257">
                  <c:v>13192.731</c:v>
                </c:pt>
                <c:pt idx="258">
                  <c:v>13195.134</c:v>
                </c:pt>
                <c:pt idx="259">
                  <c:v>13197.537</c:v>
                </c:pt>
                <c:pt idx="260">
                  <c:v>13199.971</c:v>
                </c:pt>
                <c:pt idx="261">
                  <c:v>13202.423000000001</c:v>
                </c:pt>
                <c:pt idx="262">
                  <c:v>13204.888999999999</c:v>
                </c:pt>
                <c:pt idx="263">
                  <c:v>13207.371999999999</c:v>
                </c:pt>
                <c:pt idx="264">
                  <c:v>13209.871999999999</c:v>
                </c:pt>
                <c:pt idx="265">
                  <c:v>13212.402</c:v>
                </c:pt>
                <c:pt idx="266">
                  <c:v>13214.933999999999</c:v>
                </c:pt>
                <c:pt idx="267">
                  <c:v>13217.498</c:v>
                </c:pt>
                <c:pt idx="268">
                  <c:v>13220.093000000001</c:v>
                </c:pt>
                <c:pt idx="269">
                  <c:v>13222.688</c:v>
                </c:pt>
                <c:pt idx="270">
                  <c:v>13225.300999999999</c:v>
                </c:pt>
                <c:pt idx="271">
                  <c:v>13227.944</c:v>
                </c:pt>
                <c:pt idx="272">
                  <c:v>13230.603999999999</c:v>
                </c:pt>
                <c:pt idx="273">
                  <c:v>13233.28</c:v>
                </c:pt>
                <c:pt idx="274">
                  <c:v>13235.974</c:v>
                </c:pt>
                <c:pt idx="275">
                  <c:v>13238.683000000001</c:v>
                </c:pt>
                <c:pt idx="276">
                  <c:v>13241.424000000001</c:v>
                </c:pt>
                <c:pt idx="277">
                  <c:v>13244.165999999999</c:v>
                </c:pt>
                <c:pt idx="278">
                  <c:v>13246.94</c:v>
                </c:pt>
                <c:pt idx="279">
                  <c:v>13249.73</c:v>
                </c:pt>
                <c:pt idx="280">
                  <c:v>13252.553</c:v>
                </c:pt>
                <c:pt idx="281">
                  <c:v>13255.377</c:v>
                </c:pt>
                <c:pt idx="282">
                  <c:v>13258.217000000001</c:v>
                </c:pt>
                <c:pt idx="283">
                  <c:v>13261.089</c:v>
                </c:pt>
                <c:pt idx="284">
                  <c:v>13263.977000000001</c:v>
                </c:pt>
                <c:pt idx="285">
                  <c:v>13266.883</c:v>
                </c:pt>
                <c:pt idx="286">
                  <c:v>13269.805</c:v>
                </c:pt>
                <c:pt idx="287">
                  <c:v>13272.744000000001</c:v>
                </c:pt>
                <c:pt idx="288">
                  <c:v>13275.715</c:v>
                </c:pt>
                <c:pt idx="289">
                  <c:v>13278.686</c:v>
                </c:pt>
                <c:pt idx="290">
                  <c:v>13281.691000000001</c:v>
                </c:pt>
                <c:pt idx="291">
                  <c:v>13284.712</c:v>
                </c:pt>
                <c:pt idx="292">
                  <c:v>13287.75</c:v>
                </c:pt>
                <c:pt idx="293">
                  <c:v>13290.805</c:v>
                </c:pt>
                <c:pt idx="294">
                  <c:v>13293.877</c:v>
                </c:pt>
              </c:numCache>
            </c:numRef>
          </c:xVal>
          <c:yVal>
            <c:numRef>
              <c:f>'Mapping XAS Spectra'!$I$38:$I$332</c:f>
              <c:numCache>
                <c:formatCode>0.00E+00</c:formatCode>
                <c:ptCount val="295"/>
                <c:pt idx="0">
                  <c:v>0.32127122899999999</c:v>
                </c:pt>
                <c:pt idx="1">
                  <c:v>0.31939218399999997</c:v>
                </c:pt>
                <c:pt idx="2">
                  <c:v>0.31750245799999999</c:v>
                </c:pt>
                <c:pt idx="3">
                  <c:v>0.31556004599999998</c:v>
                </c:pt>
                <c:pt idx="4">
                  <c:v>0.31362464699999998</c:v>
                </c:pt>
                <c:pt idx="5">
                  <c:v>0.31179646499999997</c:v>
                </c:pt>
                <c:pt idx="6">
                  <c:v>0.31007165399999997</c:v>
                </c:pt>
                <c:pt idx="7">
                  <c:v>0.30831483300000001</c:v>
                </c:pt>
                <c:pt idx="8">
                  <c:v>0.30651363269999998</c:v>
                </c:pt>
                <c:pt idx="9">
                  <c:v>0.30486850449999997</c:v>
                </c:pt>
                <c:pt idx="10">
                  <c:v>0.30344356459999999</c:v>
                </c:pt>
                <c:pt idx="11">
                  <c:v>0.30206358620000001</c:v>
                </c:pt>
                <c:pt idx="12">
                  <c:v>0.30062213325999998</c:v>
                </c:pt>
                <c:pt idx="13">
                  <c:v>0.29925878855999999</c:v>
                </c:pt>
                <c:pt idx="14">
                  <c:v>0.29818863419999997</c:v>
                </c:pt>
                <c:pt idx="15">
                  <c:v>0.29750310089999998</c:v>
                </c:pt>
                <c:pt idx="16">
                  <c:v>0.29715430119999997</c:v>
                </c:pt>
                <c:pt idx="17">
                  <c:v>0.29714474009999997</c:v>
                </c:pt>
                <c:pt idx="18">
                  <c:v>0.29781669290000001</c:v>
                </c:pt>
                <c:pt idx="19">
                  <c:v>0.29964571613999996</c:v>
                </c:pt>
                <c:pt idx="20">
                  <c:v>0.30239018219999997</c:v>
                </c:pt>
                <c:pt idx="21">
                  <c:v>0.30476855980000001</c:v>
                </c:pt>
                <c:pt idx="22">
                  <c:v>0.30749341879999997</c:v>
                </c:pt>
                <c:pt idx="23">
                  <c:v>0.30870762600000001</c:v>
                </c:pt>
                <c:pt idx="24">
                  <c:v>0.30912703359999999</c:v>
                </c:pt>
                <c:pt idx="25">
                  <c:v>0.30929218879999998</c:v>
                </c:pt>
                <c:pt idx="26">
                  <c:v>0.30954356459999999</c:v>
                </c:pt>
                <c:pt idx="27">
                  <c:v>0.30996739619999997</c:v>
                </c:pt>
                <c:pt idx="28">
                  <c:v>0.31036372499999998</c:v>
                </c:pt>
                <c:pt idx="29">
                  <c:v>0.31067022399999999</c:v>
                </c:pt>
                <c:pt idx="30">
                  <c:v>0.31108218799999998</c:v>
                </c:pt>
                <c:pt idx="31">
                  <c:v>0.31169465800000001</c:v>
                </c:pt>
                <c:pt idx="32">
                  <c:v>0.31233917999999999</c:v>
                </c:pt>
                <c:pt idx="33">
                  <c:v>0.31282378</c:v>
                </c:pt>
                <c:pt idx="34">
                  <c:v>0.31318046699999996</c:v>
                </c:pt>
                <c:pt idx="35">
                  <c:v>0.31357062099999999</c:v>
                </c:pt>
                <c:pt idx="36">
                  <c:v>0.31403066899999998</c:v>
                </c:pt>
                <c:pt idx="37">
                  <c:v>0.31450464099999997</c:v>
                </c:pt>
                <c:pt idx="38">
                  <c:v>0.314952546</c:v>
                </c:pt>
                <c:pt idx="39">
                  <c:v>0.31541066299999998</c:v>
                </c:pt>
                <c:pt idx="40">
                  <c:v>0.31601944599999998</c:v>
                </c:pt>
                <c:pt idx="41">
                  <c:v>0.31680198999999998</c:v>
                </c:pt>
                <c:pt idx="42">
                  <c:v>0.31754560199999998</c:v>
                </c:pt>
                <c:pt idx="43">
                  <c:v>0.31814835999999996</c:v>
                </c:pt>
                <c:pt idx="44">
                  <c:v>0.318721376</c:v>
                </c:pt>
                <c:pt idx="45">
                  <c:v>0.31931559900000001</c:v>
                </c:pt>
                <c:pt idx="46">
                  <c:v>0.32003178399999999</c:v>
                </c:pt>
                <c:pt idx="47">
                  <c:v>0.32107171499999998</c:v>
                </c:pt>
                <c:pt idx="48">
                  <c:v>0.32234479500000002</c:v>
                </c:pt>
                <c:pt idx="49">
                  <c:v>0.32349303400000001</c:v>
                </c:pt>
                <c:pt idx="50">
                  <c:v>0.324329535</c:v>
                </c:pt>
                <c:pt idx="51">
                  <c:v>0.325007347</c:v>
                </c:pt>
                <c:pt idx="52">
                  <c:v>0.32577708599999999</c:v>
                </c:pt>
                <c:pt idx="53">
                  <c:v>0.32671243099999997</c:v>
                </c:pt>
                <c:pt idx="54">
                  <c:v>0.32780566299999997</c:v>
                </c:pt>
                <c:pt idx="55">
                  <c:v>0.32902199599999998</c:v>
                </c:pt>
                <c:pt idx="56">
                  <c:v>0.33017986900000001</c:v>
                </c:pt>
                <c:pt idx="57">
                  <c:v>0.33111532399999999</c:v>
                </c:pt>
                <c:pt idx="58">
                  <c:v>0.331961322</c:v>
                </c:pt>
                <c:pt idx="59">
                  <c:v>0.33310408699999999</c:v>
                </c:pt>
                <c:pt idx="60">
                  <c:v>0.334706051</c:v>
                </c:pt>
                <c:pt idx="61">
                  <c:v>0.33643618999999997</c:v>
                </c:pt>
                <c:pt idx="62">
                  <c:v>0.33803519199999998</c:v>
                </c:pt>
                <c:pt idx="63">
                  <c:v>0.33970343799999997</c:v>
                </c:pt>
                <c:pt idx="64">
                  <c:v>0.34163380399999999</c:v>
                </c:pt>
                <c:pt idx="65">
                  <c:v>0.34374897100000001</c:v>
                </c:pt>
                <c:pt idx="66">
                  <c:v>0.345960402</c:v>
                </c:pt>
                <c:pt idx="67">
                  <c:v>0.34820973999999999</c:v>
                </c:pt>
                <c:pt idx="68">
                  <c:v>0.35036618599999997</c:v>
                </c:pt>
                <c:pt idx="69">
                  <c:v>0.35243101700000001</c:v>
                </c:pt>
                <c:pt idx="70">
                  <c:v>0.354616971</c:v>
                </c:pt>
                <c:pt idx="71">
                  <c:v>0.357150264</c:v>
                </c:pt>
                <c:pt idx="72">
                  <c:v>0.36012187699999998</c:v>
                </c:pt>
                <c:pt idx="73">
                  <c:v>0.36338753599999996</c:v>
                </c:pt>
                <c:pt idx="74">
                  <c:v>0.36661961799999998</c:v>
                </c:pt>
                <c:pt idx="75">
                  <c:v>0.36974335800000002</c:v>
                </c:pt>
                <c:pt idx="76">
                  <c:v>0.37313403699999997</c:v>
                </c:pt>
                <c:pt idx="77">
                  <c:v>0.37717268199999998</c:v>
                </c:pt>
                <c:pt idx="78">
                  <c:v>0.381925081</c:v>
                </c:pt>
                <c:pt idx="79">
                  <c:v>0.38722984699999996</c:v>
                </c:pt>
                <c:pt idx="80">
                  <c:v>0.39282841400000001</c:v>
                </c:pt>
                <c:pt idx="81">
                  <c:v>0.398378976</c:v>
                </c:pt>
                <c:pt idx="82">
                  <c:v>0.40372116999999996</c:v>
                </c:pt>
                <c:pt idx="83">
                  <c:v>0.40923047000000001</c:v>
                </c:pt>
                <c:pt idx="84">
                  <c:v>0.41549420999999997</c:v>
                </c:pt>
                <c:pt idx="85">
                  <c:v>0.42260496999999997</c:v>
                </c:pt>
                <c:pt idx="86">
                  <c:v>0.43012721999999998</c:v>
                </c:pt>
                <c:pt idx="87">
                  <c:v>0.43769720999999995</c:v>
                </c:pt>
                <c:pt idx="88">
                  <c:v>0.44548528999999998</c:v>
                </c:pt>
                <c:pt idx="89">
                  <c:v>0.45386331999999996</c:v>
                </c:pt>
                <c:pt idx="90">
                  <c:v>0.46302432999999998</c:v>
                </c:pt>
                <c:pt idx="91">
                  <c:v>0.47322429999999999</c:v>
                </c:pt>
                <c:pt idx="92">
                  <c:v>0.48469388000000002</c:v>
                </c:pt>
                <c:pt idx="93">
                  <c:v>0.49709088999999995</c:v>
                </c:pt>
                <c:pt idx="94">
                  <c:v>0.50976201999999993</c:v>
                </c:pt>
                <c:pt idx="95">
                  <c:v>0.52264294</c:v>
                </c:pt>
                <c:pt idx="96">
                  <c:v>0.53627135999999997</c:v>
                </c:pt>
                <c:pt idx="97">
                  <c:v>0.55082403999999996</c:v>
                </c:pt>
                <c:pt idx="98">
                  <c:v>0.56622343999999991</c:v>
                </c:pt>
                <c:pt idx="99">
                  <c:v>0.58298092999999995</c:v>
                </c:pt>
                <c:pt idx="100">
                  <c:v>0.60127583000000007</c:v>
                </c:pt>
                <c:pt idx="101">
                  <c:v>0.61982881999999995</c:v>
                </c:pt>
                <c:pt idx="102">
                  <c:v>0.63734855999999995</c:v>
                </c:pt>
                <c:pt idx="103">
                  <c:v>0.65449059999999992</c:v>
                </c:pt>
                <c:pt idx="104">
                  <c:v>0.67325290000000004</c:v>
                </c:pt>
                <c:pt idx="105">
                  <c:v>0.69451496000000001</c:v>
                </c:pt>
                <c:pt idx="106">
                  <c:v>0.71668882</c:v>
                </c:pt>
                <c:pt idx="107">
                  <c:v>0.73742381000000001</c:v>
                </c:pt>
                <c:pt idx="108">
                  <c:v>0.75646305999999996</c:v>
                </c:pt>
                <c:pt idx="109">
                  <c:v>0.77585093999999999</c:v>
                </c:pt>
                <c:pt idx="110">
                  <c:v>0.79762643</c:v>
                </c:pt>
                <c:pt idx="111">
                  <c:v>0.82201182999999989</c:v>
                </c:pt>
                <c:pt idx="112">
                  <c:v>0.84715958999999996</c:v>
                </c:pt>
                <c:pt idx="113">
                  <c:v>0.87072017999999995</c:v>
                </c:pt>
                <c:pt idx="114">
                  <c:v>0.89278038000000004</c:v>
                </c:pt>
                <c:pt idx="115">
                  <c:v>0.91573703000000006</c:v>
                </c:pt>
                <c:pt idx="116">
                  <c:v>0.93994015999999991</c:v>
                </c:pt>
                <c:pt idx="117">
                  <c:v>0.96308204999999991</c:v>
                </c:pt>
                <c:pt idx="118">
                  <c:v>0.98488901000000006</c:v>
                </c:pt>
                <c:pt idx="119">
                  <c:v>1.00757081</c:v>
                </c:pt>
                <c:pt idx="120">
                  <c:v>1.0314551000000001</c:v>
                </c:pt>
                <c:pt idx="121">
                  <c:v>1.05385499</c:v>
                </c:pt>
                <c:pt idx="122">
                  <c:v>1.07222799</c:v>
                </c:pt>
                <c:pt idx="123">
                  <c:v>1.0873474000000001</c:v>
                </c:pt>
                <c:pt idx="124">
                  <c:v>1.1032928200000001</c:v>
                </c:pt>
                <c:pt idx="125">
                  <c:v>1.12331447</c:v>
                </c:pt>
                <c:pt idx="126">
                  <c:v>1.1455694700000001</c:v>
                </c:pt>
                <c:pt idx="127">
                  <c:v>1.1647649</c:v>
                </c:pt>
                <c:pt idx="128">
                  <c:v>1.1783114699999999</c:v>
                </c:pt>
                <c:pt idx="129">
                  <c:v>1.18928484</c:v>
                </c:pt>
                <c:pt idx="130">
                  <c:v>1.20284141</c:v>
                </c:pt>
                <c:pt idx="131">
                  <c:v>1.22020624</c:v>
                </c:pt>
                <c:pt idx="132">
                  <c:v>1.2370945499999999</c:v>
                </c:pt>
                <c:pt idx="133">
                  <c:v>1.24881142</c:v>
                </c:pt>
                <c:pt idx="134">
                  <c:v>1.2561356699999999</c:v>
                </c:pt>
                <c:pt idx="135">
                  <c:v>1.2633590299999999</c:v>
                </c:pt>
                <c:pt idx="136">
                  <c:v>1.27120648</c:v>
                </c:pt>
                <c:pt idx="137">
                  <c:v>1.2775966400000001</c:v>
                </c:pt>
                <c:pt idx="138">
                  <c:v>1.2837799699999999</c:v>
                </c:pt>
                <c:pt idx="139">
                  <c:v>1.2924088199999999</c:v>
                </c:pt>
                <c:pt idx="140">
                  <c:v>1.3016197</c:v>
                </c:pt>
                <c:pt idx="141">
                  <c:v>1.3068360000000001</c:v>
                </c:pt>
                <c:pt idx="142">
                  <c:v>1.3067759000000001</c:v>
                </c:pt>
                <c:pt idx="143">
                  <c:v>1.3050098999999999</c:v>
                </c:pt>
                <c:pt idx="144">
                  <c:v>1.3065955</c:v>
                </c:pt>
                <c:pt idx="145">
                  <c:v>1.3134658000000001</c:v>
                </c:pt>
                <c:pt idx="146">
                  <c:v>1.3224099</c:v>
                </c:pt>
                <c:pt idx="147">
                  <c:v>1.3280373000000001</c:v>
                </c:pt>
                <c:pt idx="148">
                  <c:v>1.3285536</c:v>
                </c:pt>
                <c:pt idx="149">
                  <c:v>1.3274963</c:v>
                </c:pt>
                <c:pt idx="150">
                  <c:v>1.3292576</c:v>
                </c:pt>
                <c:pt idx="151">
                  <c:v>1.3342581</c:v>
                </c:pt>
                <c:pt idx="152">
                  <c:v>1.3392287</c:v>
                </c:pt>
                <c:pt idx="153">
                  <c:v>1.3417439</c:v>
                </c:pt>
                <c:pt idx="154">
                  <c:v>1.3424178</c:v>
                </c:pt>
                <c:pt idx="155">
                  <c:v>1.3418597000000001</c:v>
                </c:pt>
                <c:pt idx="156">
                  <c:v>1.3389468</c:v>
                </c:pt>
                <c:pt idx="157">
                  <c:v>1.3337019999999999</c:v>
                </c:pt>
                <c:pt idx="158">
                  <c:v>1.3286848</c:v>
                </c:pt>
                <c:pt idx="159">
                  <c:v>1.3266674000000001</c:v>
                </c:pt>
                <c:pt idx="160">
                  <c:v>1.3277411000000001</c:v>
                </c:pt>
                <c:pt idx="161">
                  <c:v>1.3287211999999999</c:v>
                </c:pt>
                <c:pt idx="162">
                  <c:v>1.3266684</c:v>
                </c:pt>
                <c:pt idx="163">
                  <c:v>1.323064</c:v>
                </c:pt>
                <c:pt idx="164">
                  <c:v>1.3220186</c:v>
                </c:pt>
                <c:pt idx="165">
                  <c:v>1.3243806</c:v>
                </c:pt>
                <c:pt idx="166">
                  <c:v>1.3262779</c:v>
                </c:pt>
                <c:pt idx="167">
                  <c:v>1.3238006</c:v>
                </c:pt>
                <c:pt idx="168">
                  <c:v>1.3173805000000001</c:v>
                </c:pt>
                <c:pt idx="169">
                  <c:v>1.3105503000000001</c:v>
                </c:pt>
                <c:pt idx="170">
                  <c:v>1.3048573000000001</c:v>
                </c:pt>
                <c:pt idx="171">
                  <c:v>1.2991000799999999</c:v>
                </c:pt>
                <c:pt idx="172">
                  <c:v>1.2939972799999999</c:v>
                </c:pt>
                <c:pt idx="173">
                  <c:v>1.29300853</c:v>
                </c:pt>
                <c:pt idx="174">
                  <c:v>1.29684774</c:v>
                </c:pt>
                <c:pt idx="175">
                  <c:v>1.3007092</c:v>
                </c:pt>
                <c:pt idx="176">
                  <c:v>1.2993874999999999</c:v>
                </c:pt>
                <c:pt idx="177">
                  <c:v>1.29339052</c:v>
                </c:pt>
                <c:pt idx="178">
                  <c:v>1.28730743</c:v>
                </c:pt>
                <c:pt idx="179">
                  <c:v>1.2837330199999999</c:v>
                </c:pt>
                <c:pt idx="180">
                  <c:v>1.28269181</c:v>
                </c:pt>
                <c:pt idx="181">
                  <c:v>1.2850100799999999</c:v>
                </c:pt>
                <c:pt idx="182">
                  <c:v>1.2908229600000001</c:v>
                </c:pt>
                <c:pt idx="183">
                  <c:v>1.29641856</c:v>
                </c:pt>
                <c:pt idx="184">
                  <c:v>1.29803241</c:v>
                </c:pt>
                <c:pt idx="185">
                  <c:v>1.29753633</c:v>
                </c:pt>
                <c:pt idx="186">
                  <c:v>1.29943275</c:v>
                </c:pt>
                <c:pt idx="187">
                  <c:v>1.3033006</c:v>
                </c:pt>
                <c:pt idx="188">
                  <c:v>1.3047804000000001</c:v>
                </c:pt>
                <c:pt idx="189">
                  <c:v>1.3033648</c:v>
                </c:pt>
                <c:pt idx="190">
                  <c:v>1.3030069</c:v>
                </c:pt>
                <c:pt idx="191">
                  <c:v>1.3057525000000001</c:v>
                </c:pt>
                <c:pt idx="192">
                  <c:v>1.3106958</c:v>
                </c:pt>
                <c:pt idx="193">
                  <c:v>1.3173943000000001</c:v>
                </c:pt>
                <c:pt idx="194">
                  <c:v>1.3249263</c:v>
                </c:pt>
                <c:pt idx="195">
                  <c:v>1.3302789000000002</c:v>
                </c:pt>
                <c:pt idx="196">
                  <c:v>1.3321738000000001</c:v>
                </c:pt>
                <c:pt idx="197">
                  <c:v>1.3333176</c:v>
                </c:pt>
                <c:pt idx="198">
                  <c:v>1.3353843000000001</c:v>
                </c:pt>
                <c:pt idx="199">
                  <c:v>1.3354763000000001</c:v>
                </c:pt>
                <c:pt idx="200">
                  <c:v>1.3311077</c:v>
                </c:pt>
                <c:pt idx="201">
                  <c:v>1.3253293000000002</c:v>
                </c:pt>
                <c:pt idx="202">
                  <c:v>1.3227883</c:v>
                </c:pt>
                <c:pt idx="203">
                  <c:v>1.3234887</c:v>
                </c:pt>
                <c:pt idx="204">
                  <c:v>1.3248158000000001</c:v>
                </c:pt>
                <c:pt idx="205">
                  <c:v>1.3262066000000001</c:v>
                </c:pt>
                <c:pt idx="206">
                  <c:v>1.3275129999999999</c:v>
                </c:pt>
                <c:pt idx="207">
                  <c:v>1.3274921</c:v>
                </c:pt>
                <c:pt idx="208">
                  <c:v>1.3267493000000001</c:v>
                </c:pt>
                <c:pt idx="209">
                  <c:v>1.3273490999999999</c:v>
                </c:pt>
                <c:pt idx="210">
                  <c:v>1.3287061</c:v>
                </c:pt>
                <c:pt idx="211">
                  <c:v>1.3279032</c:v>
                </c:pt>
                <c:pt idx="212">
                  <c:v>1.3242094</c:v>
                </c:pt>
                <c:pt idx="213">
                  <c:v>1.3198525000000001</c:v>
                </c:pt>
                <c:pt idx="214">
                  <c:v>1.3165758000000001</c:v>
                </c:pt>
                <c:pt idx="215">
                  <c:v>1.3146248</c:v>
                </c:pt>
                <c:pt idx="216">
                  <c:v>1.3135268</c:v>
                </c:pt>
                <c:pt idx="217">
                  <c:v>1.3119171000000001</c:v>
                </c:pt>
                <c:pt idx="218">
                  <c:v>1.3092924000000001</c:v>
                </c:pt>
                <c:pt idx="219">
                  <c:v>1.3072444000000001</c:v>
                </c:pt>
                <c:pt idx="220">
                  <c:v>1.3068273000000001</c:v>
                </c:pt>
                <c:pt idx="221">
                  <c:v>1.3074954000000001</c:v>
                </c:pt>
                <c:pt idx="222">
                  <c:v>1.308659</c:v>
                </c:pt>
                <c:pt idx="223">
                  <c:v>1.3095256</c:v>
                </c:pt>
                <c:pt idx="224">
                  <c:v>1.3095563000000001</c:v>
                </c:pt>
                <c:pt idx="225">
                  <c:v>1.3101231</c:v>
                </c:pt>
                <c:pt idx="226">
                  <c:v>1.3123587000000001</c:v>
                </c:pt>
                <c:pt idx="227">
                  <c:v>1.3148553000000001</c:v>
                </c:pt>
                <c:pt idx="228">
                  <c:v>1.3164682000000001</c:v>
                </c:pt>
                <c:pt idx="229">
                  <c:v>1.3177354000000001</c:v>
                </c:pt>
                <c:pt idx="230">
                  <c:v>1.3183956000000001</c:v>
                </c:pt>
                <c:pt idx="231">
                  <c:v>1.3183304</c:v>
                </c:pt>
                <c:pt idx="232">
                  <c:v>1.3191322000000001</c:v>
                </c:pt>
                <c:pt idx="233">
                  <c:v>1.3204956999999999</c:v>
                </c:pt>
                <c:pt idx="234">
                  <c:v>1.3197713</c:v>
                </c:pt>
                <c:pt idx="235">
                  <c:v>1.3173810000000001</c:v>
                </c:pt>
                <c:pt idx="236">
                  <c:v>1.3164582</c:v>
                </c:pt>
                <c:pt idx="237">
                  <c:v>1.3172533</c:v>
                </c:pt>
                <c:pt idx="238">
                  <c:v>1.3180328000000001</c:v>
                </c:pt>
                <c:pt idx="239">
                  <c:v>1.3185756</c:v>
                </c:pt>
                <c:pt idx="240">
                  <c:v>1.3182053</c:v>
                </c:pt>
                <c:pt idx="241">
                  <c:v>1.3161334</c:v>
                </c:pt>
                <c:pt idx="242">
                  <c:v>1.3143028000000001</c:v>
                </c:pt>
                <c:pt idx="243">
                  <c:v>1.3136616000000001</c:v>
                </c:pt>
                <c:pt idx="244">
                  <c:v>1.3124390000000001</c:v>
                </c:pt>
                <c:pt idx="245">
                  <c:v>1.3106408000000001</c:v>
                </c:pt>
                <c:pt idx="246">
                  <c:v>1.3088797000000001</c:v>
                </c:pt>
                <c:pt idx="247">
                  <c:v>1.3059821</c:v>
                </c:pt>
                <c:pt idx="248">
                  <c:v>1.3025622000000001</c:v>
                </c:pt>
                <c:pt idx="249">
                  <c:v>1.3008305</c:v>
                </c:pt>
                <c:pt idx="250">
                  <c:v>1.3006142000000001</c:v>
                </c:pt>
                <c:pt idx="251">
                  <c:v>1.3004952000000001</c:v>
                </c:pt>
                <c:pt idx="252">
                  <c:v>1.3004230999999999</c:v>
                </c:pt>
                <c:pt idx="253">
                  <c:v>1.3007052000000001</c:v>
                </c:pt>
                <c:pt idx="254">
                  <c:v>1.3007564</c:v>
                </c:pt>
                <c:pt idx="255">
                  <c:v>1.3001549000000001</c:v>
                </c:pt>
                <c:pt idx="256">
                  <c:v>1.2999387600000001</c:v>
                </c:pt>
                <c:pt idx="257">
                  <c:v>1.3010231000000001</c:v>
                </c:pt>
                <c:pt idx="258">
                  <c:v>1.3018669</c:v>
                </c:pt>
                <c:pt idx="259">
                  <c:v>1.3007822</c:v>
                </c:pt>
                <c:pt idx="260">
                  <c:v>1.29920926</c:v>
                </c:pt>
                <c:pt idx="261">
                  <c:v>1.299245</c:v>
                </c:pt>
                <c:pt idx="262">
                  <c:v>1.3007635</c:v>
                </c:pt>
                <c:pt idx="263">
                  <c:v>1.3025271</c:v>
                </c:pt>
                <c:pt idx="264">
                  <c:v>1.3032054</c:v>
                </c:pt>
                <c:pt idx="265">
                  <c:v>1.3028075000000001</c:v>
                </c:pt>
                <c:pt idx="266">
                  <c:v>1.3035013</c:v>
                </c:pt>
                <c:pt idx="267">
                  <c:v>1.3064617000000001</c:v>
                </c:pt>
                <c:pt idx="268">
                  <c:v>1.3102266</c:v>
                </c:pt>
                <c:pt idx="269">
                  <c:v>1.3131178000000001</c:v>
                </c:pt>
                <c:pt idx="270">
                  <c:v>1.3147754</c:v>
                </c:pt>
                <c:pt idx="271">
                  <c:v>1.3156816</c:v>
                </c:pt>
                <c:pt idx="272">
                  <c:v>1.3164391</c:v>
                </c:pt>
                <c:pt idx="273">
                  <c:v>1.3172661999999999</c:v>
                </c:pt>
                <c:pt idx="274">
                  <c:v>1.3176019000000001</c:v>
                </c:pt>
                <c:pt idx="275">
                  <c:v>1.3165981</c:v>
                </c:pt>
                <c:pt idx="276">
                  <c:v>1.3146580000000001</c:v>
                </c:pt>
                <c:pt idx="277">
                  <c:v>1.313258</c:v>
                </c:pt>
                <c:pt idx="278">
                  <c:v>1.3131298</c:v>
                </c:pt>
                <c:pt idx="279">
                  <c:v>1.3142196000000002</c:v>
                </c:pt>
                <c:pt idx="280">
                  <c:v>1.3162387</c:v>
                </c:pt>
                <c:pt idx="281">
                  <c:v>1.3182551</c:v>
                </c:pt>
                <c:pt idx="282">
                  <c:v>1.3187586</c:v>
                </c:pt>
                <c:pt idx="283">
                  <c:v>1.3167796000000001</c:v>
                </c:pt>
                <c:pt idx="284">
                  <c:v>1.3136438000000001</c:v>
                </c:pt>
                <c:pt idx="285">
                  <c:v>1.3121809</c:v>
                </c:pt>
                <c:pt idx="286">
                  <c:v>1.312805</c:v>
                </c:pt>
                <c:pt idx="287">
                  <c:v>1.3133037000000001</c:v>
                </c:pt>
                <c:pt idx="288">
                  <c:v>1.3128360000000001</c:v>
                </c:pt>
                <c:pt idx="289">
                  <c:v>1.3126438</c:v>
                </c:pt>
                <c:pt idx="290">
                  <c:v>1.3135425000000001</c:v>
                </c:pt>
                <c:pt idx="291">
                  <c:v>1.314962</c:v>
                </c:pt>
                <c:pt idx="292">
                  <c:v>1.3158892</c:v>
                </c:pt>
                <c:pt idx="293">
                  <c:v>1.3162442000000001</c:v>
                </c:pt>
                <c:pt idx="294">
                  <c:v>1.3164263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C555-4418-99C6-6C8D19068F7C}"/>
            </c:ext>
          </c:extLst>
        </c:ser>
        <c:ser>
          <c:idx val="2"/>
          <c:order val="3"/>
          <c:tx>
            <c:v>19-38_S2fit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'Mapping XAS Spectra'!$G$38:$G$332</c:f>
              <c:numCache>
                <c:formatCode>General</c:formatCode>
                <c:ptCount val="295"/>
                <c:pt idx="0">
                  <c:v>12793.916999999999</c:v>
                </c:pt>
                <c:pt idx="1">
                  <c:v>12803.912</c:v>
                </c:pt>
                <c:pt idx="2">
                  <c:v>12813.907999999999</c:v>
                </c:pt>
                <c:pt idx="3">
                  <c:v>12823.906000000001</c:v>
                </c:pt>
                <c:pt idx="4">
                  <c:v>12833.906000000001</c:v>
                </c:pt>
                <c:pt idx="5">
                  <c:v>12843.906000000001</c:v>
                </c:pt>
                <c:pt idx="6">
                  <c:v>12853.907999999999</c:v>
                </c:pt>
                <c:pt idx="7">
                  <c:v>12863.912</c:v>
                </c:pt>
                <c:pt idx="8">
                  <c:v>12873.916999999999</c:v>
                </c:pt>
                <c:pt idx="9">
                  <c:v>12883.907999999999</c:v>
                </c:pt>
                <c:pt idx="10">
                  <c:v>12893.915000000001</c:v>
                </c:pt>
                <c:pt idx="11">
                  <c:v>12903.909</c:v>
                </c:pt>
                <c:pt idx="12">
                  <c:v>12913.904</c:v>
                </c:pt>
                <c:pt idx="13">
                  <c:v>12923.915000000001</c:v>
                </c:pt>
                <c:pt idx="14">
                  <c:v>12933.912</c:v>
                </c:pt>
                <c:pt idx="15">
                  <c:v>12943.91</c:v>
                </c:pt>
                <c:pt idx="16">
                  <c:v>12953.909</c:v>
                </c:pt>
                <c:pt idx="17">
                  <c:v>12963.909</c:v>
                </c:pt>
                <c:pt idx="18">
                  <c:v>12973.91</c:v>
                </c:pt>
                <c:pt idx="19">
                  <c:v>12983.912</c:v>
                </c:pt>
                <c:pt idx="20">
                  <c:v>12993.915000000001</c:v>
                </c:pt>
                <c:pt idx="21">
                  <c:v>13003.918</c:v>
                </c:pt>
                <c:pt idx="22">
                  <c:v>13004.258</c:v>
                </c:pt>
                <c:pt idx="23">
                  <c:v>13004.611999999999</c:v>
                </c:pt>
                <c:pt idx="24">
                  <c:v>13004.967000000001</c:v>
                </c:pt>
                <c:pt idx="25">
                  <c:v>13005.307000000001</c:v>
                </c:pt>
                <c:pt idx="26">
                  <c:v>13005.661</c:v>
                </c:pt>
                <c:pt idx="27">
                  <c:v>13006.014999999999</c:v>
                </c:pt>
                <c:pt idx="28">
                  <c:v>13006.355</c:v>
                </c:pt>
                <c:pt idx="29">
                  <c:v>13006.71</c:v>
                </c:pt>
                <c:pt idx="30">
                  <c:v>13007.064</c:v>
                </c:pt>
                <c:pt idx="31">
                  <c:v>13007.404</c:v>
                </c:pt>
                <c:pt idx="32">
                  <c:v>13007.759</c:v>
                </c:pt>
                <c:pt idx="33">
                  <c:v>13008.112999999999</c:v>
                </c:pt>
                <c:pt idx="34">
                  <c:v>13008.468000000001</c:v>
                </c:pt>
                <c:pt idx="35">
                  <c:v>13008.808000000001</c:v>
                </c:pt>
                <c:pt idx="36">
                  <c:v>13009.162</c:v>
                </c:pt>
                <c:pt idx="37">
                  <c:v>13009.517</c:v>
                </c:pt>
                <c:pt idx="38">
                  <c:v>13009.857</c:v>
                </c:pt>
                <c:pt idx="39">
                  <c:v>13010.212</c:v>
                </c:pt>
                <c:pt idx="40">
                  <c:v>13010.566000000001</c:v>
                </c:pt>
                <c:pt idx="41">
                  <c:v>13010.906000000001</c:v>
                </c:pt>
                <c:pt idx="42">
                  <c:v>13011.262000000001</c:v>
                </c:pt>
                <c:pt idx="43">
                  <c:v>13011.616</c:v>
                </c:pt>
                <c:pt idx="44">
                  <c:v>13011.956</c:v>
                </c:pt>
                <c:pt idx="45">
                  <c:v>13012.31</c:v>
                </c:pt>
                <c:pt idx="46">
                  <c:v>13012.665999999999</c:v>
                </c:pt>
                <c:pt idx="47">
                  <c:v>13013.005999999999</c:v>
                </c:pt>
                <c:pt idx="48">
                  <c:v>13013.361000000001</c:v>
                </c:pt>
                <c:pt idx="49">
                  <c:v>13013.716</c:v>
                </c:pt>
                <c:pt idx="50">
                  <c:v>13014.056</c:v>
                </c:pt>
                <c:pt idx="51">
                  <c:v>13014.411</c:v>
                </c:pt>
                <c:pt idx="52">
                  <c:v>13014.764999999999</c:v>
                </c:pt>
                <c:pt idx="53">
                  <c:v>13015.106</c:v>
                </c:pt>
                <c:pt idx="54">
                  <c:v>13015.460999999999</c:v>
                </c:pt>
                <c:pt idx="55">
                  <c:v>13015.816000000001</c:v>
                </c:pt>
                <c:pt idx="56">
                  <c:v>13016.156000000001</c:v>
                </c:pt>
                <c:pt idx="57">
                  <c:v>13016.512000000001</c:v>
                </c:pt>
                <c:pt idx="58">
                  <c:v>13016.866</c:v>
                </c:pt>
                <c:pt idx="59">
                  <c:v>13017.207</c:v>
                </c:pt>
                <c:pt idx="60">
                  <c:v>13017.561</c:v>
                </c:pt>
                <c:pt idx="61">
                  <c:v>13017.916999999999</c:v>
                </c:pt>
                <c:pt idx="62">
                  <c:v>13018.258</c:v>
                </c:pt>
                <c:pt idx="63">
                  <c:v>13018.611999999999</c:v>
                </c:pt>
                <c:pt idx="64">
                  <c:v>13018.968000000001</c:v>
                </c:pt>
                <c:pt idx="65">
                  <c:v>13019.308000000001</c:v>
                </c:pt>
                <c:pt idx="66">
                  <c:v>13019.663</c:v>
                </c:pt>
                <c:pt idx="67">
                  <c:v>13020.004000000001</c:v>
                </c:pt>
                <c:pt idx="68">
                  <c:v>13020.359</c:v>
                </c:pt>
                <c:pt idx="69">
                  <c:v>13020.715</c:v>
                </c:pt>
                <c:pt idx="70">
                  <c:v>13021.055</c:v>
                </c:pt>
                <c:pt idx="71">
                  <c:v>13021.41</c:v>
                </c:pt>
                <c:pt idx="72">
                  <c:v>13021.764999999999</c:v>
                </c:pt>
                <c:pt idx="73">
                  <c:v>13022.106</c:v>
                </c:pt>
                <c:pt idx="74">
                  <c:v>13022.462</c:v>
                </c:pt>
                <c:pt idx="75">
                  <c:v>13022.816999999999</c:v>
                </c:pt>
                <c:pt idx="76">
                  <c:v>13023.157999999999</c:v>
                </c:pt>
                <c:pt idx="77">
                  <c:v>13023.513999999999</c:v>
                </c:pt>
                <c:pt idx="78">
                  <c:v>13023.852999999999</c:v>
                </c:pt>
                <c:pt idx="79">
                  <c:v>13024.209000000001</c:v>
                </c:pt>
                <c:pt idx="80">
                  <c:v>13024.564</c:v>
                </c:pt>
                <c:pt idx="81">
                  <c:v>13024.905000000001</c:v>
                </c:pt>
                <c:pt idx="82">
                  <c:v>13025.261</c:v>
                </c:pt>
                <c:pt idx="83">
                  <c:v>13025.617</c:v>
                </c:pt>
                <c:pt idx="84">
                  <c:v>13025.957</c:v>
                </c:pt>
                <c:pt idx="85">
                  <c:v>13026.313</c:v>
                </c:pt>
                <c:pt idx="86">
                  <c:v>13026.654</c:v>
                </c:pt>
                <c:pt idx="87">
                  <c:v>13027.01</c:v>
                </c:pt>
                <c:pt idx="88">
                  <c:v>13027.365</c:v>
                </c:pt>
                <c:pt idx="89">
                  <c:v>13027.706</c:v>
                </c:pt>
                <c:pt idx="90">
                  <c:v>13028.061</c:v>
                </c:pt>
                <c:pt idx="91">
                  <c:v>13028.418</c:v>
                </c:pt>
                <c:pt idx="92">
                  <c:v>13028.759</c:v>
                </c:pt>
                <c:pt idx="93">
                  <c:v>13029.114</c:v>
                </c:pt>
                <c:pt idx="94">
                  <c:v>13029.455</c:v>
                </c:pt>
                <c:pt idx="95">
                  <c:v>13029.81</c:v>
                </c:pt>
                <c:pt idx="96">
                  <c:v>13030.166999999999</c:v>
                </c:pt>
                <c:pt idx="97">
                  <c:v>13030.508</c:v>
                </c:pt>
                <c:pt idx="98">
                  <c:v>13030.862999999999</c:v>
                </c:pt>
                <c:pt idx="99">
                  <c:v>13031.205</c:v>
                </c:pt>
                <c:pt idx="100">
                  <c:v>13031.56</c:v>
                </c:pt>
                <c:pt idx="101">
                  <c:v>13031.916999999999</c:v>
                </c:pt>
                <c:pt idx="102">
                  <c:v>13032.258</c:v>
                </c:pt>
                <c:pt idx="103">
                  <c:v>13032.612999999999</c:v>
                </c:pt>
                <c:pt idx="104">
                  <c:v>13032.955</c:v>
                </c:pt>
                <c:pt idx="105">
                  <c:v>13033.31</c:v>
                </c:pt>
                <c:pt idx="106">
                  <c:v>13033.666999999999</c:v>
                </c:pt>
                <c:pt idx="107">
                  <c:v>13034.008</c:v>
                </c:pt>
                <c:pt idx="108">
                  <c:v>13034.364</c:v>
                </c:pt>
                <c:pt idx="109">
                  <c:v>13034.705</c:v>
                </c:pt>
                <c:pt idx="110">
                  <c:v>13035.061</c:v>
                </c:pt>
                <c:pt idx="111">
                  <c:v>13035.416999999999</c:v>
                </c:pt>
                <c:pt idx="112">
                  <c:v>13035.759</c:v>
                </c:pt>
                <c:pt idx="113">
                  <c:v>13036.115</c:v>
                </c:pt>
                <c:pt idx="114">
                  <c:v>13036.456</c:v>
                </c:pt>
                <c:pt idx="115">
                  <c:v>13036.812</c:v>
                </c:pt>
                <c:pt idx="116">
                  <c:v>13037.154</c:v>
                </c:pt>
                <c:pt idx="117">
                  <c:v>13037.51</c:v>
                </c:pt>
                <c:pt idx="118">
                  <c:v>13037.866</c:v>
                </c:pt>
                <c:pt idx="119">
                  <c:v>13038.208000000001</c:v>
                </c:pt>
                <c:pt idx="120">
                  <c:v>13038.564</c:v>
                </c:pt>
                <c:pt idx="121">
                  <c:v>13038.905000000001</c:v>
                </c:pt>
                <c:pt idx="122">
                  <c:v>13039.262000000001</c:v>
                </c:pt>
                <c:pt idx="123">
                  <c:v>13039.618</c:v>
                </c:pt>
                <c:pt idx="124">
                  <c:v>13039.96</c:v>
                </c:pt>
                <c:pt idx="125">
                  <c:v>13040.316000000001</c:v>
                </c:pt>
                <c:pt idx="126">
                  <c:v>13040.656999999999</c:v>
                </c:pt>
                <c:pt idx="127">
                  <c:v>13041.013999999999</c:v>
                </c:pt>
                <c:pt idx="128">
                  <c:v>13041.355</c:v>
                </c:pt>
                <c:pt idx="129">
                  <c:v>13041.712</c:v>
                </c:pt>
                <c:pt idx="130">
                  <c:v>13042.067999999999</c:v>
                </c:pt>
                <c:pt idx="131">
                  <c:v>13042.41</c:v>
                </c:pt>
                <c:pt idx="132">
                  <c:v>13042.766</c:v>
                </c:pt>
                <c:pt idx="133">
                  <c:v>13043.108</c:v>
                </c:pt>
                <c:pt idx="134">
                  <c:v>13043.465</c:v>
                </c:pt>
                <c:pt idx="135">
                  <c:v>13043.807000000001</c:v>
                </c:pt>
                <c:pt idx="136">
                  <c:v>13044.163</c:v>
                </c:pt>
                <c:pt idx="137">
                  <c:v>13044.504999999999</c:v>
                </c:pt>
                <c:pt idx="138">
                  <c:v>13044.861000000001</c:v>
                </c:pt>
                <c:pt idx="139">
                  <c:v>13045.218999999999</c:v>
                </c:pt>
                <c:pt idx="140">
                  <c:v>13045.56</c:v>
                </c:pt>
                <c:pt idx="141">
                  <c:v>13045.916999999999</c:v>
                </c:pt>
                <c:pt idx="142">
                  <c:v>13046.259</c:v>
                </c:pt>
                <c:pt idx="143">
                  <c:v>13046.615</c:v>
                </c:pt>
                <c:pt idx="144">
                  <c:v>13046.957</c:v>
                </c:pt>
                <c:pt idx="145">
                  <c:v>13047.314</c:v>
                </c:pt>
                <c:pt idx="146">
                  <c:v>13047.656000000001</c:v>
                </c:pt>
                <c:pt idx="147">
                  <c:v>13048.013000000001</c:v>
                </c:pt>
                <c:pt idx="148">
                  <c:v>13048.353999999999</c:v>
                </c:pt>
                <c:pt idx="149">
                  <c:v>13048.712</c:v>
                </c:pt>
                <c:pt idx="150">
                  <c:v>13049.067999999999</c:v>
                </c:pt>
                <c:pt idx="151">
                  <c:v>13049.41</c:v>
                </c:pt>
                <c:pt idx="152">
                  <c:v>13049.767</c:v>
                </c:pt>
                <c:pt idx="153">
                  <c:v>13050.109</c:v>
                </c:pt>
                <c:pt idx="154">
                  <c:v>13050.467000000001</c:v>
                </c:pt>
                <c:pt idx="155">
                  <c:v>13050.808000000001</c:v>
                </c:pt>
                <c:pt idx="156">
                  <c:v>13051.165000000001</c:v>
                </c:pt>
                <c:pt idx="157">
                  <c:v>13051.508</c:v>
                </c:pt>
                <c:pt idx="158">
                  <c:v>13051.864</c:v>
                </c:pt>
                <c:pt idx="159">
                  <c:v>13052.207</c:v>
                </c:pt>
                <c:pt idx="160">
                  <c:v>13052.563</c:v>
                </c:pt>
                <c:pt idx="161">
                  <c:v>13052.906000000001</c:v>
                </c:pt>
                <c:pt idx="162">
                  <c:v>13053.263000000001</c:v>
                </c:pt>
                <c:pt idx="163">
                  <c:v>13053.605</c:v>
                </c:pt>
                <c:pt idx="164">
                  <c:v>13053.918</c:v>
                </c:pt>
                <c:pt idx="165">
                  <c:v>13054.29</c:v>
                </c:pt>
                <c:pt idx="166">
                  <c:v>13054.915000000001</c:v>
                </c:pt>
                <c:pt idx="167">
                  <c:v>13055.584999999999</c:v>
                </c:pt>
                <c:pt idx="168">
                  <c:v>13056.254999999999</c:v>
                </c:pt>
                <c:pt idx="169">
                  <c:v>13056.954</c:v>
                </c:pt>
                <c:pt idx="170">
                  <c:v>13057.669</c:v>
                </c:pt>
                <c:pt idx="171">
                  <c:v>13058.397999999999</c:v>
                </c:pt>
                <c:pt idx="172">
                  <c:v>13059.157999999999</c:v>
                </c:pt>
                <c:pt idx="173">
                  <c:v>13059.918</c:v>
                </c:pt>
                <c:pt idx="174">
                  <c:v>13060.707</c:v>
                </c:pt>
                <c:pt idx="175">
                  <c:v>13061.526</c:v>
                </c:pt>
                <c:pt idx="176">
                  <c:v>13062.346</c:v>
                </c:pt>
                <c:pt idx="177">
                  <c:v>13063.195</c:v>
                </c:pt>
                <c:pt idx="178">
                  <c:v>13064.058999999999</c:v>
                </c:pt>
                <c:pt idx="179">
                  <c:v>13064.954</c:v>
                </c:pt>
                <c:pt idx="180">
                  <c:v>13065.862999999999</c:v>
                </c:pt>
                <c:pt idx="181">
                  <c:v>13066.788</c:v>
                </c:pt>
                <c:pt idx="182">
                  <c:v>13067.727000000001</c:v>
                </c:pt>
                <c:pt idx="183">
                  <c:v>13068.682000000001</c:v>
                </c:pt>
                <c:pt idx="184">
                  <c:v>13069.665999999999</c:v>
                </c:pt>
                <c:pt idx="185">
                  <c:v>13070.665999999999</c:v>
                </c:pt>
                <c:pt idx="186">
                  <c:v>13071.681</c:v>
                </c:pt>
                <c:pt idx="187">
                  <c:v>13072.725</c:v>
                </c:pt>
                <c:pt idx="188">
                  <c:v>13073.785</c:v>
                </c:pt>
                <c:pt idx="189">
                  <c:v>13074.859</c:v>
                </c:pt>
                <c:pt idx="190">
                  <c:v>13075.949000000001</c:v>
                </c:pt>
                <c:pt idx="191">
                  <c:v>13077.069</c:v>
                </c:pt>
                <c:pt idx="192">
                  <c:v>13078.205</c:v>
                </c:pt>
                <c:pt idx="193">
                  <c:v>13079.353999999999</c:v>
                </c:pt>
                <c:pt idx="194">
                  <c:v>13080.52</c:v>
                </c:pt>
                <c:pt idx="195">
                  <c:v>13081.716</c:v>
                </c:pt>
                <c:pt idx="196">
                  <c:v>13082.927</c:v>
                </c:pt>
                <c:pt idx="197">
                  <c:v>13084.152</c:v>
                </c:pt>
                <c:pt idx="198">
                  <c:v>13085.407999999999</c:v>
                </c:pt>
                <c:pt idx="199">
                  <c:v>13086.664000000001</c:v>
                </c:pt>
                <c:pt idx="200">
                  <c:v>13087.950999999999</c:v>
                </c:pt>
                <c:pt idx="201">
                  <c:v>13089.253000000001</c:v>
                </c:pt>
                <c:pt idx="202">
                  <c:v>13090.584000000001</c:v>
                </c:pt>
                <c:pt idx="203">
                  <c:v>13091.932000000001</c:v>
                </c:pt>
                <c:pt idx="204">
                  <c:v>13093.294</c:v>
                </c:pt>
                <c:pt idx="205">
                  <c:v>13094.671</c:v>
                </c:pt>
                <c:pt idx="206">
                  <c:v>13096.064</c:v>
                </c:pt>
                <c:pt idx="207">
                  <c:v>13097.486999999999</c:v>
                </c:pt>
                <c:pt idx="208">
                  <c:v>13098.925999999999</c:v>
                </c:pt>
                <c:pt idx="209">
                  <c:v>13100.379000000001</c:v>
                </c:pt>
                <c:pt idx="210">
                  <c:v>13101.862999999999</c:v>
                </c:pt>
                <c:pt idx="211">
                  <c:v>13103.361999999999</c:v>
                </c:pt>
                <c:pt idx="212">
                  <c:v>13104.877</c:v>
                </c:pt>
                <c:pt idx="213">
                  <c:v>13106.406999999999</c:v>
                </c:pt>
                <c:pt idx="214">
                  <c:v>13107.953</c:v>
                </c:pt>
                <c:pt idx="215">
                  <c:v>13109.528</c:v>
                </c:pt>
                <c:pt idx="216">
                  <c:v>13111.12</c:v>
                </c:pt>
                <c:pt idx="217">
                  <c:v>13112.726000000001</c:v>
                </c:pt>
                <c:pt idx="218">
                  <c:v>13114.362999999999</c:v>
                </c:pt>
                <c:pt idx="219">
                  <c:v>13116.001</c:v>
                </c:pt>
                <c:pt idx="220">
                  <c:v>13117.669</c:v>
                </c:pt>
                <c:pt idx="221">
                  <c:v>13119.352000000001</c:v>
                </c:pt>
                <c:pt idx="222">
                  <c:v>13121.066000000001</c:v>
                </c:pt>
                <c:pt idx="223">
                  <c:v>13122.78</c:v>
                </c:pt>
                <c:pt idx="224">
                  <c:v>13124.525</c:v>
                </c:pt>
                <c:pt idx="225">
                  <c:v>13126.286</c:v>
                </c:pt>
                <c:pt idx="226">
                  <c:v>13128.076999999999</c:v>
                </c:pt>
                <c:pt idx="227">
                  <c:v>13129.868</c:v>
                </c:pt>
                <c:pt idx="228">
                  <c:v>13131.69</c:v>
                </c:pt>
                <c:pt idx="229">
                  <c:v>13133.528</c:v>
                </c:pt>
                <c:pt idx="230">
                  <c:v>13135.380999999999</c:v>
                </c:pt>
                <c:pt idx="231">
                  <c:v>13137.264999999999</c:v>
                </c:pt>
                <c:pt idx="232">
                  <c:v>13139.165000000001</c:v>
                </c:pt>
                <c:pt idx="233">
                  <c:v>13141.08</c:v>
                </c:pt>
                <c:pt idx="234">
                  <c:v>13143.011</c:v>
                </c:pt>
                <c:pt idx="235">
                  <c:v>13144.957</c:v>
                </c:pt>
                <c:pt idx="236">
                  <c:v>13146.933999999999</c:v>
                </c:pt>
                <c:pt idx="237">
                  <c:v>13148.928</c:v>
                </c:pt>
                <c:pt idx="238">
                  <c:v>13150.936</c:v>
                </c:pt>
                <c:pt idx="239">
                  <c:v>13152.960999999999</c:v>
                </c:pt>
                <c:pt idx="240">
                  <c:v>13155.016</c:v>
                </c:pt>
                <c:pt idx="241">
                  <c:v>13157.072</c:v>
                </c:pt>
                <c:pt idx="242">
                  <c:v>13159.159</c:v>
                </c:pt>
                <c:pt idx="243">
                  <c:v>13161.262000000001</c:v>
                </c:pt>
                <c:pt idx="244">
                  <c:v>13163.395</c:v>
                </c:pt>
                <c:pt idx="245">
                  <c:v>13165.529</c:v>
                </c:pt>
                <c:pt idx="246">
                  <c:v>13167.695</c:v>
                </c:pt>
                <c:pt idx="247">
                  <c:v>13169.876</c:v>
                </c:pt>
                <c:pt idx="248">
                  <c:v>13172.073</c:v>
                </c:pt>
                <c:pt idx="249">
                  <c:v>13174.300999999999</c:v>
                </c:pt>
                <c:pt idx="250">
                  <c:v>13176.53</c:v>
                </c:pt>
                <c:pt idx="251">
                  <c:v>13178.79</c:v>
                </c:pt>
                <c:pt idx="252">
                  <c:v>13181.066000000001</c:v>
                </c:pt>
                <c:pt idx="253">
                  <c:v>13183.373</c:v>
                </c:pt>
                <c:pt idx="254">
                  <c:v>13185.681</c:v>
                </c:pt>
                <c:pt idx="255">
                  <c:v>13188.02</c:v>
                </c:pt>
                <c:pt idx="256">
                  <c:v>13190.36</c:v>
                </c:pt>
                <c:pt idx="257">
                  <c:v>13192.731</c:v>
                </c:pt>
                <c:pt idx="258">
                  <c:v>13195.134</c:v>
                </c:pt>
                <c:pt idx="259">
                  <c:v>13197.537</c:v>
                </c:pt>
                <c:pt idx="260">
                  <c:v>13199.971</c:v>
                </c:pt>
                <c:pt idx="261">
                  <c:v>13202.423000000001</c:v>
                </c:pt>
                <c:pt idx="262">
                  <c:v>13204.888999999999</c:v>
                </c:pt>
                <c:pt idx="263">
                  <c:v>13207.371999999999</c:v>
                </c:pt>
                <c:pt idx="264">
                  <c:v>13209.871999999999</c:v>
                </c:pt>
                <c:pt idx="265">
                  <c:v>13212.402</c:v>
                </c:pt>
                <c:pt idx="266">
                  <c:v>13214.933999999999</c:v>
                </c:pt>
                <c:pt idx="267">
                  <c:v>13217.498</c:v>
                </c:pt>
                <c:pt idx="268">
                  <c:v>13220.093000000001</c:v>
                </c:pt>
                <c:pt idx="269">
                  <c:v>13222.688</c:v>
                </c:pt>
                <c:pt idx="270">
                  <c:v>13225.300999999999</c:v>
                </c:pt>
                <c:pt idx="271">
                  <c:v>13227.944</c:v>
                </c:pt>
                <c:pt idx="272">
                  <c:v>13230.603999999999</c:v>
                </c:pt>
                <c:pt idx="273">
                  <c:v>13233.28</c:v>
                </c:pt>
                <c:pt idx="274">
                  <c:v>13235.974</c:v>
                </c:pt>
                <c:pt idx="275">
                  <c:v>13238.683000000001</c:v>
                </c:pt>
                <c:pt idx="276">
                  <c:v>13241.424000000001</c:v>
                </c:pt>
                <c:pt idx="277">
                  <c:v>13244.165999999999</c:v>
                </c:pt>
                <c:pt idx="278">
                  <c:v>13246.94</c:v>
                </c:pt>
                <c:pt idx="279">
                  <c:v>13249.73</c:v>
                </c:pt>
                <c:pt idx="280">
                  <c:v>13252.553</c:v>
                </c:pt>
                <c:pt idx="281">
                  <c:v>13255.377</c:v>
                </c:pt>
                <c:pt idx="282">
                  <c:v>13258.217000000001</c:v>
                </c:pt>
                <c:pt idx="283">
                  <c:v>13261.089</c:v>
                </c:pt>
                <c:pt idx="284">
                  <c:v>13263.977000000001</c:v>
                </c:pt>
                <c:pt idx="285">
                  <c:v>13266.883</c:v>
                </c:pt>
                <c:pt idx="286">
                  <c:v>13269.805</c:v>
                </c:pt>
                <c:pt idx="287">
                  <c:v>13272.744000000001</c:v>
                </c:pt>
                <c:pt idx="288">
                  <c:v>13275.715</c:v>
                </c:pt>
                <c:pt idx="289">
                  <c:v>13278.686</c:v>
                </c:pt>
                <c:pt idx="290">
                  <c:v>13281.691000000001</c:v>
                </c:pt>
                <c:pt idx="291">
                  <c:v>13284.712</c:v>
                </c:pt>
                <c:pt idx="292">
                  <c:v>13287.75</c:v>
                </c:pt>
                <c:pt idx="293">
                  <c:v>13290.805</c:v>
                </c:pt>
                <c:pt idx="294">
                  <c:v>13293.877</c:v>
                </c:pt>
              </c:numCache>
            </c:numRef>
          </c:xVal>
          <c:yVal>
            <c:numRef>
              <c:f>'Mapping XAS Spectra'!$K$38:$K$332</c:f>
              <c:numCache>
                <c:formatCode>0.00E+00</c:formatCode>
                <c:ptCount val="295"/>
                <c:pt idx="0">
                  <c:v>0.31366143400000002</c:v>
                </c:pt>
                <c:pt idx="1">
                  <c:v>0.31229182699999997</c:v>
                </c:pt>
                <c:pt idx="2">
                  <c:v>0.310948475</c:v>
                </c:pt>
                <c:pt idx="3">
                  <c:v>0.30966178039999998</c:v>
                </c:pt>
                <c:pt idx="4">
                  <c:v>0.30840885309999999</c:v>
                </c:pt>
                <c:pt idx="5">
                  <c:v>0.30718776189999997</c:v>
                </c:pt>
                <c:pt idx="6">
                  <c:v>0.3060013613</c:v>
                </c:pt>
                <c:pt idx="7">
                  <c:v>0.3048467097</c:v>
                </c:pt>
                <c:pt idx="8">
                  <c:v>0.30373186260000001</c:v>
                </c:pt>
                <c:pt idx="9">
                  <c:v>0.30265850309999998</c:v>
                </c:pt>
                <c:pt idx="10">
                  <c:v>0.30164963519999999</c:v>
                </c:pt>
                <c:pt idx="11">
                  <c:v>0.30072100658000001</c:v>
                </c:pt>
                <c:pt idx="12">
                  <c:v>0.299901929422</c:v>
                </c:pt>
                <c:pt idx="13">
                  <c:v>0.29919564422</c:v>
                </c:pt>
                <c:pt idx="14">
                  <c:v>0.29865443089999999</c:v>
                </c:pt>
                <c:pt idx="15">
                  <c:v>0.29833137500000001</c:v>
                </c:pt>
                <c:pt idx="16">
                  <c:v>0.29825068269999999</c:v>
                </c:pt>
                <c:pt idx="17">
                  <c:v>0.2986153412</c:v>
                </c:pt>
                <c:pt idx="18">
                  <c:v>0.29960126681999999</c:v>
                </c:pt>
                <c:pt idx="19">
                  <c:v>0.30156381770000001</c:v>
                </c:pt>
                <c:pt idx="20">
                  <c:v>0.3051792015</c:v>
                </c:pt>
                <c:pt idx="21">
                  <c:v>0.312104149</c:v>
                </c:pt>
                <c:pt idx="22">
                  <c:v>0.31243538900000001</c:v>
                </c:pt>
                <c:pt idx="23">
                  <c:v>0.31278950899999997</c:v>
                </c:pt>
                <c:pt idx="24">
                  <c:v>0.31315267499999999</c:v>
                </c:pt>
                <c:pt idx="25">
                  <c:v>0.31350947099999998</c:v>
                </c:pt>
                <c:pt idx="26">
                  <c:v>0.31389097399999999</c:v>
                </c:pt>
                <c:pt idx="27">
                  <c:v>0.31428215500000001</c:v>
                </c:pt>
                <c:pt idx="28">
                  <c:v>0.31466639800000001</c:v>
                </c:pt>
                <c:pt idx="29">
                  <c:v>0.31507715399999997</c:v>
                </c:pt>
                <c:pt idx="30">
                  <c:v>0.31549830899999998</c:v>
                </c:pt>
                <c:pt idx="31">
                  <c:v>0.31591446299999998</c:v>
                </c:pt>
                <c:pt idx="32">
                  <c:v>0.31636679299999998</c:v>
                </c:pt>
                <c:pt idx="33">
                  <c:v>0.31683876499999997</c:v>
                </c:pt>
                <c:pt idx="34">
                  <c:v>0.31732391999999998</c:v>
                </c:pt>
                <c:pt idx="35">
                  <c:v>0.31779757999999997</c:v>
                </c:pt>
                <c:pt idx="36">
                  <c:v>0.31830466000000002</c:v>
                </c:pt>
                <c:pt idx="37">
                  <c:v>0.31883091699999999</c:v>
                </c:pt>
                <c:pt idx="38">
                  <c:v>0.31935147599999997</c:v>
                </c:pt>
                <c:pt idx="39">
                  <c:v>0.319911169</c:v>
                </c:pt>
                <c:pt idx="40">
                  <c:v>0.32048206400000001</c:v>
                </c:pt>
                <c:pt idx="41">
                  <c:v>0.32103453399999998</c:v>
                </c:pt>
                <c:pt idx="42">
                  <c:v>0.32163077200000001</c:v>
                </c:pt>
                <c:pt idx="43">
                  <c:v>0.322264934</c:v>
                </c:pt>
                <c:pt idx="44">
                  <c:v>0.32290416699999996</c:v>
                </c:pt>
                <c:pt idx="45">
                  <c:v>0.32357744999999999</c:v>
                </c:pt>
                <c:pt idx="46">
                  <c:v>0.3242563</c:v>
                </c:pt>
                <c:pt idx="47">
                  <c:v>0.32493198000000001</c:v>
                </c:pt>
                <c:pt idx="48">
                  <c:v>0.325678723</c:v>
                </c:pt>
                <c:pt idx="49">
                  <c:v>0.326451555</c:v>
                </c:pt>
                <c:pt idx="50">
                  <c:v>0.32721150500000001</c:v>
                </c:pt>
                <c:pt idx="51">
                  <c:v>0.32803595299999999</c:v>
                </c:pt>
                <c:pt idx="52">
                  <c:v>0.32889609399999997</c:v>
                </c:pt>
                <c:pt idx="53">
                  <c:v>0.32975249000000001</c:v>
                </c:pt>
                <c:pt idx="54">
                  <c:v>0.330665924</c:v>
                </c:pt>
                <c:pt idx="55">
                  <c:v>0.33160854099999998</c:v>
                </c:pt>
                <c:pt idx="56">
                  <c:v>0.332541747</c:v>
                </c:pt>
                <c:pt idx="57">
                  <c:v>0.33356110999999999</c:v>
                </c:pt>
                <c:pt idx="58">
                  <c:v>0.33463166099999997</c:v>
                </c:pt>
                <c:pt idx="59">
                  <c:v>0.33571907899999998</c:v>
                </c:pt>
                <c:pt idx="60">
                  <c:v>0.33691607200000001</c:v>
                </c:pt>
                <c:pt idx="61">
                  <c:v>0.33817509299999998</c:v>
                </c:pt>
                <c:pt idx="62">
                  <c:v>0.33941414799999997</c:v>
                </c:pt>
                <c:pt idx="63">
                  <c:v>0.34073062999999998</c:v>
                </c:pt>
                <c:pt idx="64">
                  <c:v>0.34210536699999999</c:v>
                </c:pt>
                <c:pt idx="65">
                  <c:v>0.34349589999999997</c:v>
                </c:pt>
                <c:pt idx="66">
                  <c:v>0.345018092</c:v>
                </c:pt>
                <c:pt idx="67">
                  <c:v>0.34655279</c:v>
                </c:pt>
                <c:pt idx="68">
                  <c:v>0.34822328899999999</c:v>
                </c:pt>
                <c:pt idx="69">
                  <c:v>0.34996581299999996</c:v>
                </c:pt>
                <c:pt idx="70">
                  <c:v>0.35172625599999996</c:v>
                </c:pt>
                <c:pt idx="71">
                  <c:v>0.35370001000000001</c:v>
                </c:pt>
                <c:pt idx="72">
                  <c:v>0.35579754600000002</c:v>
                </c:pt>
                <c:pt idx="73">
                  <c:v>0.35789117100000001</c:v>
                </c:pt>
                <c:pt idx="74">
                  <c:v>0.36018528699999997</c:v>
                </c:pt>
                <c:pt idx="75">
                  <c:v>0.36266068800000001</c:v>
                </c:pt>
                <c:pt idx="76">
                  <c:v>0.365229682</c:v>
                </c:pt>
                <c:pt idx="77">
                  <c:v>0.36808484299999999</c:v>
                </c:pt>
                <c:pt idx="78">
                  <c:v>0.37097510699999997</c:v>
                </c:pt>
                <c:pt idx="79">
                  <c:v>0.37418663399999996</c:v>
                </c:pt>
                <c:pt idx="80">
                  <c:v>0.37762710999999999</c:v>
                </c:pt>
                <c:pt idx="81">
                  <c:v>0.38120458299999999</c:v>
                </c:pt>
                <c:pt idx="82">
                  <c:v>0.38527631200000001</c:v>
                </c:pt>
                <c:pt idx="83">
                  <c:v>0.38967922999999999</c:v>
                </c:pt>
                <c:pt idx="84">
                  <c:v>0.39415040800000001</c:v>
                </c:pt>
                <c:pt idx="85">
                  <c:v>0.39923120699999998</c:v>
                </c:pt>
                <c:pt idx="86">
                  <c:v>0.40459276</c:v>
                </c:pt>
                <c:pt idx="87">
                  <c:v>0.41070505000000002</c:v>
                </c:pt>
                <c:pt idx="88">
                  <c:v>0.41728548999999998</c:v>
                </c:pt>
                <c:pt idx="89">
                  <c:v>0.42406332000000002</c:v>
                </c:pt>
                <c:pt idx="90">
                  <c:v>0.43173278999999998</c:v>
                </c:pt>
                <c:pt idx="91">
                  <c:v>0.44005196000000002</c:v>
                </c:pt>
                <c:pt idx="92">
                  <c:v>0.44851105000000002</c:v>
                </c:pt>
                <c:pt idx="93">
                  <c:v>0.45780462</c:v>
                </c:pt>
                <c:pt idx="94">
                  <c:v>0.46720593999999999</c:v>
                </c:pt>
                <c:pt idx="95">
                  <c:v>0.47754854000000002</c:v>
                </c:pt>
                <c:pt idx="96">
                  <c:v>0.48844588999999999</c:v>
                </c:pt>
                <c:pt idx="97">
                  <c:v>0.49932681999999995</c:v>
                </c:pt>
                <c:pt idx="98">
                  <c:v>0.51112891000000005</c:v>
                </c:pt>
                <c:pt idx="99">
                  <c:v>0.52289719999999995</c:v>
                </c:pt>
                <c:pt idx="100">
                  <c:v>0.53558349999999999</c:v>
                </c:pt>
                <c:pt idx="101">
                  <c:v>0.54880974999999999</c:v>
                </c:pt>
                <c:pt idx="102">
                  <c:v>0.56215978</c:v>
                </c:pt>
                <c:pt idx="103">
                  <c:v>0.57715954999999997</c:v>
                </c:pt>
                <c:pt idx="104">
                  <c:v>0.59282009999999996</c:v>
                </c:pt>
                <c:pt idx="105">
                  <c:v>0.61049752000000002</c:v>
                </c:pt>
                <c:pt idx="106">
                  <c:v>0.62990699999999999</c:v>
                </c:pt>
                <c:pt idx="107">
                  <c:v>0.65044217000000004</c:v>
                </c:pt>
                <c:pt idx="108">
                  <c:v>0.67411036000000002</c:v>
                </c:pt>
                <c:pt idx="109">
                  <c:v>0.69846797000000005</c:v>
                </c:pt>
                <c:pt idx="110">
                  <c:v>0.72555314999999998</c:v>
                </c:pt>
                <c:pt idx="111">
                  <c:v>0.75461672999999996</c:v>
                </c:pt>
                <c:pt idx="112">
                  <c:v>0.78466901</c:v>
                </c:pt>
                <c:pt idx="113">
                  <c:v>0.81717196000000003</c:v>
                </c:pt>
                <c:pt idx="114">
                  <c:v>0.8483109900000001</c:v>
                </c:pt>
                <c:pt idx="115">
                  <c:v>0.88096094999999996</c:v>
                </c:pt>
                <c:pt idx="116">
                  <c:v>0.91265310999999993</c:v>
                </c:pt>
                <c:pt idx="117">
                  <c:v>0.94548278000000008</c:v>
                </c:pt>
                <c:pt idx="118">
                  <c:v>0.97731052000000007</c:v>
                </c:pt>
                <c:pt idx="119">
                  <c:v>1.0064999400000001</c:v>
                </c:pt>
                <c:pt idx="120">
                  <c:v>1.0357688300000001</c:v>
                </c:pt>
                <c:pt idx="121">
                  <c:v>1.06251311</c:v>
                </c:pt>
                <c:pt idx="122">
                  <c:v>1.0886382699999999</c:v>
                </c:pt>
                <c:pt idx="123">
                  <c:v>1.11266442</c:v>
                </c:pt>
                <c:pt idx="124">
                  <c:v>1.1341523499999999</c:v>
                </c:pt>
                <c:pt idx="125">
                  <c:v>1.1551808699999999</c:v>
                </c:pt>
                <c:pt idx="126">
                  <c:v>1.17361012</c:v>
                </c:pt>
                <c:pt idx="127">
                  <c:v>1.1908639400000001</c:v>
                </c:pt>
                <c:pt idx="128">
                  <c:v>1.20590715</c:v>
                </c:pt>
                <c:pt idx="129">
                  <c:v>1.2205486800000001</c:v>
                </c:pt>
                <c:pt idx="130">
                  <c:v>1.23397365</c:v>
                </c:pt>
                <c:pt idx="131">
                  <c:v>1.24540579</c:v>
                </c:pt>
                <c:pt idx="132">
                  <c:v>1.25604684</c:v>
                </c:pt>
                <c:pt idx="133">
                  <c:v>1.26547301</c:v>
                </c:pt>
                <c:pt idx="134">
                  <c:v>1.2745877999999999</c:v>
                </c:pt>
                <c:pt idx="135">
                  <c:v>1.28245772</c:v>
                </c:pt>
                <c:pt idx="136">
                  <c:v>1.28981974</c:v>
                </c:pt>
                <c:pt idx="137">
                  <c:v>1.2964151799999999</c:v>
                </c:pt>
                <c:pt idx="138">
                  <c:v>1.3030651</c:v>
                </c:pt>
                <c:pt idx="139">
                  <c:v>1.3095374</c:v>
                </c:pt>
                <c:pt idx="140">
                  <c:v>1.3155517000000001</c:v>
                </c:pt>
                <c:pt idx="141">
                  <c:v>1.3216364</c:v>
                </c:pt>
                <c:pt idx="142">
                  <c:v>1.3272824000000001</c:v>
                </c:pt>
                <c:pt idx="143">
                  <c:v>1.3329675000000001</c:v>
                </c:pt>
                <c:pt idx="144">
                  <c:v>1.3382098</c:v>
                </c:pt>
                <c:pt idx="145">
                  <c:v>1.3433908000000001</c:v>
                </c:pt>
                <c:pt idx="146">
                  <c:v>1.3479646000000001</c:v>
                </c:pt>
                <c:pt idx="147">
                  <c:v>1.3522784999999999</c:v>
                </c:pt>
                <c:pt idx="148">
                  <c:v>1.3559377000000001</c:v>
                </c:pt>
                <c:pt idx="149">
                  <c:v>1.3591763000000001</c:v>
                </c:pt>
                <c:pt idx="150">
                  <c:v>1.3616822</c:v>
                </c:pt>
                <c:pt idx="151">
                  <c:v>1.3633632</c:v>
                </c:pt>
                <c:pt idx="152">
                  <c:v>1.3644084000000001</c:v>
                </c:pt>
                <c:pt idx="153">
                  <c:v>1.3647293</c:v>
                </c:pt>
                <c:pt idx="154">
                  <c:v>1.3642825000000001</c:v>
                </c:pt>
                <c:pt idx="155">
                  <c:v>1.3631040000000001</c:v>
                </c:pt>
                <c:pt idx="156">
                  <c:v>1.3612744000000001</c:v>
                </c:pt>
                <c:pt idx="157">
                  <c:v>1.3590949999999999</c:v>
                </c:pt>
                <c:pt idx="158">
                  <c:v>1.3564039999999999</c:v>
                </c:pt>
                <c:pt idx="159">
                  <c:v>1.3533988000000001</c:v>
                </c:pt>
                <c:pt idx="160">
                  <c:v>1.349934</c:v>
                </c:pt>
                <c:pt idx="161">
                  <c:v>1.3463883000000001</c:v>
                </c:pt>
                <c:pt idx="162">
                  <c:v>1.342509</c:v>
                </c:pt>
                <c:pt idx="163">
                  <c:v>1.3385800999999999</c:v>
                </c:pt>
                <c:pt idx="164">
                  <c:v>1.3348498</c:v>
                </c:pt>
                <c:pt idx="165">
                  <c:v>1.3302921000000001</c:v>
                </c:pt>
                <c:pt idx="166">
                  <c:v>1.3225065</c:v>
                </c:pt>
                <c:pt idx="167">
                  <c:v>1.3141464</c:v>
                </c:pt>
                <c:pt idx="168">
                  <c:v>1.3059556999999999</c:v>
                </c:pt>
                <c:pt idx="169">
                  <c:v>1.29787545</c:v>
                </c:pt>
                <c:pt idx="170">
                  <c:v>1.2903529499999999</c:v>
                </c:pt>
                <c:pt idx="171">
                  <c:v>1.2835229699999999</c:v>
                </c:pt>
                <c:pt idx="172">
                  <c:v>1.27799233</c:v>
                </c:pt>
                <c:pt idx="173">
                  <c:v>1.27397597</c:v>
                </c:pt>
                <c:pt idx="174">
                  <c:v>1.2717322499999999</c:v>
                </c:pt>
                <c:pt idx="175">
                  <c:v>1.2712398199999999</c:v>
                </c:pt>
                <c:pt idx="176">
                  <c:v>1.2720758599999999</c:v>
                </c:pt>
                <c:pt idx="177">
                  <c:v>1.27371707</c:v>
                </c:pt>
                <c:pt idx="178">
                  <c:v>1.27585069</c:v>
                </c:pt>
                <c:pt idx="179">
                  <c:v>1.2783352800000001</c:v>
                </c:pt>
                <c:pt idx="180">
                  <c:v>1.28071991</c:v>
                </c:pt>
                <c:pt idx="181">
                  <c:v>1.28278202</c:v>
                </c:pt>
                <c:pt idx="182">
                  <c:v>1.28451644</c:v>
                </c:pt>
                <c:pt idx="183">
                  <c:v>1.28578964</c:v>
                </c:pt>
                <c:pt idx="184">
                  <c:v>1.2870124999999999</c:v>
                </c:pt>
                <c:pt idx="185">
                  <c:v>1.2879927600000001</c:v>
                </c:pt>
                <c:pt idx="186">
                  <c:v>1.2895356600000001</c:v>
                </c:pt>
                <c:pt idx="187">
                  <c:v>1.2912508700000001</c:v>
                </c:pt>
                <c:pt idx="188">
                  <c:v>1.29347211</c:v>
                </c:pt>
                <c:pt idx="189">
                  <c:v>1.2961614299999999</c:v>
                </c:pt>
                <c:pt idx="190">
                  <c:v>1.29950363</c:v>
                </c:pt>
                <c:pt idx="191">
                  <c:v>1.3033159000000001</c:v>
                </c:pt>
                <c:pt idx="192">
                  <c:v>1.3074947000000001</c:v>
                </c:pt>
                <c:pt idx="193">
                  <c:v>1.3115479000000001</c:v>
                </c:pt>
                <c:pt idx="194">
                  <c:v>1.3158027000000001</c:v>
                </c:pt>
                <c:pt idx="195">
                  <c:v>1.3199231</c:v>
                </c:pt>
                <c:pt idx="196">
                  <c:v>1.3236851000000001</c:v>
                </c:pt>
                <c:pt idx="197">
                  <c:v>1.3264871</c:v>
                </c:pt>
                <c:pt idx="198">
                  <c:v>1.3283488000000001</c:v>
                </c:pt>
                <c:pt idx="199">
                  <c:v>1.3293177</c:v>
                </c:pt>
                <c:pt idx="200">
                  <c:v>1.3295892</c:v>
                </c:pt>
                <c:pt idx="201">
                  <c:v>1.3291817000000001</c:v>
                </c:pt>
                <c:pt idx="202">
                  <c:v>1.3282276</c:v>
                </c:pt>
                <c:pt idx="203">
                  <c:v>1.3273840000000001</c:v>
                </c:pt>
                <c:pt idx="204">
                  <c:v>1.3265416000000001</c:v>
                </c:pt>
                <c:pt idx="205">
                  <c:v>1.3250914</c:v>
                </c:pt>
                <c:pt idx="206">
                  <c:v>1.3232798000000001</c:v>
                </c:pt>
                <c:pt idx="207">
                  <c:v>1.3212671</c:v>
                </c:pt>
                <c:pt idx="208">
                  <c:v>1.3188791</c:v>
                </c:pt>
                <c:pt idx="209">
                  <c:v>1.3164646</c:v>
                </c:pt>
                <c:pt idx="210">
                  <c:v>1.3143469000000001</c:v>
                </c:pt>
                <c:pt idx="211">
                  <c:v>1.3122582</c:v>
                </c:pt>
                <c:pt idx="212">
                  <c:v>1.3103863</c:v>
                </c:pt>
                <c:pt idx="213">
                  <c:v>1.3091269000000001</c:v>
                </c:pt>
                <c:pt idx="214">
                  <c:v>1.3079369000000001</c:v>
                </c:pt>
                <c:pt idx="215">
                  <c:v>1.3066592000000001</c:v>
                </c:pt>
                <c:pt idx="216">
                  <c:v>1.3058163</c:v>
                </c:pt>
                <c:pt idx="217">
                  <c:v>1.3051501000000001</c:v>
                </c:pt>
                <c:pt idx="218">
                  <c:v>1.3043896000000001</c:v>
                </c:pt>
                <c:pt idx="219">
                  <c:v>1.3038368</c:v>
                </c:pt>
                <c:pt idx="220">
                  <c:v>1.3033948</c:v>
                </c:pt>
                <c:pt idx="221">
                  <c:v>1.3028410000000001</c:v>
                </c:pt>
                <c:pt idx="222">
                  <c:v>1.3022876999999999</c:v>
                </c:pt>
                <c:pt idx="223">
                  <c:v>1.3019309999999999</c:v>
                </c:pt>
                <c:pt idx="224">
                  <c:v>1.3018819000000001</c:v>
                </c:pt>
                <c:pt idx="225">
                  <c:v>1.3019387</c:v>
                </c:pt>
                <c:pt idx="226">
                  <c:v>1.3019853000000001</c:v>
                </c:pt>
                <c:pt idx="227">
                  <c:v>1.3021133</c:v>
                </c:pt>
                <c:pt idx="228">
                  <c:v>1.3023922000000001</c:v>
                </c:pt>
                <c:pt idx="229">
                  <c:v>1.3028242999999999</c:v>
                </c:pt>
                <c:pt idx="230">
                  <c:v>1.3033223</c:v>
                </c:pt>
                <c:pt idx="231">
                  <c:v>1.3037553</c:v>
                </c:pt>
                <c:pt idx="232">
                  <c:v>1.3040928000000001</c:v>
                </c:pt>
                <c:pt idx="233">
                  <c:v>1.3045964999999999</c:v>
                </c:pt>
                <c:pt idx="234">
                  <c:v>1.3053378</c:v>
                </c:pt>
                <c:pt idx="235">
                  <c:v>1.3062088000000001</c:v>
                </c:pt>
                <c:pt idx="236">
                  <c:v>1.3070588000000001</c:v>
                </c:pt>
                <c:pt idx="237">
                  <c:v>1.3078157000000001</c:v>
                </c:pt>
                <c:pt idx="238">
                  <c:v>1.3084913</c:v>
                </c:pt>
                <c:pt idx="239">
                  <c:v>1.3090115</c:v>
                </c:pt>
                <c:pt idx="240">
                  <c:v>1.3092589000000001</c:v>
                </c:pt>
                <c:pt idx="241">
                  <c:v>1.3091224000000001</c:v>
                </c:pt>
                <c:pt idx="242">
                  <c:v>1.3086958</c:v>
                </c:pt>
                <c:pt idx="243">
                  <c:v>1.3080497</c:v>
                </c:pt>
                <c:pt idx="244">
                  <c:v>1.3071332</c:v>
                </c:pt>
                <c:pt idx="245">
                  <c:v>1.3061705000000001</c:v>
                </c:pt>
                <c:pt idx="246">
                  <c:v>1.3052527</c:v>
                </c:pt>
                <c:pt idx="247">
                  <c:v>1.3041016000000001</c:v>
                </c:pt>
                <c:pt idx="248">
                  <c:v>1.3028942999999999</c:v>
                </c:pt>
                <c:pt idx="249">
                  <c:v>1.3019050000000001</c:v>
                </c:pt>
                <c:pt idx="250">
                  <c:v>1.3009704</c:v>
                </c:pt>
                <c:pt idx="251">
                  <c:v>1.3000742000000001</c:v>
                </c:pt>
                <c:pt idx="252">
                  <c:v>1.2993686499999999</c:v>
                </c:pt>
                <c:pt idx="253">
                  <c:v>1.29892195</c:v>
                </c:pt>
                <c:pt idx="254">
                  <c:v>1.29866934</c:v>
                </c:pt>
                <c:pt idx="255">
                  <c:v>1.2984831800000001</c:v>
                </c:pt>
                <c:pt idx="256">
                  <c:v>1.29845192</c:v>
                </c:pt>
                <c:pt idx="257">
                  <c:v>1.29860285</c:v>
                </c:pt>
                <c:pt idx="258">
                  <c:v>1.2988360400000001</c:v>
                </c:pt>
                <c:pt idx="259">
                  <c:v>1.2989839700000001</c:v>
                </c:pt>
                <c:pt idx="260">
                  <c:v>1.2990661699999999</c:v>
                </c:pt>
                <c:pt idx="261">
                  <c:v>1.2992799799999999</c:v>
                </c:pt>
                <c:pt idx="262">
                  <c:v>1.29941269</c:v>
                </c:pt>
                <c:pt idx="263">
                  <c:v>1.29930652</c:v>
                </c:pt>
                <c:pt idx="264">
                  <c:v>1.29912534</c:v>
                </c:pt>
                <c:pt idx="265">
                  <c:v>1.2991222499999999</c:v>
                </c:pt>
                <c:pt idx="266">
                  <c:v>1.29931033</c:v>
                </c:pt>
                <c:pt idx="267">
                  <c:v>1.29929695</c:v>
                </c:pt>
                <c:pt idx="268">
                  <c:v>1.29928401</c:v>
                </c:pt>
                <c:pt idx="269">
                  <c:v>1.2995453699999999</c:v>
                </c:pt>
                <c:pt idx="270">
                  <c:v>1.29982387</c:v>
                </c:pt>
                <c:pt idx="271">
                  <c:v>1.3000796000000001</c:v>
                </c:pt>
                <c:pt idx="272">
                  <c:v>1.3004146000000001</c:v>
                </c:pt>
                <c:pt idx="273">
                  <c:v>1.3008478999999999</c:v>
                </c:pt>
                <c:pt idx="274">
                  <c:v>1.3011623999999999</c:v>
                </c:pt>
                <c:pt idx="275">
                  <c:v>1.3011657000000001</c:v>
                </c:pt>
                <c:pt idx="276">
                  <c:v>1.3011737999999999</c:v>
                </c:pt>
                <c:pt idx="277">
                  <c:v>1.3012565</c:v>
                </c:pt>
                <c:pt idx="278">
                  <c:v>1.3012644</c:v>
                </c:pt>
                <c:pt idx="279">
                  <c:v>1.3012386</c:v>
                </c:pt>
                <c:pt idx="280">
                  <c:v>1.3012055</c:v>
                </c:pt>
                <c:pt idx="281">
                  <c:v>1.3011306</c:v>
                </c:pt>
                <c:pt idx="282">
                  <c:v>1.3009541</c:v>
                </c:pt>
                <c:pt idx="283">
                  <c:v>1.3007663</c:v>
                </c:pt>
                <c:pt idx="284">
                  <c:v>1.3007362</c:v>
                </c:pt>
                <c:pt idx="285">
                  <c:v>1.3006194</c:v>
                </c:pt>
                <c:pt idx="286">
                  <c:v>1.3003253000000001</c:v>
                </c:pt>
                <c:pt idx="287">
                  <c:v>1.3001131000000001</c:v>
                </c:pt>
                <c:pt idx="288">
                  <c:v>1.3003502</c:v>
                </c:pt>
                <c:pt idx="289">
                  <c:v>1.3008600000000001</c:v>
                </c:pt>
                <c:pt idx="290">
                  <c:v>1.3008941000000001</c:v>
                </c:pt>
                <c:pt idx="291">
                  <c:v>1.3008504000000001</c:v>
                </c:pt>
                <c:pt idx="292">
                  <c:v>1.3010021000000001</c:v>
                </c:pt>
                <c:pt idx="293">
                  <c:v>1.3008766</c:v>
                </c:pt>
                <c:pt idx="294">
                  <c:v>1.30091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C555-4418-99C6-6C8D19068F7C}"/>
            </c:ext>
          </c:extLst>
        </c:ser>
        <c:ser>
          <c:idx val="3"/>
          <c:order val="4"/>
          <c:tx>
            <c:v>19-39_S1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'Mapping XAS Spectra'!$N$38:$N$331</c:f>
              <c:numCache>
                <c:formatCode>General</c:formatCode>
                <c:ptCount val="294"/>
                <c:pt idx="0">
                  <c:v>12804.706</c:v>
                </c:pt>
                <c:pt idx="1">
                  <c:v>12814.701999999999</c:v>
                </c:pt>
                <c:pt idx="2">
                  <c:v>12824.7</c:v>
                </c:pt>
                <c:pt idx="3">
                  <c:v>12834.7</c:v>
                </c:pt>
                <c:pt idx="4">
                  <c:v>12844.7</c:v>
                </c:pt>
                <c:pt idx="5">
                  <c:v>12854.701999999999</c:v>
                </c:pt>
                <c:pt idx="6">
                  <c:v>12864.706</c:v>
                </c:pt>
                <c:pt idx="7">
                  <c:v>12874.710999999999</c:v>
                </c:pt>
                <c:pt idx="8">
                  <c:v>12884.701999999999</c:v>
                </c:pt>
                <c:pt idx="9">
                  <c:v>12894.709000000001</c:v>
                </c:pt>
                <c:pt idx="10">
                  <c:v>12904.703</c:v>
                </c:pt>
                <c:pt idx="11">
                  <c:v>12914.698</c:v>
                </c:pt>
                <c:pt idx="12">
                  <c:v>12924.709000000001</c:v>
                </c:pt>
                <c:pt idx="13">
                  <c:v>12934.706</c:v>
                </c:pt>
                <c:pt idx="14">
                  <c:v>12944.704</c:v>
                </c:pt>
                <c:pt idx="15">
                  <c:v>12954.703</c:v>
                </c:pt>
                <c:pt idx="16">
                  <c:v>12964.703</c:v>
                </c:pt>
                <c:pt idx="17">
                  <c:v>12974.704</c:v>
                </c:pt>
                <c:pt idx="18">
                  <c:v>12984.706</c:v>
                </c:pt>
                <c:pt idx="19">
                  <c:v>12994.709000000001</c:v>
                </c:pt>
                <c:pt idx="20">
                  <c:v>13004.712</c:v>
                </c:pt>
                <c:pt idx="21">
                  <c:v>13005.052</c:v>
                </c:pt>
                <c:pt idx="22">
                  <c:v>13005.406000000001</c:v>
                </c:pt>
                <c:pt idx="23">
                  <c:v>13005.761</c:v>
                </c:pt>
                <c:pt idx="24">
                  <c:v>13006.101000000001</c:v>
                </c:pt>
                <c:pt idx="25">
                  <c:v>13006.455</c:v>
                </c:pt>
                <c:pt idx="26">
                  <c:v>13006.808999999999</c:v>
                </c:pt>
                <c:pt idx="27">
                  <c:v>13007.148999999999</c:v>
                </c:pt>
                <c:pt idx="28">
                  <c:v>13007.504000000001</c:v>
                </c:pt>
                <c:pt idx="29">
                  <c:v>13007.858</c:v>
                </c:pt>
                <c:pt idx="30">
                  <c:v>13008.198</c:v>
                </c:pt>
                <c:pt idx="31">
                  <c:v>13008.553</c:v>
                </c:pt>
                <c:pt idx="32">
                  <c:v>13008.906999999999</c:v>
                </c:pt>
                <c:pt idx="33">
                  <c:v>13009.262000000001</c:v>
                </c:pt>
                <c:pt idx="34">
                  <c:v>13009.602000000001</c:v>
                </c:pt>
                <c:pt idx="35">
                  <c:v>13009.956</c:v>
                </c:pt>
                <c:pt idx="36">
                  <c:v>13010.311</c:v>
                </c:pt>
                <c:pt idx="37">
                  <c:v>13010.651</c:v>
                </c:pt>
                <c:pt idx="38">
                  <c:v>13011.005999999999</c:v>
                </c:pt>
                <c:pt idx="39">
                  <c:v>13011.36</c:v>
                </c:pt>
                <c:pt idx="40">
                  <c:v>13011.7</c:v>
                </c:pt>
                <c:pt idx="41">
                  <c:v>13012.056</c:v>
                </c:pt>
                <c:pt idx="42">
                  <c:v>13012.41</c:v>
                </c:pt>
                <c:pt idx="43">
                  <c:v>13012.75</c:v>
                </c:pt>
                <c:pt idx="44">
                  <c:v>13013.103999999999</c:v>
                </c:pt>
                <c:pt idx="45">
                  <c:v>13013.46</c:v>
                </c:pt>
                <c:pt idx="46">
                  <c:v>13013.8</c:v>
                </c:pt>
                <c:pt idx="47">
                  <c:v>13014.155000000001</c:v>
                </c:pt>
                <c:pt idx="48">
                  <c:v>13014.51</c:v>
                </c:pt>
                <c:pt idx="49">
                  <c:v>13014.85</c:v>
                </c:pt>
                <c:pt idx="50">
                  <c:v>13015.205</c:v>
                </c:pt>
                <c:pt idx="51">
                  <c:v>13015.558999999999</c:v>
                </c:pt>
                <c:pt idx="52">
                  <c:v>13015.9</c:v>
                </c:pt>
                <c:pt idx="53">
                  <c:v>13016.254999999999</c:v>
                </c:pt>
                <c:pt idx="54">
                  <c:v>13016.61</c:v>
                </c:pt>
                <c:pt idx="55">
                  <c:v>13016.95</c:v>
                </c:pt>
                <c:pt idx="56">
                  <c:v>13017.306</c:v>
                </c:pt>
                <c:pt idx="57">
                  <c:v>13017.66</c:v>
                </c:pt>
                <c:pt idx="58">
                  <c:v>13018.001</c:v>
                </c:pt>
                <c:pt idx="59">
                  <c:v>13018.355</c:v>
                </c:pt>
                <c:pt idx="60">
                  <c:v>13018.710999999999</c:v>
                </c:pt>
                <c:pt idx="61">
                  <c:v>13019.052</c:v>
                </c:pt>
                <c:pt idx="62">
                  <c:v>13019.406000000001</c:v>
                </c:pt>
                <c:pt idx="63">
                  <c:v>13019.762000000001</c:v>
                </c:pt>
                <c:pt idx="64">
                  <c:v>13020.102999999999</c:v>
                </c:pt>
                <c:pt idx="65">
                  <c:v>13020.457</c:v>
                </c:pt>
                <c:pt idx="66">
                  <c:v>13020.798000000001</c:v>
                </c:pt>
                <c:pt idx="67">
                  <c:v>13021.153</c:v>
                </c:pt>
                <c:pt idx="68">
                  <c:v>13021.509</c:v>
                </c:pt>
                <c:pt idx="69">
                  <c:v>13021.849</c:v>
                </c:pt>
                <c:pt idx="70">
                  <c:v>13022.204</c:v>
                </c:pt>
                <c:pt idx="71">
                  <c:v>13022.558999999999</c:v>
                </c:pt>
                <c:pt idx="72">
                  <c:v>13022.9</c:v>
                </c:pt>
                <c:pt idx="73">
                  <c:v>13023.255999999999</c:v>
                </c:pt>
                <c:pt idx="74">
                  <c:v>13023.611000000001</c:v>
                </c:pt>
                <c:pt idx="75">
                  <c:v>13023.951999999999</c:v>
                </c:pt>
                <c:pt idx="76">
                  <c:v>13024.308000000001</c:v>
                </c:pt>
                <c:pt idx="77">
                  <c:v>13024.647000000001</c:v>
                </c:pt>
                <c:pt idx="78">
                  <c:v>13025.003000000001</c:v>
                </c:pt>
                <c:pt idx="79">
                  <c:v>13025.358</c:v>
                </c:pt>
                <c:pt idx="80">
                  <c:v>13025.699000000001</c:v>
                </c:pt>
                <c:pt idx="81">
                  <c:v>13026.055</c:v>
                </c:pt>
                <c:pt idx="82">
                  <c:v>13026.411</c:v>
                </c:pt>
                <c:pt idx="83">
                  <c:v>13026.751</c:v>
                </c:pt>
                <c:pt idx="84">
                  <c:v>13027.107</c:v>
                </c:pt>
                <c:pt idx="85">
                  <c:v>13027.448</c:v>
                </c:pt>
                <c:pt idx="86">
                  <c:v>13027.804</c:v>
                </c:pt>
                <c:pt idx="87">
                  <c:v>13028.159</c:v>
                </c:pt>
                <c:pt idx="88">
                  <c:v>13028.5</c:v>
                </c:pt>
                <c:pt idx="89">
                  <c:v>13028.855</c:v>
                </c:pt>
                <c:pt idx="90">
                  <c:v>13029.212</c:v>
                </c:pt>
                <c:pt idx="91">
                  <c:v>13029.553</c:v>
                </c:pt>
                <c:pt idx="92">
                  <c:v>13029.907999999999</c:v>
                </c:pt>
                <c:pt idx="93">
                  <c:v>13030.249</c:v>
                </c:pt>
                <c:pt idx="94">
                  <c:v>13030.603999999999</c:v>
                </c:pt>
                <c:pt idx="95">
                  <c:v>13030.960999999999</c:v>
                </c:pt>
                <c:pt idx="96">
                  <c:v>13031.302</c:v>
                </c:pt>
                <c:pt idx="97">
                  <c:v>13031.656999999999</c:v>
                </c:pt>
                <c:pt idx="98">
                  <c:v>13031.999</c:v>
                </c:pt>
                <c:pt idx="99">
                  <c:v>13032.353999999999</c:v>
                </c:pt>
                <c:pt idx="100">
                  <c:v>13032.710999999999</c:v>
                </c:pt>
                <c:pt idx="101">
                  <c:v>13033.052</c:v>
                </c:pt>
                <c:pt idx="102">
                  <c:v>13033.406999999999</c:v>
                </c:pt>
                <c:pt idx="103">
                  <c:v>13033.749</c:v>
                </c:pt>
                <c:pt idx="104">
                  <c:v>13034.103999999999</c:v>
                </c:pt>
                <c:pt idx="105">
                  <c:v>13034.460999999999</c:v>
                </c:pt>
                <c:pt idx="106">
                  <c:v>13034.802</c:v>
                </c:pt>
                <c:pt idx="107">
                  <c:v>13035.157999999999</c:v>
                </c:pt>
                <c:pt idx="108">
                  <c:v>13035.499</c:v>
                </c:pt>
                <c:pt idx="109">
                  <c:v>13035.855</c:v>
                </c:pt>
                <c:pt idx="110">
                  <c:v>13036.210999999999</c:v>
                </c:pt>
                <c:pt idx="111">
                  <c:v>13036.553</c:v>
                </c:pt>
                <c:pt idx="112">
                  <c:v>13036.909</c:v>
                </c:pt>
                <c:pt idx="113">
                  <c:v>13037.25</c:v>
                </c:pt>
                <c:pt idx="114">
                  <c:v>13037.606</c:v>
                </c:pt>
                <c:pt idx="115">
                  <c:v>13037.948</c:v>
                </c:pt>
                <c:pt idx="116">
                  <c:v>13038.304</c:v>
                </c:pt>
                <c:pt idx="117">
                  <c:v>13038.66</c:v>
                </c:pt>
                <c:pt idx="118">
                  <c:v>13039.002</c:v>
                </c:pt>
                <c:pt idx="119">
                  <c:v>13039.358</c:v>
                </c:pt>
                <c:pt idx="120">
                  <c:v>13039.699000000001</c:v>
                </c:pt>
                <c:pt idx="121">
                  <c:v>13040.056</c:v>
                </c:pt>
                <c:pt idx="122">
                  <c:v>13040.412</c:v>
                </c:pt>
                <c:pt idx="123">
                  <c:v>13040.754000000001</c:v>
                </c:pt>
                <c:pt idx="124">
                  <c:v>13041.11</c:v>
                </c:pt>
                <c:pt idx="125">
                  <c:v>13041.450999999999</c:v>
                </c:pt>
                <c:pt idx="126">
                  <c:v>13041.808000000001</c:v>
                </c:pt>
                <c:pt idx="127">
                  <c:v>13042.148999999999</c:v>
                </c:pt>
                <c:pt idx="128">
                  <c:v>13042.505999999999</c:v>
                </c:pt>
                <c:pt idx="129">
                  <c:v>13042.861999999999</c:v>
                </c:pt>
                <c:pt idx="130">
                  <c:v>13043.204</c:v>
                </c:pt>
                <c:pt idx="131">
                  <c:v>13043.56</c:v>
                </c:pt>
                <c:pt idx="132">
                  <c:v>13043.902</c:v>
                </c:pt>
                <c:pt idx="133">
                  <c:v>13044.259</c:v>
                </c:pt>
                <c:pt idx="134">
                  <c:v>13044.601000000001</c:v>
                </c:pt>
                <c:pt idx="135">
                  <c:v>13044.957</c:v>
                </c:pt>
                <c:pt idx="136">
                  <c:v>13045.299000000001</c:v>
                </c:pt>
                <c:pt idx="137">
                  <c:v>13045.655000000001</c:v>
                </c:pt>
                <c:pt idx="138">
                  <c:v>13046.013000000001</c:v>
                </c:pt>
                <c:pt idx="139">
                  <c:v>13046.353999999999</c:v>
                </c:pt>
                <c:pt idx="140">
                  <c:v>13046.710999999999</c:v>
                </c:pt>
                <c:pt idx="141">
                  <c:v>13047.053</c:v>
                </c:pt>
                <c:pt idx="142">
                  <c:v>13047.409</c:v>
                </c:pt>
                <c:pt idx="143">
                  <c:v>13047.751</c:v>
                </c:pt>
                <c:pt idx="144">
                  <c:v>13048.108</c:v>
                </c:pt>
                <c:pt idx="145">
                  <c:v>13048.45</c:v>
                </c:pt>
                <c:pt idx="146">
                  <c:v>13048.807000000001</c:v>
                </c:pt>
                <c:pt idx="147">
                  <c:v>13049.147999999999</c:v>
                </c:pt>
                <c:pt idx="148">
                  <c:v>13049.505999999999</c:v>
                </c:pt>
                <c:pt idx="149">
                  <c:v>13049.861999999999</c:v>
                </c:pt>
                <c:pt idx="150">
                  <c:v>13050.204</c:v>
                </c:pt>
                <c:pt idx="151">
                  <c:v>13050.561</c:v>
                </c:pt>
                <c:pt idx="152">
                  <c:v>13050.903</c:v>
                </c:pt>
                <c:pt idx="153">
                  <c:v>13051.261</c:v>
                </c:pt>
                <c:pt idx="154">
                  <c:v>13051.602999999999</c:v>
                </c:pt>
                <c:pt idx="155">
                  <c:v>13051.959000000001</c:v>
                </c:pt>
                <c:pt idx="156">
                  <c:v>13052.302</c:v>
                </c:pt>
                <c:pt idx="157">
                  <c:v>13052.657999999999</c:v>
                </c:pt>
                <c:pt idx="158">
                  <c:v>13053.001</c:v>
                </c:pt>
                <c:pt idx="159">
                  <c:v>13053.357</c:v>
                </c:pt>
                <c:pt idx="160">
                  <c:v>13053.7</c:v>
                </c:pt>
                <c:pt idx="161">
                  <c:v>13054.057000000001</c:v>
                </c:pt>
                <c:pt idx="162">
                  <c:v>13054.398999999999</c:v>
                </c:pt>
                <c:pt idx="163">
                  <c:v>13054.712</c:v>
                </c:pt>
                <c:pt idx="164">
                  <c:v>13055.084000000001</c:v>
                </c:pt>
                <c:pt idx="165">
                  <c:v>13055.709000000001</c:v>
                </c:pt>
                <c:pt idx="166">
                  <c:v>13056.379000000001</c:v>
                </c:pt>
                <c:pt idx="167">
                  <c:v>13057.049000000001</c:v>
                </c:pt>
                <c:pt idx="168">
                  <c:v>13057.748</c:v>
                </c:pt>
                <c:pt idx="169">
                  <c:v>13058.463</c:v>
                </c:pt>
                <c:pt idx="170">
                  <c:v>13059.191999999999</c:v>
                </c:pt>
                <c:pt idx="171">
                  <c:v>13059.951999999999</c:v>
                </c:pt>
                <c:pt idx="172">
                  <c:v>13060.712</c:v>
                </c:pt>
                <c:pt idx="173">
                  <c:v>13061.501</c:v>
                </c:pt>
                <c:pt idx="174">
                  <c:v>13062.32</c:v>
                </c:pt>
                <c:pt idx="175">
                  <c:v>13063.14</c:v>
                </c:pt>
                <c:pt idx="176">
                  <c:v>13063.989</c:v>
                </c:pt>
                <c:pt idx="177">
                  <c:v>13064.852999999999</c:v>
                </c:pt>
                <c:pt idx="178">
                  <c:v>13065.748</c:v>
                </c:pt>
                <c:pt idx="179">
                  <c:v>13066.656999999999</c:v>
                </c:pt>
                <c:pt idx="180">
                  <c:v>13067.582</c:v>
                </c:pt>
                <c:pt idx="181">
                  <c:v>13068.521000000001</c:v>
                </c:pt>
                <c:pt idx="182">
                  <c:v>13069.476000000001</c:v>
                </c:pt>
                <c:pt idx="183">
                  <c:v>13070.46</c:v>
                </c:pt>
                <c:pt idx="184">
                  <c:v>13071.46</c:v>
                </c:pt>
                <c:pt idx="185">
                  <c:v>13072.475</c:v>
                </c:pt>
                <c:pt idx="186">
                  <c:v>13073.519</c:v>
                </c:pt>
                <c:pt idx="187">
                  <c:v>13074.579</c:v>
                </c:pt>
                <c:pt idx="188">
                  <c:v>13075.653</c:v>
                </c:pt>
                <c:pt idx="189">
                  <c:v>13076.743</c:v>
                </c:pt>
                <c:pt idx="190">
                  <c:v>13077.862999999999</c:v>
                </c:pt>
                <c:pt idx="191">
                  <c:v>13078.999</c:v>
                </c:pt>
                <c:pt idx="192">
                  <c:v>13080.147999999999</c:v>
                </c:pt>
                <c:pt idx="193">
                  <c:v>13081.314</c:v>
                </c:pt>
                <c:pt idx="194">
                  <c:v>13082.51</c:v>
                </c:pt>
                <c:pt idx="195">
                  <c:v>13083.721</c:v>
                </c:pt>
                <c:pt idx="196">
                  <c:v>13084.946</c:v>
                </c:pt>
                <c:pt idx="197">
                  <c:v>13086.201999999999</c:v>
                </c:pt>
                <c:pt idx="198">
                  <c:v>13087.458000000001</c:v>
                </c:pt>
                <c:pt idx="199">
                  <c:v>13088.745000000001</c:v>
                </c:pt>
                <c:pt idx="200">
                  <c:v>13090.047</c:v>
                </c:pt>
                <c:pt idx="201">
                  <c:v>13091.378000000001</c:v>
                </c:pt>
                <c:pt idx="202">
                  <c:v>13092.726000000001</c:v>
                </c:pt>
                <c:pt idx="203">
                  <c:v>13094.088</c:v>
                </c:pt>
                <c:pt idx="204">
                  <c:v>13095.465</c:v>
                </c:pt>
                <c:pt idx="205">
                  <c:v>13096.858</c:v>
                </c:pt>
                <c:pt idx="206">
                  <c:v>13098.281000000001</c:v>
                </c:pt>
                <c:pt idx="207">
                  <c:v>13099.72</c:v>
                </c:pt>
                <c:pt idx="208">
                  <c:v>13101.173000000001</c:v>
                </c:pt>
                <c:pt idx="209">
                  <c:v>13102.656999999999</c:v>
                </c:pt>
                <c:pt idx="210">
                  <c:v>13104.156000000001</c:v>
                </c:pt>
                <c:pt idx="211">
                  <c:v>13105.671</c:v>
                </c:pt>
                <c:pt idx="212">
                  <c:v>13107.200999999999</c:v>
                </c:pt>
                <c:pt idx="213">
                  <c:v>13108.746999999999</c:v>
                </c:pt>
                <c:pt idx="214">
                  <c:v>13110.322</c:v>
                </c:pt>
                <c:pt idx="215">
                  <c:v>13111.914000000001</c:v>
                </c:pt>
                <c:pt idx="216">
                  <c:v>13113.52</c:v>
                </c:pt>
                <c:pt idx="217">
                  <c:v>13115.156999999999</c:v>
                </c:pt>
                <c:pt idx="218">
                  <c:v>13116.795</c:v>
                </c:pt>
                <c:pt idx="219">
                  <c:v>13118.463</c:v>
                </c:pt>
                <c:pt idx="220">
                  <c:v>13120.146000000001</c:v>
                </c:pt>
                <c:pt idx="221">
                  <c:v>13121.86</c:v>
                </c:pt>
                <c:pt idx="222">
                  <c:v>13123.574000000001</c:v>
                </c:pt>
                <c:pt idx="223">
                  <c:v>13125.319</c:v>
                </c:pt>
                <c:pt idx="224">
                  <c:v>13127.08</c:v>
                </c:pt>
                <c:pt idx="225">
                  <c:v>13128.870999999999</c:v>
                </c:pt>
                <c:pt idx="226">
                  <c:v>13130.662</c:v>
                </c:pt>
                <c:pt idx="227">
                  <c:v>13132.484</c:v>
                </c:pt>
                <c:pt idx="228">
                  <c:v>13134.322</c:v>
                </c:pt>
                <c:pt idx="229">
                  <c:v>13136.174999999999</c:v>
                </c:pt>
                <c:pt idx="230">
                  <c:v>13138.058999999999</c:v>
                </c:pt>
                <c:pt idx="231">
                  <c:v>13139.959000000001</c:v>
                </c:pt>
                <c:pt idx="232">
                  <c:v>13141.874</c:v>
                </c:pt>
                <c:pt idx="233">
                  <c:v>13143.805</c:v>
                </c:pt>
                <c:pt idx="234">
                  <c:v>13145.751</c:v>
                </c:pt>
                <c:pt idx="235">
                  <c:v>13147.727999999999</c:v>
                </c:pt>
                <c:pt idx="236">
                  <c:v>13149.722</c:v>
                </c:pt>
                <c:pt idx="237">
                  <c:v>13151.73</c:v>
                </c:pt>
                <c:pt idx="238">
                  <c:v>13153.754999999999</c:v>
                </c:pt>
                <c:pt idx="239">
                  <c:v>13155.81</c:v>
                </c:pt>
                <c:pt idx="240">
                  <c:v>13157.866</c:v>
                </c:pt>
                <c:pt idx="241">
                  <c:v>13159.953</c:v>
                </c:pt>
                <c:pt idx="242">
                  <c:v>13162.056</c:v>
                </c:pt>
                <c:pt idx="243">
                  <c:v>13164.189</c:v>
                </c:pt>
                <c:pt idx="244">
                  <c:v>13166.323</c:v>
                </c:pt>
                <c:pt idx="245">
                  <c:v>13168.489</c:v>
                </c:pt>
                <c:pt idx="246">
                  <c:v>13170.67</c:v>
                </c:pt>
                <c:pt idx="247">
                  <c:v>13172.867</c:v>
                </c:pt>
                <c:pt idx="248">
                  <c:v>13175.094999999999</c:v>
                </c:pt>
                <c:pt idx="249">
                  <c:v>13177.324000000001</c:v>
                </c:pt>
                <c:pt idx="250">
                  <c:v>13179.584000000001</c:v>
                </c:pt>
                <c:pt idx="251">
                  <c:v>13181.86</c:v>
                </c:pt>
                <c:pt idx="252">
                  <c:v>13184.166999999999</c:v>
                </c:pt>
                <c:pt idx="253">
                  <c:v>13186.475</c:v>
                </c:pt>
                <c:pt idx="254">
                  <c:v>13188.814</c:v>
                </c:pt>
                <c:pt idx="255">
                  <c:v>13191.154</c:v>
                </c:pt>
                <c:pt idx="256">
                  <c:v>13193.525</c:v>
                </c:pt>
                <c:pt idx="257">
                  <c:v>13195.928</c:v>
                </c:pt>
                <c:pt idx="258">
                  <c:v>13198.331</c:v>
                </c:pt>
                <c:pt idx="259">
                  <c:v>13200.764999999999</c:v>
                </c:pt>
                <c:pt idx="260">
                  <c:v>13203.217000000001</c:v>
                </c:pt>
                <c:pt idx="261">
                  <c:v>13205.683000000001</c:v>
                </c:pt>
                <c:pt idx="262">
                  <c:v>13208.165999999999</c:v>
                </c:pt>
                <c:pt idx="263">
                  <c:v>13210.665999999999</c:v>
                </c:pt>
                <c:pt idx="264">
                  <c:v>13213.196</c:v>
                </c:pt>
                <c:pt idx="265">
                  <c:v>13215.727999999999</c:v>
                </c:pt>
                <c:pt idx="266">
                  <c:v>13218.291999999999</c:v>
                </c:pt>
                <c:pt idx="267">
                  <c:v>13220.887000000001</c:v>
                </c:pt>
                <c:pt idx="268">
                  <c:v>13223.482</c:v>
                </c:pt>
                <c:pt idx="269">
                  <c:v>13226.094999999999</c:v>
                </c:pt>
                <c:pt idx="270">
                  <c:v>13228.737999999999</c:v>
                </c:pt>
                <c:pt idx="271">
                  <c:v>13231.397999999999</c:v>
                </c:pt>
                <c:pt idx="272">
                  <c:v>13234.074000000001</c:v>
                </c:pt>
                <c:pt idx="273">
                  <c:v>13236.767</c:v>
                </c:pt>
                <c:pt idx="274">
                  <c:v>13239.477000000001</c:v>
                </c:pt>
                <c:pt idx="275">
                  <c:v>13242.218000000001</c:v>
                </c:pt>
                <c:pt idx="276">
                  <c:v>13244.96</c:v>
                </c:pt>
                <c:pt idx="277">
                  <c:v>13247.734</c:v>
                </c:pt>
                <c:pt idx="278">
                  <c:v>13250.523999999999</c:v>
                </c:pt>
                <c:pt idx="279">
                  <c:v>13253.347</c:v>
                </c:pt>
                <c:pt idx="280">
                  <c:v>13256.171</c:v>
                </c:pt>
                <c:pt idx="281">
                  <c:v>13259.011</c:v>
                </c:pt>
                <c:pt idx="282">
                  <c:v>13261.883</c:v>
                </c:pt>
                <c:pt idx="283">
                  <c:v>13264.771000000001</c:v>
                </c:pt>
                <c:pt idx="284">
                  <c:v>13267.677</c:v>
                </c:pt>
                <c:pt idx="285">
                  <c:v>13270.599</c:v>
                </c:pt>
                <c:pt idx="286">
                  <c:v>13273.538</c:v>
                </c:pt>
                <c:pt idx="287">
                  <c:v>13276.509</c:v>
                </c:pt>
                <c:pt idx="288">
                  <c:v>13279.48</c:v>
                </c:pt>
                <c:pt idx="289">
                  <c:v>13282.485000000001</c:v>
                </c:pt>
                <c:pt idx="290">
                  <c:v>13285.505999999999</c:v>
                </c:pt>
                <c:pt idx="291">
                  <c:v>13288.544</c:v>
                </c:pt>
                <c:pt idx="292">
                  <c:v>13291.599</c:v>
                </c:pt>
                <c:pt idx="293">
                  <c:v>13294.671</c:v>
                </c:pt>
              </c:numCache>
            </c:numRef>
          </c:xVal>
          <c:yVal>
            <c:numRef>
              <c:f>'Mapping XAS Spectra'!$P$38:$P$331</c:f>
              <c:numCache>
                <c:formatCode>0.00E+00</c:formatCode>
                <c:ptCount val="294"/>
                <c:pt idx="0">
                  <c:v>0.81332230000000005</c:v>
                </c:pt>
                <c:pt idx="1">
                  <c:v>0.81194483800000006</c:v>
                </c:pt>
                <c:pt idx="2">
                  <c:v>0.81061876300000002</c:v>
                </c:pt>
                <c:pt idx="3">
                  <c:v>0.80927559050000009</c:v>
                </c:pt>
                <c:pt idx="4">
                  <c:v>0.80784109380000002</c:v>
                </c:pt>
                <c:pt idx="5">
                  <c:v>0.80638310369999999</c:v>
                </c:pt>
                <c:pt idx="6">
                  <c:v>0.80486615840000009</c:v>
                </c:pt>
                <c:pt idx="7">
                  <c:v>0.80327440830000008</c:v>
                </c:pt>
                <c:pt idx="8">
                  <c:v>0.80194421400000004</c:v>
                </c:pt>
                <c:pt idx="9">
                  <c:v>0.80114271400000003</c:v>
                </c:pt>
                <c:pt idx="10">
                  <c:v>0.80066819716000004</c:v>
                </c:pt>
                <c:pt idx="11">
                  <c:v>0.80016503450000009</c:v>
                </c:pt>
                <c:pt idx="12">
                  <c:v>0.79946621215000002</c:v>
                </c:pt>
                <c:pt idx="13">
                  <c:v>0.79863762500000002</c:v>
                </c:pt>
                <c:pt idx="14">
                  <c:v>0.79790544920000006</c:v>
                </c:pt>
                <c:pt idx="15">
                  <c:v>0.79752800779999999</c:v>
                </c:pt>
                <c:pt idx="16">
                  <c:v>0.79773773430000006</c:v>
                </c:pt>
                <c:pt idx="17">
                  <c:v>0.79884469140000003</c:v>
                </c:pt>
                <c:pt idx="18">
                  <c:v>0.80122389050000009</c:v>
                </c:pt>
                <c:pt idx="19">
                  <c:v>0.80473623000000005</c:v>
                </c:pt>
                <c:pt idx="20">
                  <c:v>0.80818105950000008</c:v>
                </c:pt>
                <c:pt idx="21">
                  <c:v>0.81140151000000005</c:v>
                </c:pt>
                <c:pt idx="22">
                  <c:v>0.81276145900000007</c:v>
                </c:pt>
                <c:pt idx="23">
                  <c:v>0.81311441400000006</c:v>
                </c:pt>
                <c:pt idx="24">
                  <c:v>0.813436508</c:v>
                </c:pt>
                <c:pt idx="25">
                  <c:v>0.81402939299999999</c:v>
                </c:pt>
                <c:pt idx="26">
                  <c:v>0.81470247900000003</c:v>
                </c:pt>
                <c:pt idx="27">
                  <c:v>0.81539749400000006</c:v>
                </c:pt>
                <c:pt idx="28">
                  <c:v>0.81624841700000006</c:v>
                </c:pt>
                <c:pt idx="29">
                  <c:v>0.817267839</c:v>
                </c:pt>
                <c:pt idx="30">
                  <c:v>0.818124662</c:v>
                </c:pt>
                <c:pt idx="31">
                  <c:v>0.81832696500000002</c:v>
                </c:pt>
                <c:pt idx="32">
                  <c:v>0.81813048700000002</c:v>
                </c:pt>
                <c:pt idx="33">
                  <c:v>0.8184672890000001</c:v>
                </c:pt>
                <c:pt idx="34">
                  <c:v>0.81936893399999999</c:v>
                </c:pt>
                <c:pt idx="35">
                  <c:v>0.82000431400000007</c:v>
                </c:pt>
                <c:pt idx="36">
                  <c:v>0.8202068520000001</c:v>
                </c:pt>
                <c:pt idx="37">
                  <c:v>0.820251273</c:v>
                </c:pt>
                <c:pt idx="38">
                  <c:v>0.82026331100000005</c:v>
                </c:pt>
                <c:pt idx="39">
                  <c:v>0.82066463300000003</c:v>
                </c:pt>
                <c:pt idx="40">
                  <c:v>0.82167847800000005</c:v>
                </c:pt>
                <c:pt idx="41">
                  <c:v>0.82281529800000008</c:v>
                </c:pt>
                <c:pt idx="42">
                  <c:v>0.82371696700000008</c:v>
                </c:pt>
                <c:pt idx="43">
                  <c:v>0.8245254580000001</c:v>
                </c:pt>
                <c:pt idx="44">
                  <c:v>0.82545336700000005</c:v>
                </c:pt>
                <c:pt idx="45">
                  <c:v>0.82657088500000009</c:v>
                </c:pt>
                <c:pt idx="46">
                  <c:v>0.82762727800000002</c:v>
                </c:pt>
                <c:pt idx="47">
                  <c:v>0.82827316900000003</c:v>
                </c:pt>
                <c:pt idx="48">
                  <c:v>0.82859645500000001</c:v>
                </c:pt>
                <c:pt idx="49">
                  <c:v>0.82884085000000007</c:v>
                </c:pt>
                <c:pt idx="50">
                  <c:v>0.828961952</c:v>
                </c:pt>
                <c:pt idx="51">
                  <c:v>0.82897488600000002</c:v>
                </c:pt>
                <c:pt idx="52">
                  <c:v>0.8291694300000001</c:v>
                </c:pt>
                <c:pt idx="53">
                  <c:v>0.82982318399999999</c:v>
                </c:pt>
                <c:pt idx="54">
                  <c:v>0.83095576800000004</c:v>
                </c:pt>
                <c:pt idx="55">
                  <c:v>0.83223243000000002</c:v>
                </c:pt>
                <c:pt idx="56">
                  <c:v>0.83340084800000003</c:v>
                </c:pt>
                <c:pt idx="57">
                  <c:v>0.83467855000000002</c:v>
                </c:pt>
                <c:pt idx="58">
                  <c:v>0.83616071200000008</c:v>
                </c:pt>
                <c:pt idx="59">
                  <c:v>0.8377578</c:v>
                </c:pt>
                <c:pt idx="60">
                  <c:v>0.8397513860000001</c:v>
                </c:pt>
                <c:pt idx="61">
                  <c:v>0.84218444400000003</c:v>
                </c:pt>
                <c:pt idx="62">
                  <c:v>0.84445616000000001</c:v>
                </c:pt>
                <c:pt idx="63">
                  <c:v>0.84620360400000005</c:v>
                </c:pt>
                <c:pt idx="64">
                  <c:v>0.84768889200000008</c:v>
                </c:pt>
                <c:pt idx="65">
                  <c:v>0.84933852300000001</c:v>
                </c:pt>
                <c:pt idx="66">
                  <c:v>0.85148142800000004</c:v>
                </c:pt>
                <c:pt idx="67">
                  <c:v>0.85425650200000003</c:v>
                </c:pt>
                <c:pt idx="68">
                  <c:v>0.85728560400000009</c:v>
                </c:pt>
                <c:pt idx="69">
                  <c:v>0.85978761500000001</c:v>
                </c:pt>
                <c:pt idx="70">
                  <c:v>0.86160911500000004</c:v>
                </c:pt>
                <c:pt idx="71">
                  <c:v>0.86343874500000006</c:v>
                </c:pt>
                <c:pt idx="72">
                  <c:v>0.86574202900000008</c:v>
                </c:pt>
                <c:pt idx="73">
                  <c:v>0.86845634700000007</c:v>
                </c:pt>
                <c:pt idx="74">
                  <c:v>0.87158899300000003</c:v>
                </c:pt>
                <c:pt idx="75">
                  <c:v>0.8752474990000001</c:v>
                </c:pt>
                <c:pt idx="76">
                  <c:v>0.87931189500000007</c:v>
                </c:pt>
                <c:pt idx="77">
                  <c:v>0.88366384500000006</c:v>
                </c:pt>
                <c:pt idx="78">
                  <c:v>0.88832367900000009</c:v>
                </c:pt>
                <c:pt idx="79">
                  <c:v>0.89311452000000002</c:v>
                </c:pt>
                <c:pt idx="80">
                  <c:v>0.89790452400000009</c:v>
                </c:pt>
                <c:pt idx="81">
                  <c:v>0.90289470999999999</c:v>
                </c:pt>
                <c:pt idx="82">
                  <c:v>0.90797686</c:v>
                </c:pt>
                <c:pt idx="83">
                  <c:v>0.91279511000000002</c:v>
                </c:pt>
                <c:pt idx="84">
                  <c:v>0.91778047000000007</c:v>
                </c:pt>
                <c:pt idx="85">
                  <c:v>0.92400831999999999</c:v>
                </c:pt>
                <c:pt idx="86">
                  <c:v>0.93173717</c:v>
                </c:pt>
                <c:pt idx="87">
                  <c:v>0.94021843000000005</c:v>
                </c:pt>
                <c:pt idx="88">
                  <c:v>0.94917689000000005</c:v>
                </c:pt>
                <c:pt idx="89">
                  <c:v>0.95898333000000002</c:v>
                </c:pt>
                <c:pt idx="90">
                  <c:v>0.96951124000000011</c:v>
                </c:pt>
                <c:pt idx="91">
                  <c:v>0.98027490000000006</c:v>
                </c:pt>
                <c:pt idx="92">
                  <c:v>0.99128444000000004</c:v>
                </c:pt>
                <c:pt idx="93">
                  <c:v>1.0033767</c:v>
                </c:pt>
                <c:pt idx="94">
                  <c:v>1.0174103700000001</c:v>
                </c:pt>
                <c:pt idx="95">
                  <c:v>1.03281541</c:v>
                </c:pt>
                <c:pt idx="96">
                  <c:v>1.0482667999999999</c:v>
                </c:pt>
                <c:pt idx="97">
                  <c:v>1.06391729</c:v>
                </c:pt>
                <c:pt idx="98">
                  <c:v>1.08126141</c:v>
                </c:pt>
                <c:pt idx="99">
                  <c:v>1.1007864700000001</c:v>
                </c:pt>
                <c:pt idx="100">
                  <c:v>1.12133799</c:v>
                </c:pt>
                <c:pt idx="101">
                  <c:v>1.1420651100000001</c:v>
                </c:pt>
                <c:pt idx="102">
                  <c:v>1.16338575</c:v>
                </c:pt>
                <c:pt idx="103">
                  <c:v>1.18588856</c:v>
                </c:pt>
                <c:pt idx="104">
                  <c:v>1.20992145</c:v>
                </c:pt>
                <c:pt idx="105">
                  <c:v>1.23565419</c:v>
                </c:pt>
                <c:pt idx="106">
                  <c:v>1.26206752</c:v>
                </c:pt>
                <c:pt idx="107">
                  <c:v>1.28748113</c:v>
                </c:pt>
                <c:pt idx="108">
                  <c:v>1.3125786000000002</c:v>
                </c:pt>
                <c:pt idx="109">
                  <c:v>1.3395268</c:v>
                </c:pt>
                <c:pt idx="110">
                  <c:v>1.3679833100000001</c:v>
                </c:pt>
                <c:pt idx="111">
                  <c:v>1.3964419600000002</c:v>
                </c:pt>
                <c:pt idx="112">
                  <c:v>1.4254709400000001</c:v>
                </c:pt>
                <c:pt idx="113">
                  <c:v>1.4558837200000001</c:v>
                </c:pt>
                <c:pt idx="114">
                  <c:v>1.4861681200000001</c:v>
                </c:pt>
                <c:pt idx="115">
                  <c:v>1.5148048700000001</c:v>
                </c:pt>
                <c:pt idx="116">
                  <c:v>1.5423162700000002</c:v>
                </c:pt>
                <c:pt idx="117">
                  <c:v>1.5701375900000001</c:v>
                </c:pt>
                <c:pt idx="118">
                  <c:v>1.5983047100000001</c:v>
                </c:pt>
                <c:pt idx="119">
                  <c:v>1.6252496999999999</c:v>
                </c:pt>
                <c:pt idx="120">
                  <c:v>1.6501771299999999</c:v>
                </c:pt>
                <c:pt idx="121">
                  <c:v>1.67400455</c:v>
                </c:pt>
                <c:pt idx="122">
                  <c:v>1.6981184300000001</c:v>
                </c:pt>
                <c:pt idx="123">
                  <c:v>1.7230039100000001</c:v>
                </c:pt>
                <c:pt idx="124">
                  <c:v>1.7474336300000002</c:v>
                </c:pt>
                <c:pt idx="125">
                  <c:v>1.7691749200000002</c:v>
                </c:pt>
                <c:pt idx="126">
                  <c:v>1.78727017</c:v>
                </c:pt>
                <c:pt idx="127">
                  <c:v>1.8030537</c:v>
                </c:pt>
                <c:pt idx="128">
                  <c:v>1.8178619</c:v>
                </c:pt>
                <c:pt idx="129">
                  <c:v>1.8309565000000001</c:v>
                </c:pt>
                <c:pt idx="130">
                  <c:v>1.8404998000000001</c:v>
                </c:pt>
                <c:pt idx="131">
                  <c:v>1.8465045</c:v>
                </c:pt>
                <c:pt idx="132">
                  <c:v>1.8511888000000001</c:v>
                </c:pt>
                <c:pt idx="133">
                  <c:v>1.8553367000000001</c:v>
                </c:pt>
                <c:pt idx="134">
                  <c:v>1.8571997</c:v>
                </c:pt>
                <c:pt idx="135">
                  <c:v>1.856427</c:v>
                </c:pt>
                <c:pt idx="136">
                  <c:v>1.8558783000000001</c:v>
                </c:pt>
                <c:pt idx="137">
                  <c:v>1.8574704</c:v>
                </c:pt>
                <c:pt idx="138">
                  <c:v>1.8596501000000001</c:v>
                </c:pt>
                <c:pt idx="139">
                  <c:v>1.8596346000000001</c:v>
                </c:pt>
                <c:pt idx="140">
                  <c:v>1.8570058</c:v>
                </c:pt>
                <c:pt idx="141">
                  <c:v>1.8541703</c:v>
                </c:pt>
                <c:pt idx="142">
                  <c:v>1.8527842999999999</c:v>
                </c:pt>
                <c:pt idx="143">
                  <c:v>1.8519599</c:v>
                </c:pt>
                <c:pt idx="144">
                  <c:v>1.8503227</c:v>
                </c:pt>
                <c:pt idx="145">
                  <c:v>1.8481455</c:v>
                </c:pt>
                <c:pt idx="146">
                  <c:v>1.8461621000000001</c:v>
                </c:pt>
                <c:pt idx="147">
                  <c:v>1.8437839</c:v>
                </c:pt>
                <c:pt idx="148">
                  <c:v>1.8392212000000001</c:v>
                </c:pt>
                <c:pt idx="149">
                  <c:v>1.8318578000000001</c:v>
                </c:pt>
                <c:pt idx="150">
                  <c:v>1.8237324000000001</c:v>
                </c:pt>
                <c:pt idx="151">
                  <c:v>1.8173161</c:v>
                </c:pt>
                <c:pt idx="152">
                  <c:v>1.8125456</c:v>
                </c:pt>
                <c:pt idx="153">
                  <c:v>1.8076852999999999</c:v>
                </c:pt>
                <c:pt idx="154">
                  <c:v>1.8023120000000001</c:v>
                </c:pt>
                <c:pt idx="155">
                  <c:v>1.7975866599999999</c:v>
                </c:pt>
                <c:pt idx="156">
                  <c:v>1.7943274600000001</c:v>
                </c:pt>
                <c:pt idx="157">
                  <c:v>1.7917158</c:v>
                </c:pt>
                <c:pt idx="158">
                  <c:v>1.7887572</c:v>
                </c:pt>
                <c:pt idx="159">
                  <c:v>1.7851208999999999</c:v>
                </c:pt>
                <c:pt idx="160">
                  <c:v>1.7802463300000002</c:v>
                </c:pt>
                <c:pt idx="161">
                  <c:v>1.7739645799999999</c:v>
                </c:pt>
                <c:pt idx="162">
                  <c:v>1.7682757499999999</c:v>
                </c:pt>
                <c:pt idx="163">
                  <c:v>1.7653040500000001</c:v>
                </c:pt>
                <c:pt idx="164">
                  <c:v>1.7640750700000001</c:v>
                </c:pt>
                <c:pt idx="165">
                  <c:v>1.7617513</c:v>
                </c:pt>
                <c:pt idx="166">
                  <c:v>1.7578538500000001</c:v>
                </c:pt>
                <c:pt idx="167">
                  <c:v>1.7546539400000001</c:v>
                </c:pt>
                <c:pt idx="168">
                  <c:v>1.75441077</c:v>
                </c:pt>
                <c:pt idx="169">
                  <c:v>1.75699783</c:v>
                </c:pt>
                <c:pt idx="170">
                  <c:v>1.7605060699999999</c:v>
                </c:pt>
                <c:pt idx="171">
                  <c:v>1.7637184000000001</c:v>
                </c:pt>
                <c:pt idx="172">
                  <c:v>1.7676213199999999</c:v>
                </c:pt>
                <c:pt idx="173">
                  <c:v>1.7738617000000001</c:v>
                </c:pt>
                <c:pt idx="174">
                  <c:v>1.78169786</c:v>
                </c:pt>
                <c:pt idx="175">
                  <c:v>1.7881984000000002</c:v>
                </c:pt>
                <c:pt idx="176">
                  <c:v>1.79226325</c:v>
                </c:pt>
                <c:pt idx="177">
                  <c:v>1.79615217</c:v>
                </c:pt>
                <c:pt idx="178">
                  <c:v>1.8024872000000001</c:v>
                </c:pt>
                <c:pt idx="179">
                  <c:v>1.8117057000000001</c:v>
                </c:pt>
                <c:pt idx="180">
                  <c:v>1.8216730999999999</c:v>
                </c:pt>
                <c:pt idx="181">
                  <c:v>1.8287445</c:v>
                </c:pt>
                <c:pt idx="182">
                  <c:v>1.8304294000000001</c:v>
                </c:pt>
                <c:pt idx="183">
                  <c:v>1.828268</c:v>
                </c:pt>
                <c:pt idx="184">
                  <c:v>1.8268538000000001</c:v>
                </c:pt>
                <c:pt idx="185">
                  <c:v>1.8287441</c:v>
                </c:pt>
                <c:pt idx="186">
                  <c:v>1.8316216000000001</c:v>
                </c:pt>
                <c:pt idx="187">
                  <c:v>1.831823</c:v>
                </c:pt>
                <c:pt idx="188">
                  <c:v>1.8291663</c:v>
                </c:pt>
                <c:pt idx="189">
                  <c:v>1.8264638</c:v>
                </c:pt>
                <c:pt idx="190">
                  <c:v>1.8256015000000001</c:v>
                </c:pt>
                <c:pt idx="191">
                  <c:v>1.825855</c:v>
                </c:pt>
                <c:pt idx="192">
                  <c:v>1.8253925</c:v>
                </c:pt>
                <c:pt idx="193">
                  <c:v>1.8231514</c:v>
                </c:pt>
                <c:pt idx="194">
                  <c:v>1.8191093</c:v>
                </c:pt>
                <c:pt idx="195">
                  <c:v>1.8142277</c:v>
                </c:pt>
                <c:pt idx="196">
                  <c:v>1.8101944000000001</c:v>
                </c:pt>
                <c:pt idx="197">
                  <c:v>1.8079810000000001</c:v>
                </c:pt>
                <c:pt idx="198">
                  <c:v>1.8069774000000001</c:v>
                </c:pt>
                <c:pt idx="199">
                  <c:v>1.8057973</c:v>
                </c:pt>
                <c:pt idx="200">
                  <c:v>1.8030120000000001</c:v>
                </c:pt>
                <c:pt idx="201">
                  <c:v>1.79722604</c:v>
                </c:pt>
                <c:pt idx="202">
                  <c:v>1.7886548900000001</c:v>
                </c:pt>
                <c:pt idx="203">
                  <c:v>1.7806399100000001</c:v>
                </c:pt>
                <c:pt idx="204">
                  <c:v>1.7770220299999999</c:v>
                </c:pt>
                <c:pt idx="205">
                  <c:v>1.7779542699999999</c:v>
                </c:pt>
                <c:pt idx="206">
                  <c:v>1.7809188100000002</c:v>
                </c:pt>
                <c:pt idx="207">
                  <c:v>1.7848336300000001</c:v>
                </c:pt>
                <c:pt idx="208">
                  <c:v>1.7901338600000001</c:v>
                </c:pt>
                <c:pt idx="209">
                  <c:v>1.7958134100000001</c:v>
                </c:pt>
                <c:pt idx="210">
                  <c:v>1.79943345</c:v>
                </c:pt>
                <c:pt idx="211">
                  <c:v>1.8007652000000001</c:v>
                </c:pt>
                <c:pt idx="212">
                  <c:v>1.8026787</c:v>
                </c:pt>
                <c:pt idx="213">
                  <c:v>1.8064703</c:v>
                </c:pt>
                <c:pt idx="214">
                  <c:v>1.8094839</c:v>
                </c:pt>
                <c:pt idx="215">
                  <c:v>1.8090727</c:v>
                </c:pt>
                <c:pt idx="216">
                  <c:v>1.8055026000000001</c:v>
                </c:pt>
                <c:pt idx="217">
                  <c:v>1.8005822</c:v>
                </c:pt>
                <c:pt idx="218">
                  <c:v>1.7963083700000002</c:v>
                </c:pt>
                <c:pt idx="219">
                  <c:v>1.7939839000000002</c:v>
                </c:pt>
                <c:pt idx="220">
                  <c:v>1.7929622900000002</c:v>
                </c:pt>
                <c:pt idx="221">
                  <c:v>1.7917034200000002</c:v>
                </c:pt>
                <c:pt idx="222">
                  <c:v>1.79031629</c:v>
                </c:pt>
                <c:pt idx="223">
                  <c:v>1.79003888</c:v>
                </c:pt>
                <c:pt idx="224">
                  <c:v>1.7909305400000002</c:v>
                </c:pt>
                <c:pt idx="225">
                  <c:v>1.7919923</c:v>
                </c:pt>
                <c:pt idx="226">
                  <c:v>1.79258345</c:v>
                </c:pt>
                <c:pt idx="227">
                  <c:v>1.7924670200000001</c:v>
                </c:pt>
                <c:pt idx="228">
                  <c:v>1.79145401</c:v>
                </c:pt>
                <c:pt idx="229">
                  <c:v>1.79012115</c:v>
                </c:pt>
                <c:pt idx="230">
                  <c:v>1.78989752</c:v>
                </c:pt>
                <c:pt idx="231">
                  <c:v>1.7912795400000001</c:v>
                </c:pt>
                <c:pt idx="232">
                  <c:v>1.79343429</c:v>
                </c:pt>
                <c:pt idx="233">
                  <c:v>1.79612668</c:v>
                </c:pt>
                <c:pt idx="234">
                  <c:v>1.7997373000000001</c:v>
                </c:pt>
                <c:pt idx="235">
                  <c:v>1.8034798000000001</c:v>
                </c:pt>
                <c:pt idx="236">
                  <c:v>1.8059707</c:v>
                </c:pt>
                <c:pt idx="237">
                  <c:v>1.8070352000000001</c:v>
                </c:pt>
                <c:pt idx="238">
                  <c:v>1.8074620000000001</c:v>
                </c:pt>
                <c:pt idx="239">
                  <c:v>1.8079921000000001</c:v>
                </c:pt>
                <c:pt idx="240">
                  <c:v>1.8088948</c:v>
                </c:pt>
                <c:pt idx="241">
                  <c:v>1.8097591</c:v>
                </c:pt>
                <c:pt idx="242">
                  <c:v>1.8100046000000001</c:v>
                </c:pt>
                <c:pt idx="243">
                  <c:v>1.8098571000000001</c:v>
                </c:pt>
                <c:pt idx="244">
                  <c:v>1.8101251</c:v>
                </c:pt>
                <c:pt idx="245">
                  <c:v>1.8110216000000001</c:v>
                </c:pt>
                <c:pt idx="246">
                  <c:v>1.8115786</c:v>
                </c:pt>
                <c:pt idx="247">
                  <c:v>1.8111521000000002</c:v>
                </c:pt>
                <c:pt idx="248">
                  <c:v>1.8104340000000001</c:v>
                </c:pt>
                <c:pt idx="249">
                  <c:v>1.8098862</c:v>
                </c:pt>
                <c:pt idx="250">
                  <c:v>1.8092919000000001</c:v>
                </c:pt>
                <c:pt idx="251">
                  <c:v>1.8093376999999999</c:v>
                </c:pt>
                <c:pt idx="252">
                  <c:v>1.8111785</c:v>
                </c:pt>
                <c:pt idx="253">
                  <c:v>1.8144323</c:v>
                </c:pt>
                <c:pt idx="254">
                  <c:v>1.818003</c:v>
                </c:pt>
                <c:pt idx="255">
                  <c:v>1.8217495000000001</c:v>
                </c:pt>
                <c:pt idx="256">
                  <c:v>1.8259304000000001</c:v>
                </c:pt>
                <c:pt idx="257">
                  <c:v>1.8298655000000001</c:v>
                </c:pt>
                <c:pt idx="258">
                  <c:v>1.8326277</c:v>
                </c:pt>
                <c:pt idx="259">
                  <c:v>1.8346112000000001</c:v>
                </c:pt>
                <c:pt idx="260">
                  <c:v>1.8372151999999999</c:v>
                </c:pt>
                <c:pt idx="261">
                  <c:v>1.8409841</c:v>
                </c:pt>
                <c:pt idx="262">
                  <c:v>1.8447039000000001</c:v>
                </c:pt>
                <c:pt idx="263">
                  <c:v>1.847027</c:v>
                </c:pt>
                <c:pt idx="264">
                  <c:v>1.8484677</c:v>
                </c:pt>
                <c:pt idx="265">
                  <c:v>1.8505237999999999</c:v>
                </c:pt>
                <c:pt idx="266">
                  <c:v>1.8531569999999999</c:v>
                </c:pt>
                <c:pt idx="267">
                  <c:v>1.8549227000000001</c:v>
                </c:pt>
                <c:pt idx="268">
                  <c:v>1.8559319000000001</c:v>
                </c:pt>
                <c:pt idx="269">
                  <c:v>1.8579152000000001</c:v>
                </c:pt>
                <c:pt idx="270">
                  <c:v>1.8613343</c:v>
                </c:pt>
                <c:pt idx="271">
                  <c:v>1.8656229</c:v>
                </c:pt>
                <c:pt idx="272">
                  <c:v>1.8710669</c:v>
                </c:pt>
                <c:pt idx="273">
                  <c:v>1.8771675000000001</c:v>
                </c:pt>
                <c:pt idx="274">
                  <c:v>1.8815693</c:v>
                </c:pt>
                <c:pt idx="275">
                  <c:v>1.8834815</c:v>
                </c:pt>
                <c:pt idx="276">
                  <c:v>1.8850658</c:v>
                </c:pt>
                <c:pt idx="277">
                  <c:v>1.8884177</c:v>
                </c:pt>
                <c:pt idx="278">
                  <c:v>1.893983</c:v>
                </c:pt>
                <c:pt idx="279">
                  <c:v>1.9014425000000001</c:v>
                </c:pt>
                <c:pt idx="280">
                  <c:v>1.9094266</c:v>
                </c:pt>
                <c:pt idx="281">
                  <c:v>1.9166229000000001</c:v>
                </c:pt>
                <c:pt idx="282">
                  <c:v>1.9229050000000001</c:v>
                </c:pt>
                <c:pt idx="283">
                  <c:v>1.9281285000000001</c:v>
                </c:pt>
                <c:pt idx="284">
                  <c:v>1.9318879</c:v>
                </c:pt>
                <c:pt idx="285">
                  <c:v>1.9350413</c:v>
                </c:pt>
                <c:pt idx="286">
                  <c:v>1.9394205</c:v>
                </c:pt>
                <c:pt idx="287">
                  <c:v>1.9456785000000001</c:v>
                </c:pt>
                <c:pt idx="288">
                  <c:v>1.9524977000000001</c:v>
                </c:pt>
                <c:pt idx="289">
                  <c:v>1.9583976000000001</c:v>
                </c:pt>
                <c:pt idx="290">
                  <c:v>1.963403</c:v>
                </c:pt>
                <c:pt idx="291">
                  <c:v>1.9692478</c:v>
                </c:pt>
                <c:pt idx="292">
                  <c:v>1.9771931</c:v>
                </c:pt>
                <c:pt idx="293">
                  <c:v>1.9856828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C555-4418-99C6-6C8D19068F7C}"/>
            </c:ext>
          </c:extLst>
        </c:ser>
        <c:ser>
          <c:idx val="4"/>
          <c:order val="5"/>
          <c:tx>
            <c:v>19-39_S1fit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'Mapping XAS Spectra'!$N$38:$N$331</c:f>
              <c:numCache>
                <c:formatCode>General</c:formatCode>
                <c:ptCount val="294"/>
                <c:pt idx="0">
                  <c:v>12804.706</c:v>
                </c:pt>
                <c:pt idx="1">
                  <c:v>12814.701999999999</c:v>
                </c:pt>
                <c:pt idx="2">
                  <c:v>12824.7</c:v>
                </c:pt>
                <c:pt idx="3">
                  <c:v>12834.7</c:v>
                </c:pt>
                <c:pt idx="4">
                  <c:v>12844.7</c:v>
                </c:pt>
                <c:pt idx="5">
                  <c:v>12854.701999999999</c:v>
                </c:pt>
                <c:pt idx="6">
                  <c:v>12864.706</c:v>
                </c:pt>
                <c:pt idx="7">
                  <c:v>12874.710999999999</c:v>
                </c:pt>
                <c:pt idx="8">
                  <c:v>12884.701999999999</c:v>
                </c:pt>
                <c:pt idx="9">
                  <c:v>12894.709000000001</c:v>
                </c:pt>
                <c:pt idx="10">
                  <c:v>12904.703</c:v>
                </c:pt>
                <c:pt idx="11">
                  <c:v>12914.698</c:v>
                </c:pt>
                <c:pt idx="12">
                  <c:v>12924.709000000001</c:v>
                </c:pt>
                <c:pt idx="13">
                  <c:v>12934.706</c:v>
                </c:pt>
                <c:pt idx="14">
                  <c:v>12944.704</c:v>
                </c:pt>
                <c:pt idx="15">
                  <c:v>12954.703</c:v>
                </c:pt>
                <c:pt idx="16">
                  <c:v>12964.703</c:v>
                </c:pt>
                <c:pt idx="17">
                  <c:v>12974.704</c:v>
                </c:pt>
                <c:pt idx="18">
                  <c:v>12984.706</c:v>
                </c:pt>
                <c:pt idx="19">
                  <c:v>12994.709000000001</c:v>
                </c:pt>
                <c:pt idx="20">
                  <c:v>13004.712</c:v>
                </c:pt>
                <c:pt idx="21">
                  <c:v>13005.052</c:v>
                </c:pt>
                <c:pt idx="22">
                  <c:v>13005.406000000001</c:v>
                </c:pt>
                <c:pt idx="23">
                  <c:v>13005.761</c:v>
                </c:pt>
                <c:pt idx="24">
                  <c:v>13006.101000000001</c:v>
                </c:pt>
                <c:pt idx="25">
                  <c:v>13006.455</c:v>
                </c:pt>
                <c:pt idx="26">
                  <c:v>13006.808999999999</c:v>
                </c:pt>
                <c:pt idx="27">
                  <c:v>13007.148999999999</c:v>
                </c:pt>
                <c:pt idx="28">
                  <c:v>13007.504000000001</c:v>
                </c:pt>
                <c:pt idx="29">
                  <c:v>13007.858</c:v>
                </c:pt>
                <c:pt idx="30">
                  <c:v>13008.198</c:v>
                </c:pt>
                <c:pt idx="31">
                  <c:v>13008.553</c:v>
                </c:pt>
                <c:pt idx="32">
                  <c:v>13008.906999999999</c:v>
                </c:pt>
                <c:pt idx="33">
                  <c:v>13009.262000000001</c:v>
                </c:pt>
                <c:pt idx="34">
                  <c:v>13009.602000000001</c:v>
                </c:pt>
                <c:pt idx="35">
                  <c:v>13009.956</c:v>
                </c:pt>
                <c:pt idx="36">
                  <c:v>13010.311</c:v>
                </c:pt>
                <c:pt idx="37">
                  <c:v>13010.651</c:v>
                </c:pt>
                <c:pt idx="38">
                  <c:v>13011.005999999999</c:v>
                </c:pt>
                <c:pt idx="39">
                  <c:v>13011.36</c:v>
                </c:pt>
                <c:pt idx="40">
                  <c:v>13011.7</c:v>
                </c:pt>
                <c:pt idx="41">
                  <c:v>13012.056</c:v>
                </c:pt>
                <c:pt idx="42">
                  <c:v>13012.41</c:v>
                </c:pt>
                <c:pt idx="43">
                  <c:v>13012.75</c:v>
                </c:pt>
                <c:pt idx="44">
                  <c:v>13013.103999999999</c:v>
                </c:pt>
                <c:pt idx="45">
                  <c:v>13013.46</c:v>
                </c:pt>
                <c:pt idx="46">
                  <c:v>13013.8</c:v>
                </c:pt>
                <c:pt idx="47">
                  <c:v>13014.155000000001</c:v>
                </c:pt>
                <c:pt idx="48">
                  <c:v>13014.51</c:v>
                </c:pt>
                <c:pt idx="49">
                  <c:v>13014.85</c:v>
                </c:pt>
                <c:pt idx="50">
                  <c:v>13015.205</c:v>
                </c:pt>
                <c:pt idx="51">
                  <c:v>13015.558999999999</c:v>
                </c:pt>
                <c:pt idx="52">
                  <c:v>13015.9</c:v>
                </c:pt>
                <c:pt idx="53">
                  <c:v>13016.254999999999</c:v>
                </c:pt>
                <c:pt idx="54">
                  <c:v>13016.61</c:v>
                </c:pt>
                <c:pt idx="55">
                  <c:v>13016.95</c:v>
                </c:pt>
                <c:pt idx="56">
                  <c:v>13017.306</c:v>
                </c:pt>
                <c:pt idx="57">
                  <c:v>13017.66</c:v>
                </c:pt>
                <c:pt idx="58">
                  <c:v>13018.001</c:v>
                </c:pt>
                <c:pt idx="59">
                  <c:v>13018.355</c:v>
                </c:pt>
                <c:pt idx="60">
                  <c:v>13018.710999999999</c:v>
                </c:pt>
                <c:pt idx="61">
                  <c:v>13019.052</c:v>
                </c:pt>
                <c:pt idx="62">
                  <c:v>13019.406000000001</c:v>
                </c:pt>
                <c:pt idx="63">
                  <c:v>13019.762000000001</c:v>
                </c:pt>
                <c:pt idx="64">
                  <c:v>13020.102999999999</c:v>
                </c:pt>
                <c:pt idx="65">
                  <c:v>13020.457</c:v>
                </c:pt>
                <c:pt idx="66">
                  <c:v>13020.798000000001</c:v>
                </c:pt>
                <c:pt idx="67">
                  <c:v>13021.153</c:v>
                </c:pt>
                <c:pt idx="68">
                  <c:v>13021.509</c:v>
                </c:pt>
                <c:pt idx="69">
                  <c:v>13021.849</c:v>
                </c:pt>
                <c:pt idx="70">
                  <c:v>13022.204</c:v>
                </c:pt>
                <c:pt idx="71">
                  <c:v>13022.558999999999</c:v>
                </c:pt>
                <c:pt idx="72">
                  <c:v>13022.9</c:v>
                </c:pt>
                <c:pt idx="73">
                  <c:v>13023.255999999999</c:v>
                </c:pt>
                <c:pt idx="74">
                  <c:v>13023.611000000001</c:v>
                </c:pt>
                <c:pt idx="75">
                  <c:v>13023.951999999999</c:v>
                </c:pt>
                <c:pt idx="76">
                  <c:v>13024.308000000001</c:v>
                </c:pt>
                <c:pt idx="77">
                  <c:v>13024.647000000001</c:v>
                </c:pt>
                <c:pt idx="78">
                  <c:v>13025.003000000001</c:v>
                </c:pt>
                <c:pt idx="79">
                  <c:v>13025.358</c:v>
                </c:pt>
                <c:pt idx="80">
                  <c:v>13025.699000000001</c:v>
                </c:pt>
                <c:pt idx="81">
                  <c:v>13026.055</c:v>
                </c:pt>
                <c:pt idx="82">
                  <c:v>13026.411</c:v>
                </c:pt>
                <c:pt idx="83">
                  <c:v>13026.751</c:v>
                </c:pt>
                <c:pt idx="84">
                  <c:v>13027.107</c:v>
                </c:pt>
                <c:pt idx="85">
                  <c:v>13027.448</c:v>
                </c:pt>
                <c:pt idx="86">
                  <c:v>13027.804</c:v>
                </c:pt>
                <c:pt idx="87">
                  <c:v>13028.159</c:v>
                </c:pt>
                <c:pt idx="88">
                  <c:v>13028.5</c:v>
                </c:pt>
                <c:pt idx="89">
                  <c:v>13028.855</c:v>
                </c:pt>
                <c:pt idx="90">
                  <c:v>13029.212</c:v>
                </c:pt>
                <c:pt idx="91">
                  <c:v>13029.553</c:v>
                </c:pt>
                <c:pt idx="92">
                  <c:v>13029.907999999999</c:v>
                </c:pt>
                <c:pt idx="93">
                  <c:v>13030.249</c:v>
                </c:pt>
                <c:pt idx="94">
                  <c:v>13030.603999999999</c:v>
                </c:pt>
                <c:pt idx="95">
                  <c:v>13030.960999999999</c:v>
                </c:pt>
                <c:pt idx="96">
                  <c:v>13031.302</c:v>
                </c:pt>
                <c:pt idx="97">
                  <c:v>13031.656999999999</c:v>
                </c:pt>
                <c:pt idx="98">
                  <c:v>13031.999</c:v>
                </c:pt>
                <c:pt idx="99">
                  <c:v>13032.353999999999</c:v>
                </c:pt>
                <c:pt idx="100">
                  <c:v>13032.710999999999</c:v>
                </c:pt>
                <c:pt idx="101">
                  <c:v>13033.052</c:v>
                </c:pt>
                <c:pt idx="102">
                  <c:v>13033.406999999999</c:v>
                </c:pt>
                <c:pt idx="103">
                  <c:v>13033.749</c:v>
                </c:pt>
                <c:pt idx="104">
                  <c:v>13034.103999999999</c:v>
                </c:pt>
                <c:pt idx="105">
                  <c:v>13034.460999999999</c:v>
                </c:pt>
                <c:pt idx="106">
                  <c:v>13034.802</c:v>
                </c:pt>
                <c:pt idx="107">
                  <c:v>13035.157999999999</c:v>
                </c:pt>
                <c:pt idx="108">
                  <c:v>13035.499</c:v>
                </c:pt>
                <c:pt idx="109">
                  <c:v>13035.855</c:v>
                </c:pt>
                <c:pt idx="110">
                  <c:v>13036.210999999999</c:v>
                </c:pt>
                <c:pt idx="111">
                  <c:v>13036.553</c:v>
                </c:pt>
                <c:pt idx="112">
                  <c:v>13036.909</c:v>
                </c:pt>
                <c:pt idx="113">
                  <c:v>13037.25</c:v>
                </c:pt>
                <c:pt idx="114">
                  <c:v>13037.606</c:v>
                </c:pt>
                <c:pt idx="115">
                  <c:v>13037.948</c:v>
                </c:pt>
                <c:pt idx="116">
                  <c:v>13038.304</c:v>
                </c:pt>
                <c:pt idx="117">
                  <c:v>13038.66</c:v>
                </c:pt>
                <c:pt idx="118">
                  <c:v>13039.002</c:v>
                </c:pt>
                <c:pt idx="119">
                  <c:v>13039.358</c:v>
                </c:pt>
                <c:pt idx="120">
                  <c:v>13039.699000000001</c:v>
                </c:pt>
                <c:pt idx="121">
                  <c:v>13040.056</c:v>
                </c:pt>
                <c:pt idx="122">
                  <c:v>13040.412</c:v>
                </c:pt>
                <c:pt idx="123">
                  <c:v>13040.754000000001</c:v>
                </c:pt>
                <c:pt idx="124">
                  <c:v>13041.11</c:v>
                </c:pt>
                <c:pt idx="125">
                  <c:v>13041.450999999999</c:v>
                </c:pt>
                <c:pt idx="126">
                  <c:v>13041.808000000001</c:v>
                </c:pt>
                <c:pt idx="127">
                  <c:v>13042.148999999999</c:v>
                </c:pt>
                <c:pt idx="128">
                  <c:v>13042.505999999999</c:v>
                </c:pt>
                <c:pt idx="129">
                  <c:v>13042.861999999999</c:v>
                </c:pt>
                <c:pt idx="130">
                  <c:v>13043.204</c:v>
                </c:pt>
                <c:pt idx="131">
                  <c:v>13043.56</c:v>
                </c:pt>
                <c:pt idx="132">
                  <c:v>13043.902</c:v>
                </c:pt>
                <c:pt idx="133">
                  <c:v>13044.259</c:v>
                </c:pt>
                <c:pt idx="134">
                  <c:v>13044.601000000001</c:v>
                </c:pt>
                <c:pt idx="135">
                  <c:v>13044.957</c:v>
                </c:pt>
                <c:pt idx="136">
                  <c:v>13045.299000000001</c:v>
                </c:pt>
                <c:pt idx="137">
                  <c:v>13045.655000000001</c:v>
                </c:pt>
                <c:pt idx="138">
                  <c:v>13046.013000000001</c:v>
                </c:pt>
                <c:pt idx="139">
                  <c:v>13046.353999999999</c:v>
                </c:pt>
                <c:pt idx="140">
                  <c:v>13046.710999999999</c:v>
                </c:pt>
                <c:pt idx="141">
                  <c:v>13047.053</c:v>
                </c:pt>
                <c:pt idx="142">
                  <c:v>13047.409</c:v>
                </c:pt>
                <c:pt idx="143">
                  <c:v>13047.751</c:v>
                </c:pt>
                <c:pt idx="144">
                  <c:v>13048.108</c:v>
                </c:pt>
                <c:pt idx="145">
                  <c:v>13048.45</c:v>
                </c:pt>
                <c:pt idx="146">
                  <c:v>13048.807000000001</c:v>
                </c:pt>
                <c:pt idx="147">
                  <c:v>13049.147999999999</c:v>
                </c:pt>
                <c:pt idx="148">
                  <c:v>13049.505999999999</c:v>
                </c:pt>
                <c:pt idx="149">
                  <c:v>13049.861999999999</c:v>
                </c:pt>
                <c:pt idx="150">
                  <c:v>13050.204</c:v>
                </c:pt>
                <c:pt idx="151">
                  <c:v>13050.561</c:v>
                </c:pt>
                <c:pt idx="152">
                  <c:v>13050.903</c:v>
                </c:pt>
                <c:pt idx="153">
                  <c:v>13051.261</c:v>
                </c:pt>
                <c:pt idx="154">
                  <c:v>13051.602999999999</c:v>
                </c:pt>
                <c:pt idx="155">
                  <c:v>13051.959000000001</c:v>
                </c:pt>
                <c:pt idx="156">
                  <c:v>13052.302</c:v>
                </c:pt>
                <c:pt idx="157">
                  <c:v>13052.657999999999</c:v>
                </c:pt>
                <c:pt idx="158">
                  <c:v>13053.001</c:v>
                </c:pt>
                <c:pt idx="159">
                  <c:v>13053.357</c:v>
                </c:pt>
                <c:pt idx="160">
                  <c:v>13053.7</c:v>
                </c:pt>
                <c:pt idx="161">
                  <c:v>13054.057000000001</c:v>
                </c:pt>
                <c:pt idx="162">
                  <c:v>13054.398999999999</c:v>
                </c:pt>
                <c:pt idx="163">
                  <c:v>13054.712</c:v>
                </c:pt>
                <c:pt idx="164">
                  <c:v>13055.084000000001</c:v>
                </c:pt>
                <c:pt idx="165">
                  <c:v>13055.709000000001</c:v>
                </c:pt>
                <c:pt idx="166">
                  <c:v>13056.379000000001</c:v>
                </c:pt>
                <c:pt idx="167">
                  <c:v>13057.049000000001</c:v>
                </c:pt>
                <c:pt idx="168">
                  <c:v>13057.748</c:v>
                </c:pt>
                <c:pt idx="169">
                  <c:v>13058.463</c:v>
                </c:pt>
                <c:pt idx="170">
                  <c:v>13059.191999999999</c:v>
                </c:pt>
                <c:pt idx="171">
                  <c:v>13059.951999999999</c:v>
                </c:pt>
                <c:pt idx="172">
                  <c:v>13060.712</c:v>
                </c:pt>
                <c:pt idx="173">
                  <c:v>13061.501</c:v>
                </c:pt>
                <c:pt idx="174">
                  <c:v>13062.32</c:v>
                </c:pt>
                <c:pt idx="175">
                  <c:v>13063.14</c:v>
                </c:pt>
                <c:pt idx="176">
                  <c:v>13063.989</c:v>
                </c:pt>
                <c:pt idx="177">
                  <c:v>13064.852999999999</c:v>
                </c:pt>
                <c:pt idx="178">
                  <c:v>13065.748</c:v>
                </c:pt>
                <c:pt idx="179">
                  <c:v>13066.656999999999</c:v>
                </c:pt>
                <c:pt idx="180">
                  <c:v>13067.582</c:v>
                </c:pt>
                <c:pt idx="181">
                  <c:v>13068.521000000001</c:v>
                </c:pt>
                <c:pt idx="182">
                  <c:v>13069.476000000001</c:v>
                </c:pt>
                <c:pt idx="183">
                  <c:v>13070.46</c:v>
                </c:pt>
                <c:pt idx="184">
                  <c:v>13071.46</c:v>
                </c:pt>
                <c:pt idx="185">
                  <c:v>13072.475</c:v>
                </c:pt>
                <c:pt idx="186">
                  <c:v>13073.519</c:v>
                </c:pt>
                <c:pt idx="187">
                  <c:v>13074.579</c:v>
                </c:pt>
                <c:pt idx="188">
                  <c:v>13075.653</c:v>
                </c:pt>
                <c:pt idx="189">
                  <c:v>13076.743</c:v>
                </c:pt>
                <c:pt idx="190">
                  <c:v>13077.862999999999</c:v>
                </c:pt>
                <c:pt idx="191">
                  <c:v>13078.999</c:v>
                </c:pt>
                <c:pt idx="192">
                  <c:v>13080.147999999999</c:v>
                </c:pt>
                <c:pt idx="193">
                  <c:v>13081.314</c:v>
                </c:pt>
                <c:pt idx="194">
                  <c:v>13082.51</c:v>
                </c:pt>
                <c:pt idx="195">
                  <c:v>13083.721</c:v>
                </c:pt>
                <c:pt idx="196">
                  <c:v>13084.946</c:v>
                </c:pt>
                <c:pt idx="197">
                  <c:v>13086.201999999999</c:v>
                </c:pt>
                <c:pt idx="198">
                  <c:v>13087.458000000001</c:v>
                </c:pt>
                <c:pt idx="199">
                  <c:v>13088.745000000001</c:v>
                </c:pt>
                <c:pt idx="200">
                  <c:v>13090.047</c:v>
                </c:pt>
                <c:pt idx="201">
                  <c:v>13091.378000000001</c:v>
                </c:pt>
                <c:pt idx="202">
                  <c:v>13092.726000000001</c:v>
                </c:pt>
                <c:pt idx="203">
                  <c:v>13094.088</c:v>
                </c:pt>
                <c:pt idx="204">
                  <c:v>13095.465</c:v>
                </c:pt>
                <c:pt idx="205">
                  <c:v>13096.858</c:v>
                </c:pt>
                <c:pt idx="206">
                  <c:v>13098.281000000001</c:v>
                </c:pt>
                <c:pt idx="207">
                  <c:v>13099.72</c:v>
                </c:pt>
                <c:pt idx="208">
                  <c:v>13101.173000000001</c:v>
                </c:pt>
                <c:pt idx="209">
                  <c:v>13102.656999999999</c:v>
                </c:pt>
                <c:pt idx="210">
                  <c:v>13104.156000000001</c:v>
                </c:pt>
                <c:pt idx="211">
                  <c:v>13105.671</c:v>
                </c:pt>
                <c:pt idx="212">
                  <c:v>13107.200999999999</c:v>
                </c:pt>
                <c:pt idx="213">
                  <c:v>13108.746999999999</c:v>
                </c:pt>
                <c:pt idx="214">
                  <c:v>13110.322</c:v>
                </c:pt>
                <c:pt idx="215">
                  <c:v>13111.914000000001</c:v>
                </c:pt>
                <c:pt idx="216">
                  <c:v>13113.52</c:v>
                </c:pt>
                <c:pt idx="217">
                  <c:v>13115.156999999999</c:v>
                </c:pt>
                <c:pt idx="218">
                  <c:v>13116.795</c:v>
                </c:pt>
                <c:pt idx="219">
                  <c:v>13118.463</c:v>
                </c:pt>
                <c:pt idx="220">
                  <c:v>13120.146000000001</c:v>
                </c:pt>
                <c:pt idx="221">
                  <c:v>13121.86</c:v>
                </c:pt>
                <c:pt idx="222">
                  <c:v>13123.574000000001</c:v>
                </c:pt>
                <c:pt idx="223">
                  <c:v>13125.319</c:v>
                </c:pt>
                <c:pt idx="224">
                  <c:v>13127.08</c:v>
                </c:pt>
                <c:pt idx="225">
                  <c:v>13128.870999999999</c:v>
                </c:pt>
                <c:pt idx="226">
                  <c:v>13130.662</c:v>
                </c:pt>
                <c:pt idx="227">
                  <c:v>13132.484</c:v>
                </c:pt>
                <c:pt idx="228">
                  <c:v>13134.322</c:v>
                </c:pt>
                <c:pt idx="229">
                  <c:v>13136.174999999999</c:v>
                </c:pt>
                <c:pt idx="230">
                  <c:v>13138.058999999999</c:v>
                </c:pt>
                <c:pt idx="231">
                  <c:v>13139.959000000001</c:v>
                </c:pt>
                <c:pt idx="232">
                  <c:v>13141.874</c:v>
                </c:pt>
                <c:pt idx="233">
                  <c:v>13143.805</c:v>
                </c:pt>
                <c:pt idx="234">
                  <c:v>13145.751</c:v>
                </c:pt>
                <c:pt idx="235">
                  <c:v>13147.727999999999</c:v>
                </c:pt>
                <c:pt idx="236">
                  <c:v>13149.722</c:v>
                </c:pt>
                <c:pt idx="237">
                  <c:v>13151.73</c:v>
                </c:pt>
                <c:pt idx="238">
                  <c:v>13153.754999999999</c:v>
                </c:pt>
                <c:pt idx="239">
                  <c:v>13155.81</c:v>
                </c:pt>
                <c:pt idx="240">
                  <c:v>13157.866</c:v>
                </c:pt>
                <c:pt idx="241">
                  <c:v>13159.953</c:v>
                </c:pt>
                <c:pt idx="242">
                  <c:v>13162.056</c:v>
                </c:pt>
                <c:pt idx="243">
                  <c:v>13164.189</c:v>
                </c:pt>
                <c:pt idx="244">
                  <c:v>13166.323</c:v>
                </c:pt>
                <c:pt idx="245">
                  <c:v>13168.489</c:v>
                </c:pt>
                <c:pt idx="246">
                  <c:v>13170.67</c:v>
                </c:pt>
                <c:pt idx="247">
                  <c:v>13172.867</c:v>
                </c:pt>
                <c:pt idx="248">
                  <c:v>13175.094999999999</c:v>
                </c:pt>
                <c:pt idx="249">
                  <c:v>13177.324000000001</c:v>
                </c:pt>
                <c:pt idx="250">
                  <c:v>13179.584000000001</c:v>
                </c:pt>
                <c:pt idx="251">
                  <c:v>13181.86</c:v>
                </c:pt>
                <c:pt idx="252">
                  <c:v>13184.166999999999</c:v>
                </c:pt>
                <c:pt idx="253">
                  <c:v>13186.475</c:v>
                </c:pt>
                <c:pt idx="254">
                  <c:v>13188.814</c:v>
                </c:pt>
                <c:pt idx="255">
                  <c:v>13191.154</c:v>
                </c:pt>
                <c:pt idx="256">
                  <c:v>13193.525</c:v>
                </c:pt>
                <c:pt idx="257">
                  <c:v>13195.928</c:v>
                </c:pt>
                <c:pt idx="258">
                  <c:v>13198.331</c:v>
                </c:pt>
                <c:pt idx="259">
                  <c:v>13200.764999999999</c:v>
                </c:pt>
                <c:pt idx="260">
                  <c:v>13203.217000000001</c:v>
                </c:pt>
                <c:pt idx="261">
                  <c:v>13205.683000000001</c:v>
                </c:pt>
                <c:pt idx="262">
                  <c:v>13208.165999999999</c:v>
                </c:pt>
                <c:pt idx="263">
                  <c:v>13210.665999999999</c:v>
                </c:pt>
                <c:pt idx="264">
                  <c:v>13213.196</c:v>
                </c:pt>
                <c:pt idx="265">
                  <c:v>13215.727999999999</c:v>
                </c:pt>
                <c:pt idx="266">
                  <c:v>13218.291999999999</c:v>
                </c:pt>
                <c:pt idx="267">
                  <c:v>13220.887000000001</c:v>
                </c:pt>
                <c:pt idx="268">
                  <c:v>13223.482</c:v>
                </c:pt>
                <c:pt idx="269">
                  <c:v>13226.094999999999</c:v>
                </c:pt>
                <c:pt idx="270">
                  <c:v>13228.737999999999</c:v>
                </c:pt>
                <c:pt idx="271">
                  <c:v>13231.397999999999</c:v>
                </c:pt>
                <c:pt idx="272">
                  <c:v>13234.074000000001</c:v>
                </c:pt>
                <c:pt idx="273">
                  <c:v>13236.767</c:v>
                </c:pt>
                <c:pt idx="274">
                  <c:v>13239.477000000001</c:v>
                </c:pt>
                <c:pt idx="275">
                  <c:v>13242.218000000001</c:v>
                </c:pt>
                <c:pt idx="276">
                  <c:v>13244.96</c:v>
                </c:pt>
                <c:pt idx="277">
                  <c:v>13247.734</c:v>
                </c:pt>
                <c:pt idx="278">
                  <c:v>13250.523999999999</c:v>
                </c:pt>
                <c:pt idx="279">
                  <c:v>13253.347</c:v>
                </c:pt>
                <c:pt idx="280">
                  <c:v>13256.171</c:v>
                </c:pt>
                <c:pt idx="281">
                  <c:v>13259.011</c:v>
                </c:pt>
                <c:pt idx="282">
                  <c:v>13261.883</c:v>
                </c:pt>
                <c:pt idx="283">
                  <c:v>13264.771000000001</c:v>
                </c:pt>
                <c:pt idx="284">
                  <c:v>13267.677</c:v>
                </c:pt>
                <c:pt idx="285">
                  <c:v>13270.599</c:v>
                </c:pt>
                <c:pt idx="286">
                  <c:v>13273.538</c:v>
                </c:pt>
                <c:pt idx="287">
                  <c:v>13276.509</c:v>
                </c:pt>
                <c:pt idx="288">
                  <c:v>13279.48</c:v>
                </c:pt>
                <c:pt idx="289">
                  <c:v>13282.485000000001</c:v>
                </c:pt>
                <c:pt idx="290">
                  <c:v>13285.505999999999</c:v>
                </c:pt>
                <c:pt idx="291">
                  <c:v>13288.544</c:v>
                </c:pt>
                <c:pt idx="292">
                  <c:v>13291.599</c:v>
                </c:pt>
                <c:pt idx="293">
                  <c:v>13294.671</c:v>
                </c:pt>
              </c:numCache>
            </c:numRef>
          </c:xVal>
          <c:yVal>
            <c:numRef>
              <c:f>'Mapping XAS Spectra'!$R$38:$R$331</c:f>
              <c:numCache>
                <c:formatCode>0.00E+00</c:formatCode>
                <c:ptCount val="294"/>
                <c:pt idx="0">
                  <c:v>0.81239604200000004</c:v>
                </c:pt>
                <c:pt idx="1">
                  <c:v>0.80760797989999999</c:v>
                </c:pt>
                <c:pt idx="2">
                  <c:v>0.80630123400000009</c:v>
                </c:pt>
                <c:pt idx="3">
                  <c:v>0.80678098940000009</c:v>
                </c:pt>
                <c:pt idx="4">
                  <c:v>0.80731895050000002</c:v>
                </c:pt>
                <c:pt idx="5">
                  <c:v>0.80661914500000009</c:v>
                </c:pt>
                <c:pt idx="6">
                  <c:v>0.80526090610000001</c:v>
                </c:pt>
                <c:pt idx="7">
                  <c:v>0.80396738370000009</c:v>
                </c:pt>
                <c:pt idx="8">
                  <c:v>0.80280835670000006</c:v>
                </c:pt>
                <c:pt idx="9">
                  <c:v>0.80167379380000003</c:v>
                </c:pt>
                <c:pt idx="10">
                  <c:v>0.80062712699000005</c:v>
                </c:pt>
                <c:pt idx="11">
                  <c:v>0.79969381285000007</c:v>
                </c:pt>
                <c:pt idx="12">
                  <c:v>0.7988803939000001</c:v>
                </c:pt>
                <c:pt idx="13">
                  <c:v>0.79820600220000004</c:v>
                </c:pt>
                <c:pt idx="14">
                  <c:v>0.79771932370000009</c:v>
                </c:pt>
                <c:pt idx="15">
                  <c:v>0.79753467420000002</c:v>
                </c:pt>
                <c:pt idx="16">
                  <c:v>0.79777290220000008</c:v>
                </c:pt>
                <c:pt idx="17">
                  <c:v>0.7986338019</c:v>
                </c:pt>
                <c:pt idx="18">
                  <c:v>0.80053092950000004</c:v>
                </c:pt>
                <c:pt idx="19">
                  <c:v>0.80414618770000001</c:v>
                </c:pt>
                <c:pt idx="20">
                  <c:v>0.8106480410000001</c:v>
                </c:pt>
                <c:pt idx="21">
                  <c:v>0.81098439100000008</c:v>
                </c:pt>
                <c:pt idx="22">
                  <c:v>0.81134862100000005</c:v>
                </c:pt>
                <c:pt idx="23">
                  <c:v>0.81172266000000004</c:v>
                </c:pt>
                <c:pt idx="24">
                  <c:v>0.81208875200000008</c:v>
                </c:pt>
                <c:pt idx="25">
                  <c:v>0.81248229500000002</c:v>
                </c:pt>
                <c:pt idx="26">
                  <c:v>0.81289065700000007</c:v>
                </c:pt>
                <c:pt idx="27">
                  <c:v>0.8132940030000001</c:v>
                </c:pt>
                <c:pt idx="28">
                  <c:v>0.81372482200000007</c:v>
                </c:pt>
                <c:pt idx="29">
                  <c:v>0.814167274</c:v>
                </c:pt>
                <c:pt idx="30">
                  <c:v>0.81460460700000004</c:v>
                </c:pt>
                <c:pt idx="31">
                  <c:v>0.81507426400000005</c:v>
                </c:pt>
                <c:pt idx="32">
                  <c:v>0.81555640200000001</c:v>
                </c:pt>
                <c:pt idx="33">
                  <c:v>0.81605144200000002</c:v>
                </c:pt>
                <c:pt idx="34">
                  <c:v>0.81653908900000005</c:v>
                </c:pt>
                <c:pt idx="35">
                  <c:v>0.81706154800000008</c:v>
                </c:pt>
                <c:pt idx="36">
                  <c:v>0.81759929000000009</c:v>
                </c:pt>
                <c:pt idx="37">
                  <c:v>0.81812764800000004</c:v>
                </c:pt>
                <c:pt idx="38">
                  <c:v>0.81869539499999999</c:v>
                </c:pt>
                <c:pt idx="39">
                  <c:v>0.81928210500000009</c:v>
                </c:pt>
                <c:pt idx="40">
                  <c:v>0.81986361500000005</c:v>
                </c:pt>
                <c:pt idx="41">
                  <c:v>0.82049323900000004</c:v>
                </c:pt>
                <c:pt idx="42">
                  <c:v>0.8211435250000001</c:v>
                </c:pt>
                <c:pt idx="43">
                  <c:v>0.82178882500000006</c:v>
                </c:pt>
                <c:pt idx="44">
                  <c:v>0.822487474</c:v>
                </c:pt>
                <c:pt idx="45">
                  <c:v>0.82321688800000004</c:v>
                </c:pt>
                <c:pt idx="46">
                  <c:v>0.82394109300000007</c:v>
                </c:pt>
                <c:pt idx="47">
                  <c:v>0.82472600900000004</c:v>
                </c:pt>
                <c:pt idx="48">
                  <c:v>0.82553816300000005</c:v>
                </c:pt>
                <c:pt idx="49">
                  <c:v>0.82634758500000005</c:v>
                </c:pt>
                <c:pt idx="50">
                  <c:v>0.827228925</c:v>
                </c:pt>
                <c:pt idx="51">
                  <c:v>0.82813744300000003</c:v>
                </c:pt>
                <c:pt idx="52">
                  <c:v>0.82902811900000006</c:v>
                </c:pt>
                <c:pt idx="53">
                  <c:v>0.82997249200000001</c:v>
                </c:pt>
                <c:pt idx="54">
                  <c:v>0.83095644200000007</c:v>
                </c:pt>
                <c:pt idx="55">
                  <c:v>0.831944032</c:v>
                </c:pt>
                <c:pt idx="56">
                  <c:v>0.83302055800000008</c:v>
                </c:pt>
                <c:pt idx="57">
                  <c:v>0.83412844500000005</c:v>
                </c:pt>
                <c:pt idx="58">
                  <c:v>0.83523656499999999</c:v>
                </c:pt>
                <c:pt idx="59">
                  <c:v>0.83645415200000006</c:v>
                </c:pt>
                <c:pt idx="60">
                  <c:v>0.83773450400000005</c:v>
                </c:pt>
                <c:pt idx="61">
                  <c:v>0.83899536600000002</c:v>
                </c:pt>
                <c:pt idx="62">
                  <c:v>0.84034113500000007</c:v>
                </c:pt>
                <c:pt idx="63">
                  <c:v>0.84174827800000007</c:v>
                </c:pt>
                <c:pt idx="64">
                  <c:v>0.84317532000000006</c:v>
                </c:pt>
                <c:pt idx="65">
                  <c:v>0.84474772400000009</c:v>
                </c:pt>
                <c:pt idx="66">
                  <c:v>0.84633356500000001</c:v>
                </c:pt>
                <c:pt idx="67">
                  <c:v>0.848057265</c:v>
                </c:pt>
                <c:pt idx="68">
                  <c:v>0.84986652200000001</c:v>
                </c:pt>
                <c:pt idx="69">
                  <c:v>0.85168698100000007</c:v>
                </c:pt>
                <c:pt idx="70">
                  <c:v>0.85367895700000007</c:v>
                </c:pt>
                <c:pt idx="71">
                  <c:v>0.85576154300000007</c:v>
                </c:pt>
                <c:pt idx="72">
                  <c:v>0.85785832200000001</c:v>
                </c:pt>
                <c:pt idx="73">
                  <c:v>0.86016419300000002</c:v>
                </c:pt>
                <c:pt idx="74">
                  <c:v>0.86259822400000008</c:v>
                </c:pt>
                <c:pt idx="75">
                  <c:v>0.86508036300000002</c:v>
                </c:pt>
                <c:pt idx="76">
                  <c:v>0.86785305000000001</c:v>
                </c:pt>
                <c:pt idx="77">
                  <c:v>0.8706752900000001</c:v>
                </c:pt>
                <c:pt idx="78">
                  <c:v>0.87379278999999999</c:v>
                </c:pt>
                <c:pt idx="79">
                  <c:v>0.87712618900000006</c:v>
                </c:pt>
                <c:pt idx="80">
                  <c:v>0.88058640200000005</c:v>
                </c:pt>
                <c:pt idx="81">
                  <c:v>0.88444133800000002</c:v>
                </c:pt>
                <c:pt idx="82">
                  <c:v>0.88847850700000008</c:v>
                </c:pt>
                <c:pt idx="83">
                  <c:v>0.89257629300000008</c:v>
                </c:pt>
                <c:pt idx="84">
                  <c:v>0.89736347400000005</c:v>
                </c:pt>
                <c:pt idx="85">
                  <c:v>0.90243086000000006</c:v>
                </c:pt>
                <c:pt idx="86">
                  <c:v>0.9079058900000001</c:v>
                </c:pt>
                <c:pt idx="87">
                  <c:v>0.91350407</c:v>
                </c:pt>
                <c:pt idx="88">
                  <c:v>0.91937091000000004</c:v>
                </c:pt>
                <c:pt idx="89">
                  <c:v>0.92628955000000002</c:v>
                </c:pt>
                <c:pt idx="90">
                  <c:v>0.93374414000000006</c:v>
                </c:pt>
                <c:pt idx="91">
                  <c:v>0.9410770100000001</c:v>
                </c:pt>
                <c:pt idx="92">
                  <c:v>0.9490765000000001</c:v>
                </c:pt>
                <c:pt idx="93">
                  <c:v>0.95727957000000008</c:v>
                </c:pt>
                <c:pt idx="94">
                  <c:v>0.96653659000000003</c:v>
                </c:pt>
                <c:pt idx="95">
                  <c:v>0.97671437999999999</c:v>
                </c:pt>
                <c:pt idx="96">
                  <c:v>0.98732709000000007</c:v>
                </c:pt>
                <c:pt idx="97">
                  <c:v>0.99919084000000002</c:v>
                </c:pt>
                <c:pt idx="98">
                  <c:v>1.0114030899999999</c:v>
                </c:pt>
                <c:pt idx="99">
                  <c:v>1.0252731900000001</c:v>
                </c:pt>
                <c:pt idx="100">
                  <c:v>1.0406789400000001</c:v>
                </c:pt>
                <c:pt idx="101">
                  <c:v>1.0569633600000001</c:v>
                </c:pt>
                <c:pt idx="102">
                  <c:v>1.0757359500000001</c:v>
                </c:pt>
                <c:pt idx="103">
                  <c:v>1.09558814</c:v>
                </c:pt>
                <c:pt idx="104">
                  <c:v>1.1180761000000001</c:v>
                </c:pt>
                <c:pt idx="105">
                  <c:v>1.1426314400000002</c:v>
                </c:pt>
                <c:pt idx="106">
                  <c:v>1.1683531700000001</c:v>
                </c:pt>
                <c:pt idx="107">
                  <c:v>1.1981697600000001</c:v>
                </c:pt>
                <c:pt idx="108">
                  <c:v>1.22970402</c:v>
                </c:pt>
                <c:pt idx="109">
                  <c:v>1.2652124100000002</c:v>
                </c:pt>
                <c:pt idx="110">
                  <c:v>1.3024491300000001</c:v>
                </c:pt>
                <c:pt idx="111">
                  <c:v>1.33983677</c:v>
                </c:pt>
                <c:pt idx="112">
                  <c:v>1.3803645900000001</c:v>
                </c:pt>
                <c:pt idx="113">
                  <c:v>1.4199931600000002</c:v>
                </c:pt>
                <c:pt idx="114">
                  <c:v>1.46170212</c:v>
                </c:pt>
                <c:pt idx="115">
                  <c:v>1.5016803599999999</c:v>
                </c:pt>
                <c:pt idx="116">
                  <c:v>1.54281647</c:v>
                </c:pt>
                <c:pt idx="117">
                  <c:v>1.5829849600000001</c:v>
                </c:pt>
                <c:pt idx="118">
                  <c:v>1.6205088400000001</c:v>
                </c:pt>
                <c:pt idx="119">
                  <c:v>1.6588742000000001</c:v>
                </c:pt>
                <c:pt idx="120">
                  <c:v>1.69395932</c:v>
                </c:pt>
                <c:pt idx="121">
                  <c:v>1.7276995300000002</c:v>
                </c:pt>
                <c:pt idx="122">
                  <c:v>1.7581551000000002</c:v>
                </c:pt>
                <c:pt idx="123">
                  <c:v>1.7844006400000001</c:v>
                </c:pt>
                <c:pt idx="124">
                  <c:v>1.8082971999999999</c:v>
                </c:pt>
                <c:pt idx="125">
                  <c:v>1.8272409000000001</c:v>
                </c:pt>
                <c:pt idx="126">
                  <c:v>1.8430114</c:v>
                </c:pt>
                <c:pt idx="127">
                  <c:v>1.8546993000000001</c:v>
                </c:pt>
                <c:pt idx="128">
                  <c:v>1.8636329</c:v>
                </c:pt>
                <c:pt idx="129">
                  <c:v>1.8694729000000001</c:v>
                </c:pt>
                <c:pt idx="130">
                  <c:v>1.8725351000000001</c:v>
                </c:pt>
                <c:pt idx="131">
                  <c:v>1.8736133000000001</c:v>
                </c:pt>
                <c:pt idx="132">
                  <c:v>1.8730871</c:v>
                </c:pt>
                <c:pt idx="133">
                  <c:v>1.8713982</c:v>
                </c:pt>
                <c:pt idx="134">
                  <c:v>1.8691343</c:v>
                </c:pt>
                <c:pt idx="135">
                  <c:v>1.8664491000000001</c:v>
                </c:pt>
                <c:pt idx="136">
                  <c:v>1.8638374</c:v>
                </c:pt>
                <c:pt idx="137">
                  <c:v>1.8612131000000001</c:v>
                </c:pt>
                <c:pt idx="138">
                  <c:v>1.8587432000000002</c:v>
                </c:pt>
                <c:pt idx="139">
                  <c:v>1.8565568000000001</c:v>
                </c:pt>
                <c:pt idx="140">
                  <c:v>1.8544798</c:v>
                </c:pt>
                <c:pt idx="141">
                  <c:v>1.8525888000000001</c:v>
                </c:pt>
                <c:pt idx="142">
                  <c:v>1.8505066999999999</c:v>
                </c:pt>
                <c:pt idx="143">
                  <c:v>1.8482122000000001</c:v>
                </c:pt>
                <c:pt idx="144">
                  <c:v>1.8453695000000001</c:v>
                </c:pt>
                <c:pt idx="145">
                  <c:v>1.8421221000000001</c:v>
                </c:pt>
                <c:pt idx="146">
                  <c:v>1.8380375</c:v>
                </c:pt>
                <c:pt idx="147">
                  <c:v>1.8333188</c:v>
                </c:pt>
                <c:pt idx="148">
                  <c:v>1.8275044</c:v>
                </c:pt>
                <c:pt idx="149">
                  <c:v>1.8208397000000001</c:v>
                </c:pt>
                <c:pt idx="150">
                  <c:v>1.8138014</c:v>
                </c:pt>
                <c:pt idx="151">
                  <c:v>1.8059645</c:v>
                </c:pt>
                <c:pt idx="152">
                  <c:v>1.7981088299999999</c:v>
                </c:pt>
                <c:pt idx="153">
                  <c:v>1.7895794600000001</c:v>
                </c:pt>
                <c:pt idx="154">
                  <c:v>1.78133937</c:v>
                </c:pt>
                <c:pt idx="155">
                  <c:v>1.7729965400000001</c:v>
                </c:pt>
                <c:pt idx="156">
                  <c:v>1.7653440599999999</c:v>
                </c:pt>
                <c:pt idx="157">
                  <c:v>1.7576902200000002</c:v>
                </c:pt>
                <c:pt idx="158">
                  <c:v>1.7506671100000002</c:v>
                </c:pt>
                <c:pt idx="159">
                  <c:v>1.7440210899999999</c:v>
                </c:pt>
                <c:pt idx="160">
                  <c:v>1.73846531</c:v>
                </c:pt>
                <c:pt idx="161">
                  <c:v>1.73350815</c:v>
                </c:pt>
                <c:pt idx="162">
                  <c:v>1.7294594999999999</c:v>
                </c:pt>
                <c:pt idx="163">
                  <c:v>1.72640752</c:v>
                </c:pt>
                <c:pt idx="164">
                  <c:v>1.72362715</c:v>
                </c:pt>
                <c:pt idx="165">
                  <c:v>1.7208825800000001</c:v>
                </c:pt>
                <c:pt idx="166">
                  <c:v>1.7202364700000001</c:v>
                </c:pt>
                <c:pt idx="167">
                  <c:v>1.72145423</c:v>
                </c:pt>
                <c:pt idx="168">
                  <c:v>1.72406265</c:v>
                </c:pt>
                <c:pt idx="169">
                  <c:v>1.72787468</c:v>
                </c:pt>
                <c:pt idx="170">
                  <c:v>1.7323158599999999</c:v>
                </c:pt>
                <c:pt idx="171">
                  <c:v>1.7378081400000001</c:v>
                </c:pt>
                <c:pt idx="172">
                  <c:v>1.7439232</c:v>
                </c:pt>
                <c:pt idx="173">
                  <c:v>1.75143359</c:v>
                </c:pt>
                <c:pt idx="174">
                  <c:v>1.7598280900000001</c:v>
                </c:pt>
                <c:pt idx="175">
                  <c:v>1.7682970099999999</c:v>
                </c:pt>
                <c:pt idx="176">
                  <c:v>1.7771903199999999</c:v>
                </c:pt>
                <c:pt idx="177">
                  <c:v>1.7854780300000002</c:v>
                </c:pt>
                <c:pt idx="178">
                  <c:v>1.79297887</c:v>
                </c:pt>
                <c:pt idx="179">
                  <c:v>1.79917981</c:v>
                </c:pt>
                <c:pt idx="180">
                  <c:v>1.8041543</c:v>
                </c:pt>
                <c:pt idx="181">
                  <c:v>1.8079366000000001</c:v>
                </c:pt>
                <c:pt idx="182">
                  <c:v>1.8113817000000001</c:v>
                </c:pt>
                <c:pt idx="183">
                  <c:v>1.8146104000000001</c:v>
                </c:pt>
                <c:pt idx="184">
                  <c:v>1.8184420000000001</c:v>
                </c:pt>
                <c:pt idx="185">
                  <c:v>1.8226394000000001</c:v>
                </c:pt>
                <c:pt idx="186">
                  <c:v>1.8268691000000001</c:v>
                </c:pt>
                <c:pt idx="187">
                  <c:v>1.8304574</c:v>
                </c:pt>
                <c:pt idx="188">
                  <c:v>1.8324766000000001</c:v>
                </c:pt>
                <c:pt idx="189">
                  <c:v>1.8331447000000001</c:v>
                </c:pt>
                <c:pt idx="190">
                  <c:v>1.8326381</c:v>
                </c:pt>
                <c:pt idx="191">
                  <c:v>1.8313346000000001</c:v>
                </c:pt>
                <c:pt idx="192">
                  <c:v>1.8297240000000001</c:v>
                </c:pt>
                <c:pt idx="193">
                  <c:v>1.8278862</c:v>
                </c:pt>
                <c:pt idx="194">
                  <c:v>1.8259319000000001</c:v>
                </c:pt>
                <c:pt idx="195">
                  <c:v>1.8239162</c:v>
                </c:pt>
                <c:pt idx="196">
                  <c:v>1.8216216000000001</c:v>
                </c:pt>
                <c:pt idx="197">
                  <c:v>1.8191117999999999</c:v>
                </c:pt>
                <c:pt idx="198">
                  <c:v>1.8163461000000001</c:v>
                </c:pt>
                <c:pt idx="199">
                  <c:v>1.8130619000000001</c:v>
                </c:pt>
                <c:pt idx="200">
                  <c:v>1.8089957000000001</c:v>
                </c:pt>
                <c:pt idx="201">
                  <c:v>1.8042797000000002</c:v>
                </c:pt>
                <c:pt idx="202">
                  <c:v>1.7992897299999999</c:v>
                </c:pt>
                <c:pt idx="203">
                  <c:v>1.7946798900000001</c:v>
                </c:pt>
                <c:pt idx="204">
                  <c:v>1.79117693</c:v>
                </c:pt>
                <c:pt idx="205">
                  <c:v>1.7889838500000002</c:v>
                </c:pt>
                <c:pt idx="206">
                  <c:v>1.7880694300000002</c:v>
                </c:pt>
                <c:pt idx="207">
                  <c:v>1.7882828100000001</c:v>
                </c:pt>
                <c:pt idx="208">
                  <c:v>1.7895136200000001</c:v>
                </c:pt>
                <c:pt idx="209">
                  <c:v>1.79114554</c:v>
                </c:pt>
                <c:pt idx="210">
                  <c:v>1.79334376</c:v>
                </c:pt>
                <c:pt idx="211">
                  <c:v>1.7957377800000001</c:v>
                </c:pt>
                <c:pt idx="212">
                  <c:v>1.7984063699999999</c:v>
                </c:pt>
                <c:pt idx="213">
                  <c:v>1.8007128000000001</c:v>
                </c:pt>
                <c:pt idx="214">
                  <c:v>1.8028850000000001</c:v>
                </c:pt>
                <c:pt idx="215">
                  <c:v>1.8046232</c:v>
                </c:pt>
                <c:pt idx="216">
                  <c:v>1.8058531</c:v>
                </c:pt>
                <c:pt idx="217">
                  <c:v>1.8065626000000001</c:v>
                </c:pt>
                <c:pt idx="218">
                  <c:v>1.8069689</c:v>
                </c:pt>
                <c:pt idx="219">
                  <c:v>1.8070915000000001</c:v>
                </c:pt>
                <c:pt idx="220">
                  <c:v>1.807026</c:v>
                </c:pt>
                <c:pt idx="221">
                  <c:v>1.8070787000000001</c:v>
                </c:pt>
                <c:pt idx="222">
                  <c:v>1.8073043</c:v>
                </c:pt>
                <c:pt idx="223">
                  <c:v>1.8076185</c:v>
                </c:pt>
                <c:pt idx="224">
                  <c:v>1.8078392000000001</c:v>
                </c:pt>
                <c:pt idx="225">
                  <c:v>1.8079501</c:v>
                </c:pt>
                <c:pt idx="226">
                  <c:v>1.8079474</c:v>
                </c:pt>
                <c:pt idx="227">
                  <c:v>1.80758</c:v>
                </c:pt>
                <c:pt idx="228">
                  <c:v>1.806829</c:v>
                </c:pt>
                <c:pt idx="229">
                  <c:v>1.8059018</c:v>
                </c:pt>
                <c:pt idx="230">
                  <c:v>1.8047077</c:v>
                </c:pt>
                <c:pt idx="231">
                  <c:v>1.8032013</c:v>
                </c:pt>
                <c:pt idx="232">
                  <c:v>1.8018452</c:v>
                </c:pt>
                <c:pt idx="233">
                  <c:v>1.8008294</c:v>
                </c:pt>
                <c:pt idx="234">
                  <c:v>1.8002425</c:v>
                </c:pt>
                <c:pt idx="235">
                  <c:v>1.800246</c:v>
                </c:pt>
                <c:pt idx="236">
                  <c:v>1.8007917</c:v>
                </c:pt>
                <c:pt idx="237">
                  <c:v>1.8016624999999999</c:v>
                </c:pt>
                <c:pt idx="238">
                  <c:v>1.8026009000000001</c:v>
                </c:pt>
                <c:pt idx="239">
                  <c:v>1.8032707000000001</c:v>
                </c:pt>
                <c:pt idx="240">
                  <c:v>1.8033220000000001</c:v>
                </c:pt>
                <c:pt idx="241">
                  <c:v>1.8027276000000001</c:v>
                </c:pt>
                <c:pt idx="242">
                  <c:v>1.8016864000000001</c:v>
                </c:pt>
                <c:pt idx="243">
                  <c:v>1.8005401000000001</c:v>
                </c:pt>
                <c:pt idx="244">
                  <c:v>1.79945903</c:v>
                </c:pt>
                <c:pt idx="245">
                  <c:v>1.7985090500000001</c:v>
                </c:pt>
                <c:pt idx="246">
                  <c:v>1.79780016</c:v>
                </c:pt>
                <c:pt idx="247">
                  <c:v>1.7973762200000001</c:v>
                </c:pt>
                <c:pt idx="248">
                  <c:v>1.7972365100000001</c:v>
                </c:pt>
                <c:pt idx="249">
                  <c:v>1.7973591600000001</c:v>
                </c:pt>
                <c:pt idx="250">
                  <c:v>1.7976622200000001</c:v>
                </c:pt>
                <c:pt idx="251">
                  <c:v>1.79794955</c:v>
                </c:pt>
                <c:pt idx="252">
                  <c:v>1.7981197</c:v>
                </c:pt>
                <c:pt idx="253">
                  <c:v>1.7983346600000001</c:v>
                </c:pt>
                <c:pt idx="254">
                  <c:v>1.7987544200000001</c:v>
                </c:pt>
                <c:pt idx="255">
                  <c:v>1.7993483299999999</c:v>
                </c:pt>
                <c:pt idx="256">
                  <c:v>1.800074</c:v>
                </c:pt>
                <c:pt idx="257">
                  <c:v>1.8009250000000001</c:v>
                </c:pt>
                <c:pt idx="258">
                  <c:v>1.8018343000000001</c:v>
                </c:pt>
                <c:pt idx="259">
                  <c:v>1.8025398000000001</c:v>
                </c:pt>
                <c:pt idx="260">
                  <c:v>1.8027539000000001</c:v>
                </c:pt>
                <c:pt idx="261">
                  <c:v>1.8024787</c:v>
                </c:pt>
                <c:pt idx="262">
                  <c:v>1.8018234</c:v>
                </c:pt>
                <c:pt idx="263">
                  <c:v>1.8009961000000001</c:v>
                </c:pt>
                <c:pt idx="264">
                  <c:v>1.8002284</c:v>
                </c:pt>
                <c:pt idx="265">
                  <c:v>1.7996084800000001</c:v>
                </c:pt>
                <c:pt idx="266">
                  <c:v>1.7991236000000002</c:v>
                </c:pt>
                <c:pt idx="267">
                  <c:v>1.7987624499999999</c:v>
                </c:pt>
                <c:pt idx="268">
                  <c:v>1.7985157300000001</c:v>
                </c:pt>
                <c:pt idx="269">
                  <c:v>1.79831395</c:v>
                </c:pt>
                <c:pt idx="270">
                  <c:v>1.79807311</c:v>
                </c:pt>
                <c:pt idx="271">
                  <c:v>1.7978586000000001</c:v>
                </c:pt>
                <c:pt idx="272">
                  <c:v>1.7978232200000002</c:v>
                </c:pt>
                <c:pt idx="273">
                  <c:v>1.7980055500000001</c:v>
                </c:pt>
                <c:pt idx="274">
                  <c:v>1.7983518900000002</c:v>
                </c:pt>
                <c:pt idx="275">
                  <c:v>1.7987908800000001</c:v>
                </c:pt>
                <c:pt idx="276">
                  <c:v>1.7992307900000002</c:v>
                </c:pt>
                <c:pt idx="277">
                  <c:v>1.7996893900000002</c:v>
                </c:pt>
                <c:pt idx="278">
                  <c:v>1.8002759000000002</c:v>
                </c:pt>
                <c:pt idx="279">
                  <c:v>1.8009421999999999</c:v>
                </c:pt>
                <c:pt idx="280">
                  <c:v>1.8014372000000001</c:v>
                </c:pt>
                <c:pt idx="281">
                  <c:v>1.8016416</c:v>
                </c:pt>
                <c:pt idx="282">
                  <c:v>1.8016198999999999</c:v>
                </c:pt>
                <c:pt idx="283">
                  <c:v>1.8014742000000001</c:v>
                </c:pt>
                <c:pt idx="284">
                  <c:v>1.8013201000000001</c:v>
                </c:pt>
                <c:pt idx="285">
                  <c:v>1.8011969999999999</c:v>
                </c:pt>
                <c:pt idx="286">
                  <c:v>1.8010126</c:v>
                </c:pt>
                <c:pt idx="287">
                  <c:v>1.8007263</c:v>
                </c:pt>
                <c:pt idx="288">
                  <c:v>1.8004277</c:v>
                </c:pt>
                <c:pt idx="289">
                  <c:v>1.800176</c:v>
                </c:pt>
                <c:pt idx="290">
                  <c:v>1.7999434299999999</c:v>
                </c:pt>
                <c:pt idx="291">
                  <c:v>1.79970582</c:v>
                </c:pt>
                <c:pt idx="292">
                  <c:v>1.7994828700000001</c:v>
                </c:pt>
                <c:pt idx="293">
                  <c:v>1.7993116200000001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C555-4418-99C6-6C8D19068F7C}"/>
            </c:ext>
          </c:extLst>
        </c:ser>
        <c:ser>
          <c:idx val="5"/>
          <c:order val="6"/>
          <c:tx>
            <c:v>19-39_S2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'Mapping XAS Spectra'!$U$38:$U$331</c:f>
              <c:numCache>
                <c:formatCode>General</c:formatCode>
                <c:ptCount val="294"/>
                <c:pt idx="0">
                  <c:v>12804.503000000001</c:v>
                </c:pt>
                <c:pt idx="1">
                  <c:v>12814.499</c:v>
                </c:pt>
                <c:pt idx="2">
                  <c:v>12824.496999999999</c:v>
                </c:pt>
                <c:pt idx="3">
                  <c:v>12834.496999999999</c:v>
                </c:pt>
                <c:pt idx="4">
                  <c:v>12844.496999999999</c:v>
                </c:pt>
                <c:pt idx="5">
                  <c:v>12854.499</c:v>
                </c:pt>
                <c:pt idx="6">
                  <c:v>12864.503000000001</c:v>
                </c:pt>
                <c:pt idx="7">
                  <c:v>12874.508</c:v>
                </c:pt>
                <c:pt idx="8">
                  <c:v>12884.499</c:v>
                </c:pt>
                <c:pt idx="9">
                  <c:v>12894.505999999999</c:v>
                </c:pt>
                <c:pt idx="10">
                  <c:v>12904.5</c:v>
                </c:pt>
                <c:pt idx="11">
                  <c:v>12914.495000000001</c:v>
                </c:pt>
                <c:pt idx="12">
                  <c:v>12924.505999999999</c:v>
                </c:pt>
                <c:pt idx="13">
                  <c:v>12934.503000000001</c:v>
                </c:pt>
                <c:pt idx="14">
                  <c:v>12944.501</c:v>
                </c:pt>
                <c:pt idx="15">
                  <c:v>12954.5</c:v>
                </c:pt>
                <c:pt idx="16">
                  <c:v>12964.5</c:v>
                </c:pt>
                <c:pt idx="17">
                  <c:v>12974.501</c:v>
                </c:pt>
                <c:pt idx="18">
                  <c:v>12984.503000000001</c:v>
                </c:pt>
                <c:pt idx="19">
                  <c:v>12994.505999999999</c:v>
                </c:pt>
                <c:pt idx="20">
                  <c:v>13004.509</c:v>
                </c:pt>
                <c:pt idx="21">
                  <c:v>13004.849</c:v>
                </c:pt>
                <c:pt idx="22">
                  <c:v>13005.203</c:v>
                </c:pt>
                <c:pt idx="23">
                  <c:v>13005.558000000001</c:v>
                </c:pt>
                <c:pt idx="24">
                  <c:v>13005.897999999999</c:v>
                </c:pt>
                <c:pt idx="25">
                  <c:v>13006.252</c:v>
                </c:pt>
                <c:pt idx="26">
                  <c:v>13006.606</c:v>
                </c:pt>
                <c:pt idx="27">
                  <c:v>13006.946</c:v>
                </c:pt>
                <c:pt idx="28">
                  <c:v>13007.300999999999</c:v>
                </c:pt>
                <c:pt idx="29">
                  <c:v>13007.655000000001</c:v>
                </c:pt>
                <c:pt idx="30">
                  <c:v>13007.995000000001</c:v>
                </c:pt>
                <c:pt idx="31">
                  <c:v>13008.35</c:v>
                </c:pt>
                <c:pt idx="32">
                  <c:v>13008.704</c:v>
                </c:pt>
                <c:pt idx="33">
                  <c:v>13009.058999999999</c:v>
                </c:pt>
                <c:pt idx="34">
                  <c:v>13009.398999999999</c:v>
                </c:pt>
                <c:pt idx="35">
                  <c:v>13009.753000000001</c:v>
                </c:pt>
                <c:pt idx="36">
                  <c:v>13010.108</c:v>
                </c:pt>
                <c:pt idx="37">
                  <c:v>13010.448</c:v>
                </c:pt>
                <c:pt idx="38">
                  <c:v>13010.803</c:v>
                </c:pt>
                <c:pt idx="39">
                  <c:v>13011.156999999999</c:v>
                </c:pt>
                <c:pt idx="40">
                  <c:v>13011.496999999999</c:v>
                </c:pt>
                <c:pt idx="41">
                  <c:v>13011.852999999999</c:v>
                </c:pt>
                <c:pt idx="42">
                  <c:v>13012.207</c:v>
                </c:pt>
                <c:pt idx="43">
                  <c:v>13012.547</c:v>
                </c:pt>
                <c:pt idx="44">
                  <c:v>13012.901</c:v>
                </c:pt>
                <c:pt idx="45">
                  <c:v>13013.257</c:v>
                </c:pt>
                <c:pt idx="46">
                  <c:v>13013.597</c:v>
                </c:pt>
                <c:pt idx="47">
                  <c:v>13013.951999999999</c:v>
                </c:pt>
                <c:pt idx="48">
                  <c:v>13014.307000000001</c:v>
                </c:pt>
                <c:pt idx="49">
                  <c:v>13014.647000000001</c:v>
                </c:pt>
                <c:pt idx="50">
                  <c:v>13015.002</c:v>
                </c:pt>
                <c:pt idx="51">
                  <c:v>13015.356</c:v>
                </c:pt>
                <c:pt idx="52">
                  <c:v>13015.697</c:v>
                </c:pt>
                <c:pt idx="53">
                  <c:v>13016.052</c:v>
                </c:pt>
                <c:pt idx="54">
                  <c:v>13016.406999999999</c:v>
                </c:pt>
                <c:pt idx="55">
                  <c:v>13016.746999999999</c:v>
                </c:pt>
                <c:pt idx="56">
                  <c:v>13017.102999999999</c:v>
                </c:pt>
                <c:pt idx="57">
                  <c:v>13017.457</c:v>
                </c:pt>
                <c:pt idx="58">
                  <c:v>13017.798000000001</c:v>
                </c:pt>
                <c:pt idx="59">
                  <c:v>13018.152</c:v>
                </c:pt>
                <c:pt idx="60">
                  <c:v>13018.508</c:v>
                </c:pt>
                <c:pt idx="61">
                  <c:v>13018.849</c:v>
                </c:pt>
                <c:pt idx="62">
                  <c:v>13019.203</c:v>
                </c:pt>
                <c:pt idx="63">
                  <c:v>13019.558999999999</c:v>
                </c:pt>
                <c:pt idx="64">
                  <c:v>13019.898999999999</c:v>
                </c:pt>
                <c:pt idx="65">
                  <c:v>13020.254000000001</c:v>
                </c:pt>
                <c:pt idx="66">
                  <c:v>13020.594999999999</c:v>
                </c:pt>
                <c:pt idx="67">
                  <c:v>13020.95</c:v>
                </c:pt>
                <c:pt idx="68">
                  <c:v>13021.306</c:v>
                </c:pt>
                <c:pt idx="69">
                  <c:v>13021.646000000001</c:v>
                </c:pt>
                <c:pt idx="70">
                  <c:v>13022.001</c:v>
                </c:pt>
                <c:pt idx="71">
                  <c:v>13022.356</c:v>
                </c:pt>
                <c:pt idx="72">
                  <c:v>13022.697</c:v>
                </c:pt>
                <c:pt idx="73">
                  <c:v>13023.053</c:v>
                </c:pt>
                <c:pt idx="74">
                  <c:v>13023.407999999999</c:v>
                </c:pt>
                <c:pt idx="75">
                  <c:v>13023.749</c:v>
                </c:pt>
                <c:pt idx="76">
                  <c:v>13024.103999999999</c:v>
                </c:pt>
                <c:pt idx="77">
                  <c:v>13024.444</c:v>
                </c:pt>
                <c:pt idx="78">
                  <c:v>13024.8</c:v>
                </c:pt>
                <c:pt idx="79">
                  <c:v>13025.155000000001</c:v>
                </c:pt>
                <c:pt idx="80">
                  <c:v>13025.495999999999</c:v>
                </c:pt>
                <c:pt idx="81">
                  <c:v>13025.852000000001</c:v>
                </c:pt>
                <c:pt idx="82">
                  <c:v>13026.208000000001</c:v>
                </c:pt>
                <c:pt idx="83">
                  <c:v>13026.548000000001</c:v>
                </c:pt>
                <c:pt idx="84">
                  <c:v>13026.904</c:v>
                </c:pt>
                <c:pt idx="85">
                  <c:v>13027.245000000001</c:v>
                </c:pt>
                <c:pt idx="86">
                  <c:v>13027.601000000001</c:v>
                </c:pt>
                <c:pt idx="87">
                  <c:v>13027.956</c:v>
                </c:pt>
                <c:pt idx="88">
                  <c:v>13028.297</c:v>
                </c:pt>
                <c:pt idx="89">
                  <c:v>13028.652</c:v>
                </c:pt>
                <c:pt idx="90">
                  <c:v>13029.009</c:v>
                </c:pt>
                <c:pt idx="91">
                  <c:v>13029.35</c:v>
                </c:pt>
                <c:pt idx="92">
                  <c:v>13029.705</c:v>
                </c:pt>
                <c:pt idx="93">
                  <c:v>13030.046</c:v>
                </c:pt>
                <c:pt idx="94">
                  <c:v>13030.401</c:v>
                </c:pt>
                <c:pt idx="95">
                  <c:v>13030.758</c:v>
                </c:pt>
                <c:pt idx="96">
                  <c:v>13031.099</c:v>
                </c:pt>
                <c:pt idx="97">
                  <c:v>13031.454</c:v>
                </c:pt>
                <c:pt idx="98">
                  <c:v>13031.796</c:v>
                </c:pt>
                <c:pt idx="99">
                  <c:v>13032.151</c:v>
                </c:pt>
                <c:pt idx="100">
                  <c:v>13032.508</c:v>
                </c:pt>
                <c:pt idx="101">
                  <c:v>13032.849</c:v>
                </c:pt>
                <c:pt idx="102">
                  <c:v>13033.204</c:v>
                </c:pt>
                <c:pt idx="103">
                  <c:v>13033.546</c:v>
                </c:pt>
                <c:pt idx="104">
                  <c:v>13033.901</c:v>
                </c:pt>
                <c:pt idx="105">
                  <c:v>13034.258</c:v>
                </c:pt>
                <c:pt idx="106">
                  <c:v>13034.599</c:v>
                </c:pt>
                <c:pt idx="107">
                  <c:v>13034.955</c:v>
                </c:pt>
                <c:pt idx="108">
                  <c:v>13035.296</c:v>
                </c:pt>
                <c:pt idx="109">
                  <c:v>13035.652</c:v>
                </c:pt>
                <c:pt idx="110">
                  <c:v>13036.008</c:v>
                </c:pt>
                <c:pt idx="111">
                  <c:v>13036.35</c:v>
                </c:pt>
                <c:pt idx="112">
                  <c:v>13036.706</c:v>
                </c:pt>
                <c:pt idx="113">
                  <c:v>13037.047</c:v>
                </c:pt>
                <c:pt idx="114">
                  <c:v>13037.403</c:v>
                </c:pt>
                <c:pt idx="115">
                  <c:v>13037.745000000001</c:v>
                </c:pt>
                <c:pt idx="116">
                  <c:v>13038.101000000001</c:v>
                </c:pt>
                <c:pt idx="117">
                  <c:v>13038.457</c:v>
                </c:pt>
                <c:pt idx="118">
                  <c:v>13038.799000000001</c:v>
                </c:pt>
                <c:pt idx="119">
                  <c:v>13039.155000000001</c:v>
                </c:pt>
                <c:pt idx="120">
                  <c:v>13039.495999999999</c:v>
                </c:pt>
                <c:pt idx="121">
                  <c:v>13039.852999999999</c:v>
                </c:pt>
                <c:pt idx="122">
                  <c:v>13040.209000000001</c:v>
                </c:pt>
                <c:pt idx="123">
                  <c:v>13040.550999999999</c:v>
                </c:pt>
                <c:pt idx="124">
                  <c:v>13040.906999999999</c:v>
                </c:pt>
                <c:pt idx="125">
                  <c:v>13041.248</c:v>
                </c:pt>
                <c:pt idx="126">
                  <c:v>13041.603999999999</c:v>
                </c:pt>
                <c:pt idx="127">
                  <c:v>13041.946</c:v>
                </c:pt>
                <c:pt idx="128">
                  <c:v>13042.303</c:v>
                </c:pt>
                <c:pt idx="129">
                  <c:v>13042.659</c:v>
                </c:pt>
                <c:pt idx="130">
                  <c:v>13043.001</c:v>
                </c:pt>
                <c:pt idx="131">
                  <c:v>13043.358</c:v>
                </c:pt>
                <c:pt idx="132">
                  <c:v>13043.699000000001</c:v>
                </c:pt>
                <c:pt idx="133">
                  <c:v>13044.056</c:v>
                </c:pt>
                <c:pt idx="134">
                  <c:v>13044.397999999999</c:v>
                </c:pt>
                <c:pt idx="135">
                  <c:v>13044.754000000001</c:v>
                </c:pt>
                <c:pt idx="136">
                  <c:v>13045.096</c:v>
                </c:pt>
                <c:pt idx="137">
                  <c:v>13045.451999999999</c:v>
                </c:pt>
                <c:pt idx="138">
                  <c:v>13045.81</c:v>
                </c:pt>
                <c:pt idx="139">
                  <c:v>13046.151</c:v>
                </c:pt>
                <c:pt idx="140">
                  <c:v>13046.508</c:v>
                </c:pt>
                <c:pt idx="141">
                  <c:v>13046.85</c:v>
                </c:pt>
                <c:pt idx="142">
                  <c:v>13047.206</c:v>
                </c:pt>
                <c:pt idx="143">
                  <c:v>13047.548000000001</c:v>
                </c:pt>
                <c:pt idx="144">
                  <c:v>13047.905000000001</c:v>
                </c:pt>
                <c:pt idx="145">
                  <c:v>13048.246999999999</c:v>
                </c:pt>
                <c:pt idx="146">
                  <c:v>13048.603999999999</c:v>
                </c:pt>
                <c:pt idx="147">
                  <c:v>13048.945</c:v>
                </c:pt>
                <c:pt idx="148">
                  <c:v>13049.303</c:v>
                </c:pt>
                <c:pt idx="149">
                  <c:v>13049.659</c:v>
                </c:pt>
                <c:pt idx="150">
                  <c:v>13050.001</c:v>
                </c:pt>
                <c:pt idx="151">
                  <c:v>13050.358</c:v>
                </c:pt>
                <c:pt idx="152">
                  <c:v>13050.7</c:v>
                </c:pt>
                <c:pt idx="153">
                  <c:v>13051.058000000001</c:v>
                </c:pt>
                <c:pt idx="154">
                  <c:v>13051.398999999999</c:v>
                </c:pt>
                <c:pt idx="155">
                  <c:v>13051.755999999999</c:v>
                </c:pt>
                <c:pt idx="156">
                  <c:v>13052.099</c:v>
                </c:pt>
                <c:pt idx="157">
                  <c:v>13052.455</c:v>
                </c:pt>
                <c:pt idx="158">
                  <c:v>13052.798000000001</c:v>
                </c:pt>
                <c:pt idx="159">
                  <c:v>13053.154</c:v>
                </c:pt>
                <c:pt idx="160">
                  <c:v>13053.496999999999</c:v>
                </c:pt>
                <c:pt idx="161">
                  <c:v>13053.853999999999</c:v>
                </c:pt>
                <c:pt idx="162">
                  <c:v>13054.196</c:v>
                </c:pt>
                <c:pt idx="163">
                  <c:v>13054.509</c:v>
                </c:pt>
                <c:pt idx="164">
                  <c:v>13054.880999999999</c:v>
                </c:pt>
                <c:pt idx="165">
                  <c:v>13055.505999999999</c:v>
                </c:pt>
                <c:pt idx="166">
                  <c:v>13056.175999999999</c:v>
                </c:pt>
                <c:pt idx="167">
                  <c:v>13056.846</c:v>
                </c:pt>
                <c:pt idx="168">
                  <c:v>13057.545</c:v>
                </c:pt>
                <c:pt idx="169">
                  <c:v>13058.26</c:v>
                </c:pt>
                <c:pt idx="170">
                  <c:v>13058.989</c:v>
                </c:pt>
                <c:pt idx="171">
                  <c:v>13059.749</c:v>
                </c:pt>
                <c:pt idx="172">
                  <c:v>13060.509</c:v>
                </c:pt>
                <c:pt idx="173">
                  <c:v>13061.298000000001</c:v>
                </c:pt>
                <c:pt idx="174">
                  <c:v>13062.117</c:v>
                </c:pt>
                <c:pt idx="175">
                  <c:v>13062.937</c:v>
                </c:pt>
                <c:pt idx="176">
                  <c:v>13063.786</c:v>
                </c:pt>
                <c:pt idx="177">
                  <c:v>13064.65</c:v>
                </c:pt>
                <c:pt idx="178">
                  <c:v>13065.545</c:v>
                </c:pt>
                <c:pt idx="179">
                  <c:v>13066.454</c:v>
                </c:pt>
                <c:pt idx="180">
                  <c:v>13067.379000000001</c:v>
                </c:pt>
                <c:pt idx="181">
                  <c:v>13068.317999999999</c:v>
                </c:pt>
                <c:pt idx="182">
                  <c:v>13069.272999999999</c:v>
                </c:pt>
                <c:pt idx="183">
                  <c:v>13070.257</c:v>
                </c:pt>
                <c:pt idx="184">
                  <c:v>13071.257</c:v>
                </c:pt>
                <c:pt idx="185">
                  <c:v>13072.272000000001</c:v>
                </c:pt>
                <c:pt idx="186">
                  <c:v>13073.316000000001</c:v>
                </c:pt>
                <c:pt idx="187">
                  <c:v>13074.376</c:v>
                </c:pt>
                <c:pt idx="188">
                  <c:v>13075.45</c:v>
                </c:pt>
                <c:pt idx="189">
                  <c:v>13076.54</c:v>
                </c:pt>
                <c:pt idx="190">
                  <c:v>13077.66</c:v>
                </c:pt>
                <c:pt idx="191">
                  <c:v>13078.796</c:v>
                </c:pt>
                <c:pt idx="192">
                  <c:v>13079.945</c:v>
                </c:pt>
                <c:pt idx="193">
                  <c:v>13081.111000000001</c:v>
                </c:pt>
                <c:pt idx="194">
                  <c:v>13082.307000000001</c:v>
                </c:pt>
                <c:pt idx="195">
                  <c:v>13083.518</c:v>
                </c:pt>
                <c:pt idx="196">
                  <c:v>13084.743</c:v>
                </c:pt>
                <c:pt idx="197">
                  <c:v>13085.999</c:v>
                </c:pt>
                <c:pt idx="198">
                  <c:v>13087.254999999999</c:v>
                </c:pt>
                <c:pt idx="199">
                  <c:v>13088.541999999999</c:v>
                </c:pt>
                <c:pt idx="200">
                  <c:v>13089.843999999999</c:v>
                </c:pt>
                <c:pt idx="201">
                  <c:v>13091.174999999999</c:v>
                </c:pt>
                <c:pt idx="202">
                  <c:v>13092.522999999999</c:v>
                </c:pt>
                <c:pt idx="203">
                  <c:v>13093.885</c:v>
                </c:pt>
                <c:pt idx="204">
                  <c:v>13095.262000000001</c:v>
                </c:pt>
                <c:pt idx="205">
                  <c:v>13096.655000000001</c:v>
                </c:pt>
                <c:pt idx="206">
                  <c:v>13098.078</c:v>
                </c:pt>
                <c:pt idx="207">
                  <c:v>13099.517</c:v>
                </c:pt>
                <c:pt idx="208">
                  <c:v>13100.97</c:v>
                </c:pt>
                <c:pt idx="209">
                  <c:v>13102.454</c:v>
                </c:pt>
                <c:pt idx="210">
                  <c:v>13103.953</c:v>
                </c:pt>
                <c:pt idx="211">
                  <c:v>13105.468000000001</c:v>
                </c:pt>
                <c:pt idx="212">
                  <c:v>13106.998</c:v>
                </c:pt>
                <c:pt idx="213">
                  <c:v>13108.544</c:v>
                </c:pt>
                <c:pt idx="214">
                  <c:v>13110.119000000001</c:v>
                </c:pt>
                <c:pt idx="215">
                  <c:v>13111.710999999999</c:v>
                </c:pt>
                <c:pt idx="216">
                  <c:v>13113.316999999999</c:v>
                </c:pt>
                <c:pt idx="217">
                  <c:v>13114.954</c:v>
                </c:pt>
                <c:pt idx="218">
                  <c:v>13116.592000000001</c:v>
                </c:pt>
                <c:pt idx="219">
                  <c:v>13118.26</c:v>
                </c:pt>
                <c:pt idx="220">
                  <c:v>13119.942999999999</c:v>
                </c:pt>
                <c:pt idx="221">
                  <c:v>13121.656999999999</c:v>
                </c:pt>
                <c:pt idx="222">
                  <c:v>13123.370999999999</c:v>
                </c:pt>
                <c:pt idx="223">
                  <c:v>13125.116</c:v>
                </c:pt>
                <c:pt idx="224">
                  <c:v>13126.877</c:v>
                </c:pt>
                <c:pt idx="225">
                  <c:v>13128.668</c:v>
                </c:pt>
                <c:pt idx="226">
                  <c:v>13130.459000000001</c:v>
                </c:pt>
                <c:pt idx="227">
                  <c:v>13132.281000000001</c:v>
                </c:pt>
                <c:pt idx="228">
                  <c:v>13134.119000000001</c:v>
                </c:pt>
                <c:pt idx="229">
                  <c:v>13135.972</c:v>
                </c:pt>
                <c:pt idx="230">
                  <c:v>13137.856</c:v>
                </c:pt>
                <c:pt idx="231">
                  <c:v>13139.755999999999</c:v>
                </c:pt>
                <c:pt idx="232">
                  <c:v>13141.671</c:v>
                </c:pt>
                <c:pt idx="233">
                  <c:v>13143.602000000001</c:v>
                </c:pt>
                <c:pt idx="234">
                  <c:v>13145.548000000001</c:v>
                </c:pt>
                <c:pt idx="235">
                  <c:v>13147.525</c:v>
                </c:pt>
                <c:pt idx="236">
                  <c:v>13149.519</c:v>
                </c:pt>
                <c:pt idx="237">
                  <c:v>13151.527</c:v>
                </c:pt>
                <c:pt idx="238">
                  <c:v>13153.552</c:v>
                </c:pt>
                <c:pt idx="239">
                  <c:v>13155.608</c:v>
                </c:pt>
                <c:pt idx="240">
                  <c:v>13157.663</c:v>
                </c:pt>
                <c:pt idx="241">
                  <c:v>13159.75</c:v>
                </c:pt>
                <c:pt idx="242">
                  <c:v>13161.852999999999</c:v>
                </c:pt>
                <c:pt idx="243">
                  <c:v>13163.986000000001</c:v>
                </c:pt>
                <c:pt idx="244">
                  <c:v>13166.12</c:v>
                </c:pt>
                <c:pt idx="245">
                  <c:v>13168.286</c:v>
                </c:pt>
                <c:pt idx="246">
                  <c:v>13170.467000000001</c:v>
                </c:pt>
                <c:pt idx="247">
                  <c:v>13172.664000000001</c:v>
                </c:pt>
                <c:pt idx="248">
                  <c:v>13174.892</c:v>
                </c:pt>
                <c:pt idx="249">
                  <c:v>13177.120999999999</c:v>
                </c:pt>
                <c:pt idx="250">
                  <c:v>13179.380999999999</c:v>
                </c:pt>
                <c:pt idx="251">
                  <c:v>13181.656999999999</c:v>
                </c:pt>
                <c:pt idx="252">
                  <c:v>13183.964</c:v>
                </c:pt>
                <c:pt idx="253">
                  <c:v>13186.272000000001</c:v>
                </c:pt>
                <c:pt idx="254">
                  <c:v>13188.611000000001</c:v>
                </c:pt>
                <c:pt idx="255">
                  <c:v>13190.950999999999</c:v>
                </c:pt>
                <c:pt idx="256">
                  <c:v>13193.322</c:v>
                </c:pt>
                <c:pt idx="257">
                  <c:v>13195.725</c:v>
                </c:pt>
                <c:pt idx="258">
                  <c:v>13198.128000000001</c:v>
                </c:pt>
                <c:pt idx="259">
                  <c:v>13200.562</c:v>
                </c:pt>
                <c:pt idx="260">
                  <c:v>13203.013999999999</c:v>
                </c:pt>
                <c:pt idx="261">
                  <c:v>13205.48</c:v>
                </c:pt>
                <c:pt idx="262">
                  <c:v>13207.963</c:v>
                </c:pt>
                <c:pt idx="263">
                  <c:v>13210.463</c:v>
                </c:pt>
                <c:pt idx="264">
                  <c:v>13212.993</c:v>
                </c:pt>
                <c:pt idx="265">
                  <c:v>13215.525</c:v>
                </c:pt>
                <c:pt idx="266">
                  <c:v>13218.089</c:v>
                </c:pt>
                <c:pt idx="267">
                  <c:v>13220.683999999999</c:v>
                </c:pt>
                <c:pt idx="268">
                  <c:v>13223.279</c:v>
                </c:pt>
                <c:pt idx="269">
                  <c:v>13225.892</c:v>
                </c:pt>
                <c:pt idx="270">
                  <c:v>13228.535</c:v>
                </c:pt>
                <c:pt idx="271">
                  <c:v>13231.195</c:v>
                </c:pt>
                <c:pt idx="272">
                  <c:v>13233.870999999999</c:v>
                </c:pt>
                <c:pt idx="273">
                  <c:v>13236.565000000001</c:v>
                </c:pt>
                <c:pt idx="274">
                  <c:v>13239.273999999999</c:v>
                </c:pt>
                <c:pt idx="275">
                  <c:v>13242.014999999999</c:v>
                </c:pt>
                <c:pt idx="276">
                  <c:v>13244.757</c:v>
                </c:pt>
                <c:pt idx="277">
                  <c:v>13247.531000000001</c:v>
                </c:pt>
                <c:pt idx="278">
                  <c:v>13250.321</c:v>
                </c:pt>
                <c:pt idx="279">
                  <c:v>13253.144</c:v>
                </c:pt>
                <c:pt idx="280">
                  <c:v>13255.968000000001</c:v>
                </c:pt>
                <c:pt idx="281">
                  <c:v>13258.808000000001</c:v>
                </c:pt>
                <c:pt idx="282">
                  <c:v>13261.68</c:v>
                </c:pt>
                <c:pt idx="283">
                  <c:v>13264.567999999999</c:v>
                </c:pt>
                <c:pt idx="284">
                  <c:v>13267.474</c:v>
                </c:pt>
                <c:pt idx="285">
                  <c:v>13270.396000000001</c:v>
                </c:pt>
                <c:pt idx="286">
                  <c:v>13273.334999999999</c:v>
                </c:pt>
                <c:pt idx="287">
                  <c:v>13276.306</c:v>
                </c:pt>
                <c:pt idx="288">
                  <c:v>13279.277</c:v>
                </c:pt>
                <c:pt idx="289">
                  <c:v>13282.281999999999</c:v>
                </c:pt>
                <c:pt idx="290">
                  <c:v>13285.303</c:v>
                </c:pt>
                <c:pt idx="291">
                  <c:v>13288.341</c:v>
                </c:pt>
                <c:pt idx="292">
                  <c:v>13291.396000000001</c:v>
                </c:pt>
                <c:pt idx="293">
                  <c:v>13294.468000000001</c:v>
                </c:pt>
              </c:numCache>
            </c:numRef>
          </c:xVal>
          <c:yVal>
            <c:numRef>
              <c:f>'Mapping XAS Spectra'!$W$38:$W$331</c:f>
              <c:numCache>
                <c:formatCode>0.00E+00</c:formatCode>
                <c:ptCount val="294"/>
                <c:pt idx="0">
                  <c:v>1.1141209440000002</c:v>
                </c:pt>
                <c:pt idx="1">
                  <c:v>1.1124548300000001</c:v>
                </c:pt>
                <c:pt idx="2">
                  <c:v>1.110833468</c:v>
                </c:pt>
                <c:pt idx="3">
                  <c:v>1.1093290644</c:v>
                </c:pt>
                <c:pt idx="4">
                  <c:v>1.1078009717000001</c:v>
                </c:pt>
                <c:pt idx="5">
                  <c:v>1.1062103599000002</c:v>
                </c:pt>
                <c:pt idx="6">
                  <c:v>1.1047047789000002</c:v>
                </c:pt>
                <c:pt idx="7">
                  <c:v>1.1034101497000002</c:v>
                </c:pt>
                <c:pt idx="8">
                  <c:v>1.1023557978</c:v>
                </c:pt>
                <c:pt idx="9">
                  <c:v>1.1015455372</c:v>
                </c:pt>
                <c:pt idx="10">
                  <c:v>1.1008856086500001</c:v>
                </c:pt>
                <c:pt idx="11">
                  <c:v>1.1001248676200002</c:v>
                </c:pt>
                <c:pt idx="12">
                  <c:v>1.09908948335</c:v>
                </c:pt>
                <c:pt idx="13">
                  <c:v>1.0979582944000001</c:v>
                </c:pt>
                <c:pt idx="14">
                  <c:v>1.0972035947000001</c:v>
                </c:pt>
                <c:pt idx="15">
                  <c:v>1.0971629922000001</c:v>
                </c:pt>
                <c:pt idx="16">
                  <c:v>1.0978249974000001</c:v>
                </c:pt>
                <c:pt idx="17">
                  <c:v>1.0992350575100001</c:v>
                </c:pt>
                <c:pt idx="18">
                  <c:v>1.1016727849000001</c:v>
                </c:pt>
                <c:pt idx="19">
                  <c:v>1.1049409842000002</c:v>
                </c:pt>
                <c:pt idx="20">
                  <c:v>1.1078975759</c:v>
                </c:pt>
                <c:pt idx="21">
                  <c:v>1.110830867</c:v>
                </c:pt>
                <c:pt idx="22">
                  <c:v>1.1123201580000002</c:v>
                </c:pt>
                <c:pt idx="23">
                  <c:v>1.1130218090000001</c:v>
                </c:pt>
                <c:pt idx="24">
                  <c:v>1.113421</c:v>
                </c:pt>
                <c:pt idx="25">
                  <c:v>1.1138751450000002</c:v>
                </c:pt>
                <c:pt idx="26">
                  <c:v>1.1145860190000001</c:v>
                </c:pt>
                <c:pt idx="27">
                  <c:v>1.1152253170000002</c:v>
                </c:pt>
                <c:pt idx="28">
                  <c:v>1.115295645</c:v>
                </c:pt>
                <c:pt idx="29">
                  <c:v>1.1149253240000001</c:v>
                </c:pt>
                <c:pt idx="30">
                  <c:v>1.114823189</c:v>
                </c:pt>
                <c:pt idx="31">
                  <c:v>1.1153770040000002</c:v>
                </c:pt>
                <c:pt idx="32">
                  <c:v>1.1161882890000001</c:v>
                </c:pt>
                <c:pt idx="33">
                  <c:v>1.116737147</c:v>
                </c:pt>
                <c:pt idx="34">
                  <c:v>1.1170877410000002</c:v>
                </c:pt>
                <c:pt idx="35">
                  <c:v>1.1175426050000001</c:v>
                </c:pt>
                <c:pt idx="36">
                  <c:v>1.1181100190000002</c:v>
                </c:pt>
                <c:pt idx="37">
                  <c:v>1.118644905</c:v>
                </c:pt>
                <c:pt idx="38">
                  <c:v>1.1191808050000001</c:v>
                </c:pt>
                <c:pt idx="39">
                  <c:v>1.1198687570000001</c:v>
                </c:pt>
                <c:pt idx="40">
                  <c:v>1.1206846700000002</c:v>
                </c:pt>
                <c:pt idx="41">
                  <c:v>1.121440902</c:v>
                </c:pt>
                <c:pt idx="42">
                  <c:v>1.122104593</c:v>
                </c:pt>
                <c:pt idx="43">
                  <c:v>1.122822255</c:v>
                </c:pt>
                <c:pt idx="44">
                  <c:v>1.123730042</c:v>
                </c:pt>
                <c:pt idx="45">
                  <c:v>1.1248958840000001</c:v>
                </c:pt>
                <c:pt idx="46">
                  <c:v>1.1261255890000001</c:v>
                </c:pt>
                <c:pt idx="47">
                  <c:v>1.127058361</c:v>
                </c:pt>
                <c:pt idx="48">
                  <c:v>1.12776286</c:v>
                </c:pt>
                <c:pt idx="49">
                  <c:v>1.1286149700000001</c:v>
                </c:pt>
                <c:pt idx="50">
                  <c:v>1.129590407</c:v>
                </c:pt>
                <c:pt idx="51">
                  <c:v>1.130304277</c:v>
                </c:pt>
                <c:pt idx="52">
                  <c:v>1.1306145110000001</c:v>
                </c:pt>
                <c:pt idx="53">
                  <c:v>1.130878703</c:v>
                </c:pt>
                <c:pt idx="54">
                  <c:v>1.1316232480000001</c:v>
                </c:pt>
                <c:pt idx="55">
                  <c:v>1.132999034</c:v>
                </c:pt>
                <c:pt idx="56">
                  <c:v>1.1345975210000001</c:v>
                </c:pt>
                <c:pt idx="57">
                  <c:v>1.135938468</c:v>
                </c:pt>
                <c:pt idx="58">
                  <c:v>1.1370577910000002</c:v>
                </c:pt>
                <c:pt idx="59">
                  <c:v>1.138271488</c:v>
                </c:pt>
                <c:pt idx="60">
                  <c:v>1.1396635770000001</c:v>
                </c:pt>
                <c:pt idx="61">
                  <c:v>1.1412768480000002</c:v>
                </c:pt>
                <c:pt idx="62">
                  <c:v>1.143245112</c:v>
                </c:pt>
                <c:pt idx="63">
                  <c:v>1.145413266</c:v>
                </c:pt>
                <c:pt idx="64">
                  <c:v>1.1473864330000001</c:v>
                </c:pt>
                <c:pt idx="65">
                  <c:v>1.149084279</c:v>
                </c:pt>
                <c:pt idx="66">
                  <c:v>1.150887588</c:v>
                </c:pt>
                <c:pt idx="67">
                  <c:v>1.1531159820000001</c:v>
                </c:pt>
                <c:pt idx="68">
                  <c:v>1.1556566910000001</c:v>
                </c:pt>
                <c:pt idx="69">
                  <c:v>1.1581651910000001</c:v>
                </c:pt>
                <c:pt idx="70">
                  <c:v>1.1604538630000001</c:v>
                </c:pt>
                <c:pt idx="71">
                  <c:v>1.1626533270000001</c:v>
                </c:pt>
                <c:pt idx="72">
                  <c:v>1.164988103</c:v>
                </c:pt>
                <c:pt idx="73">
                  <c:v>1.1675828540000002</c:v>
                </c:pt>
                <c:pt idx="74">
                  <c:v>1.1705366530000001</c:v>
                </c:pt>
                <c:pt idx="75">
                  <c:v>1.1738256070000002</c:v>
                </c:pt>
                <c:pt idx="76">
                  <c:v>1.1773498340000002</c:v>
                </c:pt>
                <c:pt idx="77">
                  <c:v>1.1811867550000001</c:v>
                </c:pt>
                <c:pt idx="78">
                  <c:v>1.185353686</c:v>
                </c:pt>
                <c:pt idx="79">
                  <c:v>1.1897222980000002</c:v>
                </c:pt>
                <c:pt idx="80">
                  <c:v>1.1943285410000002</c:v>
                </c:pt>
                <c:pt idx="81">
                  <c:v>1.199175962</c:v>
                </c:pt>
                <c:pt idx="82">
                  <c:v>1.2040487400000002</c:v>
                </c:pt>
                <c:pt idx="83">
                  <c:v>1.20904356</c:v>
                </c:pt>
                <c:pt idx="84">
                  <c:v>1.2146070200000001</c:v>
                </c:pt>
                <c:pt idx="85">
                  <c:v>1.2210017800000001</c:v>
                </c:pt>
                <c:pt idx="86">
                  <c:v>1.2282759300000001</c:v>
                </c:pt>
                <c:pt idx="87">
                  <c:v>1.23630883</c:v>
                </c:pt>
                <c:pt idx="88">
                  <c:v>1.2447405</c:v>
                </c:pt>
                <c:pt idx="89">
                  <c:v>1.2534417200000001</c:v>
                </c:pt>
                <c:pt idx="90">
                  <c:v>1.2628103100000001</c:v>
                </c:pt>
                <c:pt idx="91">
                  <c:v>1.2731387500000002</c:v>
                </c:pt>
                <c:pt idx="92">
                  <c:v>1.2841853300000001</c:v>
                </c:pt>
                <c:pt idx="93">
                  <c:v>1.2959511500000001</c:v>
                </c:pt>
                <c:pt idx="94">
                  <c:v>1.3090449200000001</c:v>
                </c:pt>
                <c:pt idx="95">
                  <c:v>1.3238447200000001</c:v>
                </c:pt>
                <c:pt idx="96">
                  <c:v>1.3400165500000001</c:v>
                </c:pt>
                <c:pt idx="97">
                  <c:v>1.3568199500000002</c:v>
                </c:pt>
                <c:pt idx="98">
                  <c:v>1.3738416200000001</c:v>
                </c:pt>
                <c:pt idx="99">
                  <c:v>1.3915571600000001</c:v>
                </c:pt>
                <c:pt idx="100">
                  <c:v>1.41058336</c:v>
                </c:pt>
                <c:pt idx="101">
                  <c:v>1.4307523200000001</c:v>
                </c:pt>
                <c:pt idx="102">
                  <c:v>1.4516953500000001</c:v>
                </c:pt>
                <c:pt idx="103">
                  <c:v>1.4736860200000002</c:v>
                </c:pt>
                <c:pt idx="104">
                  <c:v>1.4971851</c:v>
                </c:pt>
                <c:pt idx="105">
                  <c:v>1.52179854</c:v>
                </c:pt>
                <c:pt idx="106">
                  <c:v>1.54650127</c:v>
                </c:pt>
                <c:pt idx="107">
                  <c:v>1.57130345</c:v>
                </c:pt>
                <c:pt idx="108">
                  <c:v>1.5977181800000002</c:v>
                </c:pt>
                <c:pt idx="109">
                  <c:v>1.62727135</c:v>
                </c:pt>
                <c:pt idx="110">
                  <c:v>1.6592624100000002</c:v>
                </c:pt>
                <c:pt idx="111">
                  <c:v>1.69071046</c:v>
                </c:pt>
                <c:pt idx="112">
                  <c:v>1.71923593</c:v>
                </c:pt>
                <c:pt idx="113">
                  <c:v>1.74583932</c:v>
                </c:pt>
                <c:pt idx="114">
                  <c:v>1.7730525300000002</c:v>
                </c:pt>
                <c:pt idx="115">
                  <c:v>1.8017417</c:v>
                </c:pt>
                <c:pt idx="116">
                  <c:v>1.83112122</c:v>
                </c:pt>
                <c:pt idx="117">
                  <c:v>1.8602621100000001</c:v>
                </c:pt>
                <c:pt idx="118">
                  <c:v>1.88906961</c:v>
                </c:pt>
                <c:pt idx="119">
                  <c:v>1.9179922500000002</c:v>
                </c:pt>
                <c:pt idx="120">
                  <c:v>1.94643816</c:v>
                </c:pt>
                <c:pt idx="121">
                  <c:v>1.9733402300000003</c:v>
                </c:pt>
                <c:pt idx="122">
                  <c:v>1.9990650000000001</c:v>
                </c:pt>
                <c:pt idx="123">
                  <c:v>2.0240496400000003</c:v>
                </c:pt>
                <c:pt idx="124">
                  <c:v>2.0470836299999999</c:v>
                </c:pt>
                <c:pt idx="125">
                  <c:v>2.0671431500000002</c:v>
                </c:pt>
                <c:pt idx="126">
                  <c:v>2.0852511100000002</c:v>
                </c:pt>
                <c:pt idx="127">
                  <c:v>2.1029400000000003</c:v>
                </c:pt>
                <c:pt idx="128">
                  <c:v>2.1199667</c:v>
                </c:pt>
                <c:pt idx="129">
                  <c:v>2.1349122</c:v>
                </c:pt>
                <c:pt idx="130">
                  <c:v>2.1469183000000003</c:v>
                </c:pt>
                <c:pt idx="131">
                  <c:v>2.1560040000000003</c:v>
                </c:pt>
                <c:pt idx="132">
                  <c:v>2.1624173</c:v>
                </c:pt>
                <c:pt idx="133">
                  <c:v>2.1664982000000004</c:v>
                </c:pt>
                <c:pt idx="134">
                  <c:v>2.1689636999999999</c:v>
                </c:pt>
                <c:pt idx="135">
                  <c:v>2.1705968000000002</c:v>
                </c:pt>
                <c:pt idx="136">
                  <c:v>2.1722013000000002</c:v>
                </c:pt>
                <c:pt idx="137">
                  <c:v>2.1741055999999999</c:v>
                </c:pt>
                <c:pt idx="138">
                  <c:v>2.1753157000000001</c:v>
                </c:pt>
                <c:pt idx="139">
                  <c:v>2.1748099999999999</c:v>
                </c:pt>
                <c:pt idx="140">
                  <c:v>2.1731940000000001</c:v>
                </c:pt>
                <c:pt idx="141">
                  <c:v>2.1714489000000001</c:v>
                </c:pt>
                <c:pt idx="142">
                  <c:v>2.1698327000000002</c:v>
                </c:pt>
                <c:pt idx="143">
                  <c:v>2.1685903</c:v>
                </c:pt>
                <c:pt idx="144">
                  <c:v>2.1671890999999999</c:v>
                </c:pt>
                <c:pt idx="145">
                  <c:v>2.1640858999999999</c:v>
                </c:pt>
                <c:pt idx="146">
                  <c:v>2.159316</c:v>
                </c:pt>
                <c:pt idx="147">
                  <c:v>2.1553260999999999</c:v>
                </c:pt>
                <c:pt idx="148">
                  <c:v>2.1536755000000003</c:v>
                </c:pt>
                <c:pt idx="149">
                  <c:v>2.1530709000000003</c:v>
                </c:pt>
                <c:pt idx="150">
                  <c:v>2.1511355999999999</c:v>
                </c:pt>
                <c:pt idx="151">
                  <c:v>2.1465497</c:v>
                </c:pt>
                <c:pt idx="152">
                  <c:v>2.1394921</c:v>
                </c:pt>
                <c:pt idx="153">
                  <c:v>2.1314450000000003</c:v>
                </c:pt>
                <c:pt idx="154">
                  <c:v>2.1244205000000003</c:v>
                </c:pt>
                <c:pt idx="155">
                  <c:v>2.1188567000000003</c:v>
                </c:pt>
                <c:pt idx="156">
                  <c:v>2.1135983999999999</c:v>
                </c:pt>
                <c:pt idx="157">
                  <c:v>2.1084781000000001</c:v>
                </c:pt>
                <c:pt idx="158">
                  <c:v>2.1043593999999999</c:v>
                </c:pt>
                <c:pt idx="159">
                  <c:v>2.1008205000000002</c:v>
                </c:pt>
                <c:pt idx="160">
                  <c:v>2.0968835400000003</c:v>
                </c:pt>
                <c:pt idx="161">
                  <c:v>2.0929461200000001</c:v>
                </c:pt>
                <c:pt idx="162">
                  <c:v>2.0901826799999998</c:v>
                </c:pt>
                <c:pt idx="163">
                  <c:v>2.0889383400000003</c:v>
                </c:pt>
                <c:pt idx="164">
                  <c:v>2.0880743900000001</c:v>
                </c:pt>
                <c:pt idx="165">
                  <c:v>2.0855196</c:v>
                </c:pt>
                <c:pt idx="166">
                  <c:v>2.0806267600000004</c:v>
                </c:pt>
                <c:pt idx="167">
                  <c:v>2.0754268200000001</c:v>
                </c:pt>
                <c:pt idx="168">
                  <c:v>2.07241623</c:v>
                </c:pt>
                <c:pt idx="169">
                  <c:v>2.0721189899999999</c:v>
                </c:pt>
                <c:pt idx="170">
                  <c:v>2.07450907</c:v>
                </c:pt>
                <c:pt idx="171">
                  <c:v>2.0806255900000004</c:v>
                </c:pt>
                <c:pt idx="172">
                  <c:v>2.0904838699999999</c:v>
                </c:pt>
                <c:pt idx="173">
                  <c:v>2.1010754</c:v>
                </c:pt>
                <c:pt idx="174">
                  <c:v>2.1086301000000001</c:v>
                </c:pt>
                <c:pt idx="175">
                  <c:v>2.1122540000000001</c:v>
                </c:pt>
                <c:pt idx="176">
                  <c:v>2.1140984999999999</c:v>
                </c:pt>
                <c:pt idx="177">
                  <c:v>2.1166987000000002</c:v>
                </c:pt>
                <c:pt idx="178">
                  <c:v>2.1213023</c:v>
                </c:pt>
                <c:pt idx="179">
                  <c:v>2.1279215000000002</c:v>
                </c:pt>
                <c:pt idx="180">
                  <c:v>2.1355987000000001</c:v>
                </c:pt>
                <c:pt idx="181">
                  <c:v>2.1428889</c:v>
                </c:pt>
                <c:pt idx="182">
                  <c:v>2.1484880999999998</c:v>
                </c:pt>
                <c:pt idx="183">
                  <c:v>2.1521600000000003</c:v>
                </c:pt>
                <c:pt idx="184">
                  <c:v>2.1552394000000001</c:v>
                </c:pt>
                <c:pt idx="185">
                  <c:v>2.1582547000000001</c:v>
                </c:pt>
                <c:pt idx="186">
                  <c:v>2.1586949000000004</c:v>
                </c:pt>
                <c:pt idx="187">
                  <c:v>2.1546048999999998</c:v>
                </c:pt>
                <c:pt idx="188">
                  <c:v>2.1488880000000004</c:v>
                </c:pt>
                <c:pt idx="189">
                  <c:v>2.1459280000000001</c:v>
                </c:pt>
                <c:pt idx="190">
                  <c:v>2.1459960000000002</c:v>
                </c:pt>
                <c:pt idx="191">
                  <c:v>2.1467846000000002</c:v>
                </c:pt>
                <c:pt idx="192">
                  <c:v>2.1478891999999998</c:v>
                </c:pt>
                <c:pt idx="193">
                  <c:v>2.1502327000000001</c:v>
                </c:pt>
                <c:pt idx="194">
                  <c:v>2.1527455</c:v>
                </c:pt>
                <c:pt idx="195">
                  <c:v>2.1528887000000001</c:v>
                </c:pt>
                <c:pt idx="196">
                  <c:v>2.1499339000000002</c:v>
                </c:pt>
                <c:pt idx="197">
                  <c:v>2.1451168000000003</c:v>
                </c:pt>
                <c:pt idx="198">
                  <c:v>2.1394988000000001</c:v>
                </c:pt>
                <c:pt idx="199">
                  <c:v>2.1337980999999999</c:v>
                </c:pt>
                <c:pt idx="200">
                  <c:v>2.1284925000000001</c:v>
                </c:pt>
                <c:pt idx="201">
                  <c:v>2.1229389000000003</c:v>
                </c:pt>
                <c:pt idx="202">
                  <c:v>2.1168996</c:v>
                </c:pt>
                <c:pt idx="203">
                  <c:v>2.1121633000000002</c:v>
                </c:pt>
                <c:pt idx="204">
                  <c:v>2.1100658000000001</c:v>
                </c:pt>
                <c:pt idx="205">
                  <c:v>2.1095199</c:v>
                </c:pt>
                <c:pt idx="206">
                  <c:v>2.1099063</c:v>
                </c:pt>
                <c:pt idx="207">
                  <c:v>2.1131520000000004</c:v>
                </c:pt>
                <c:pt idx="208">
                  <c:v>2.1203425</c:v>
                </c:pt>
                <c:pt idx="209">
                  <c:v>2.1281876999999998</c:v>
                </c:pt>
                <c:pt idx="210">
                  <c:v>2.1320303000000003</c:v>
                </c:pt>
                <c:pt idx="211">
                  <c:v>2.1316538999999999</c:v>
                </c:pt>
                <c:pt idx="212">
                  <c:v>2.1306886</c:v>
                </c:pt>
                <c:pt idx="213">
                  <c:v>2.1314878000000004</c:v>
                </c:pt>
                <c:pt idx="214">
                  <c:v>2.1336946000000001</c:v>
                </c:pt>
                <c:pt idx="215">
                  <c:v>2.1354221</c:v>
                </c:pt>
                <c:pt idx="216">
                  <c:v>2.1344310000000002</c:v>
                </c:pt>
                <c:pt idx="217">
                  <c:v>2.1307489999999998</c:v>
                </c:pt>
                <c:pt idx="218">
                  <c:v>2.1269458000000001</c:v>
                </c:pt>
                <c:pt idx="219">
                  <c:v>2.1243762000000004</c:v>
                </c:pt>
                <c:pt idx="220">
                  <c:v>2.1223109999999998</c:v>
                </c:pt>
                <c:pt idx="221">
                  <c:v>2.1202104999999998</c:v>
                </c:pt>
                <c:pt idx="222">
                  <c:v>2.1177218</c:v>
                </c:pt>
                <c:pt idx="223">
                  <c:v>2.1145325000000001</c:v>
                </c:pt>
                <c:pt idx="224">
                  <c:v>2.1121525999999999</c:v>
                </c:pt>
                <c:pt idx="225">
                  <c:v>2.1125398999999998</c:v>
                </c:pt>
                <c:pt idx="226">
                  <c:v>2.1146788000000001</c:v>
                </c:pt>
                <c:pt idx="227">
                  <c:v>2.1158840000000003</c:v>
                </c:pt>
                <c:pt idx="228">
                  <c:v>2.1158723999999998</c:v>
                </c:pt>
                <c:pt idx="229">
                  <c:v>2.1159862</c:v>
                </c:pt>
                <c:pt idx="230">
                  <c:v>2.1163091999999999</c:v>
                </c:pt>
                <c:pt idx="231">
                  <c:v>2.1165747000000001</c:v>
                </c:pt>
                <c:pt idx="232">
                  <c:v>2.1173194999999998</c:v>
                </c:pt>
                <c:pt idx="233">
                  <c:v>2.1188999000000002</c:v>
                </c:pt>
                <c:pt idx="234">
                  <c:v>2.1211527999999999</c:v>
                </c:pt>
                <c:pt idx="235">
                  <c:v>2.1231548</c:v>
                </c:pt>
                <c:pt idx="236">
                  <c:v>2.1233342999999998</c:v>
                </c:pt>
                <c:pt idx="237">
                  <c:v>2.1216464999999998</c:v>
                </c:pt>
                <c:pt idx="238">
                  <c:v>2.1202339000000001</c:v>
                </c:pt>
                <c:pt idx="239">
                  <c:v>2.1203215000000002</c:v>
                </c:pt>
                <c:pt idx="240">
                  <c:v>2.1205392999999999</c:v>
                </c:pt>
                <c:pt idx="241">
                  <c:v>2.1192327000000004</c:v>
                </c:pt>
                <c:pt idx="242">
                  <c:v>2.1163886000000001</c:v>
                </c:pt>
                <c:pt idx="243">
                  <c:v>2.1127959000000001</c:v>
                </c:pt>
                <c:pt idx="244">
                  <c:v>2.1093264</c:v>
                </c:pt>
                <c:pt idx="245">
                  <c:v>2.1068562000000002</c:v>
                </c:pt>
                <c:pt idx="246">
                  <c:v>2.1055446</c:v>
                </c:pt>
                <c:pt idx="247">
                  <c:v>2.1045229000000001</c:v>
                </c:pt>
                <c:pt idx="248">
                  <c:v>2.1030559000000002</c:v>
                </c:pt>
                <c:pt idx="249">
                  <c:v>2.1016177000000003</c:v>
                </c:pt>
                <c:pt idx="250">
                  <c:v>2.1012937000000003</c:v>
                </c:pt>
                <c:pt idx="251">
                  <c:v>2.1017045000000003</c:v>
                </c:pt>
                <c:pt idx="252">
                  <c:v>2.1010545</c:v>
                </c:pt>
                <c:pt idx="253">
                  <c:v>2.0994652700000001</c:v>
                </c:pt>
                <c:pt idx="254">
                  <c:v>2.0988707900000003</c:v>
                </c:pt>
                <c:pt idx="255">
                  <c:v>2.0996715300000002</c:v>
                </c:pt>
                <c:pt idx="256">
                  <c:v>2.1009378999999999</c:v>
                </c:pt>
                <c:pt idx="257">
                  <c:v>2.1020715000000001</c:v>
                </c:pt>
                <c:pt idx="258">
                  <c:v>2.1024761999999999</c:v>
                </c:pt>
                <c:pt idx="259">
                  <c:v>2.1022977000000003</c:v>
                </c:pt>
                <c:pt idx="260">
                  <c:v>2.1027114999999998</c:v>
                </c:pt>
                <c:pt idx="261">
                  <c:v>2.1036410000000001</c:v>
                </c:pt>
                <c:pt idx="262">
                  <c:v>2.1034509000000003</c:v>
                </c:pt>
                <c:pt idx="263">
                  <c:v>2.1014736000000003</c:v>
                </c:pt>
                <c:pt idx="264">
                  <c:v>2.0990840799999999</c:v>
                </c:pt>
                <c:pt idx="265">
                  <c:v>2.0977206500000003</c:v>
                </c:pt>
                <c:pt idx="266">
                  <c:v>2.09675645</c:v>
                </c:pt>
                <c:pt idx="267">
                  <c:v>2.0948554800000001</c:v>
                </c:pt>
                <c:pt idx="268">
                  <c:v>2.0924999500000001</c:v>
                </c:pt>
                <c:pt idx="269">
                  <c:v>2.0913096600000003</c:v>
                </c:pt>
                <c:pt idx="270">
                  <c:v>2.0916053900000002</c:v>
                </c:pt>
                <c:pt idx="271">
                  <c:v>2.09201858</c:v>
                </c:pt>
                <c:pt idx="272">
                  <c:v>2.0913953800000002</c:v>
                </c:pt>
                <c:pt idx="273">
                  <c:v>2.0900977000000003</c:v>
                </c:pt>
                <c:pt idx="274">
                  <c:v>2.0890550000000001</c:v>
                </c:pt>
                <c:pt idx="275">
                  <c:v>2.0885009300000004</c:v>
                </c:pt>
                <c:pt idx="276">
                  <c:v>2.08822866</c:v>
                </c:pt>
                <c:pt idx="277">
                  <c:v>2.08804546</c:v>
                </c:pt>
                <c:pt idx="278">
                  <c:v>2.0874962900000003</c:v>
                </c:pt>
                <c:pt idx="279">
                  <c:v>2.0864173800000003</c:v>
                </c:pt>
                <c:pt idx="280">
                  <c:v>2.0857810400000001</c:v>
                </c:pt>
                <c:pt idx="281">
                  <c:v>2.0860840700000001</c:v>
                </c:pt>
                <c:pt idx="282">
                  <c:v>2.0864366800000003</c:v>
                </c:pt>
                <c:pt idx="283">
                  <c:v>2.0863776500000002</c:v>
                </c:pt>
                <c:pt idx="284">
                  <c:v>2.0861590400000001</c:v>
                </c:pt>
                <c:pt idx="285">
                  <c:v>2.0855406400000001</c:v>
                </c:pt>
                <c:pt idx="286">
                  <c:v>2.0843803000000003</c:v>
                </c:pt>
                <c:pt idx="287">
                  <c:v>2.0836095000000001</c:v>
                </c:pt>
                <c:pt idx="288">
                  <c:v>2.0842095600000001</c:v>
                </c:pt>
                <c:pt idx="289">
                  <c:v>2.0855573600000001</c:v>
                </c:pt>
                <c:pt idx="290">
                  <c:v>2.0862540800000002</c:v>
                </c:pt>
                <c:pt idx="291">
                  <c:v>2.08590572</c:v>
                </c:pt>
                <c:pt idx="292">
                  <c:v>2.08481403</c:v>
                </c:pt>
                <c:pt idx="293">
                  <c:v>2.0834259500000001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C555-4418-99C6-6C8D19068F7C}"/>
            </c:ext>
          </c:extLst>
        </c:ser>
        <c:ser>
          <c:idx val="6"/>
          <c:order val="7"/>
          <c:tx>
            <c:v>19-39_S2fit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'Mapping XAS Spectra'!$U$38:$U$331</c:f>
              <c:numCache>
                <c:formatCode>General</c:formatCode>
                <c:ptCount val="294"/>
                <c:pt idx="0">
                  <c:v>12804.503000000001</c:v>
                </c:pt>
                <c:pt idx="1">
                  <c:v>12814.499</c:v>
                </c:pt>
                <c:pt idx="2">
                  <c:v>12824.496999999999</c:v>
                </c:pt>
                <c:pt idx="3">
                  <c:v>12834.496999999999</c:v>
                </c:pt>
                <c:pt idx="4">
                  <c:v>12844.496999999999</c:v>
                </c:pt>
                <c:pt idx="5">
                  <c:v>12854.499</c:v>
                </c:pt>
                <c:pt idx="6">
                  <c:v>12864.503000000001</c:v>
                </c:pt>
                <c:pt idx="7">
                  <c:v>12874.508</c:v>
                </c:pt>
                <c:pt idx="8">
                  <c:v>12884.499</c:v>
                </c:pt>
                <c:pt idx="9">
                  <c:v>12894.505999999999</c:v>
                </c:pt>
                <c:pt idx="10">
                  <c:v>12904.5</c:v>
                </c:pt>
                <c:pt idx="11">
                  <c:v>12914.495000000001</c:v>
                </c:pt>
                <c:pt idx="12">
                  <c:v>12924.505999999999</c:v>
                </c:pt>
                <c:pt idx="13">
                  <c:v>12934.503000000001</c:v>
                </c:pt>
                <c:pt idx="14">
                  <c:v>12944.501</c:v>
                </c:pt>
                <c:pt idx="15">
                  <c:v>12954.5</c:v>
                </c:pt>
                <c:pt idx="16">
                  <c:v>12964.5</c:v>
                </c:pt>
                <c:pt idx="17">
                  <c:v>12974.501</c:v>
                </c:pt>
                <c:pt idx="18">
                  <c:v>12984.503000000001</c:v>
                </c:pt>
                <c:pt idx="19">
                  <c:v>12994.505999999999</c:v>
                </c:pt>
                <c:pt idx="20">
                  <c:v>13004.509</c:v>
                </c:pt>
                <c:pt idx="21">
                  <c:v>13004.849</c:v>
                </c:pt>
                <c:pt idx="22">
                  <c:v>13005.203</c:v>
                </c:pt>
                <c:pt idx="23">
                  <c:v>13005.558000000001</c:v>
                </c:pt>
                <c:pt idx="24">
                  <c:v>13005.897999999999</c:v>
                </c:pt>
                <c:pt idx="25">
                  <c:v>13006.252</c:v>
                </c:pt>
                <c:pt idx="26">
                  <c:v>13006.606</c:v>
                </c:pt>
                <c:pt idx="27">
                  <c:v>13006.946</c:v>
                </c:pt>
                <c:pt idx="28">
                  <c:v>13007.300999999999</c:v>
                </c:pt>
                <c:pt idx="29">
                  <c:v>13007.655000000001</c:v>
                </c:pt>
                <c:pt idx="30">
                  <c:v>13007.995000000001</c:v>
                </c:pt>
                <c:pt idx="31">
                  <c:v>13008.35</c:v>
                </c:pt>
                <c:pt idx="32">
                  <c:v>13008.704</c:v>
                </c:pt>
                <c:pt idx="33">
                  <c:v>13009.058999999999</c:v>
                </c:pt>
                <c:pt idx="34">
                  <c:v>13009.398999999999</c:v>
                </c:pt>
                <c:pt idx="35">
                  <c:v>13009.753000000001</c:v>
                </c:pt>
                <c:pt idx="36">
                  <c:v>13010.108</c:v>
                </c:pt>
                <c:pt idx="37">
                  <c:v>13010.448</c:v>
                </c:pt>
                <c:pt idx="38">
                  <c:v>13010.803</c:v>
                </c:pt>
                <c:pt idx="39">
                  <c:v>13011.156999999999</c:v>
                </c:pt>
                <c:pt idx="40">
                  <c:v>13011.496999999999</c:v>
                </c:pt>
                <c:pt idx="41">
                  <c:v>13011.852999999999</c:v>
                </c:pt>
                <c:pt idx="42">
                  <c:v>13012.207</c:v>
                </c:pt>
                <c:pt idx="43">
                  <c:v>13012.547</c:v>
                </c:pt>
                <c:pt idx="44">
                  <c:v>13012.901</c:v>
                </c:pt>
                <c:pt idx="45">
                  <c:v>13013.257</c:v>
                </c:pt>
                <c:pt idx="46">
                  <c:v>13013.597</c:v>
                </c:pt>
                <c:pt idx="47">
                  <c:v>13013.951999999999</c:v>
                </c:pt>
                <c:pt idx="48">
                  <c:v>13014.307000000001</c:v>
                </c:pt>
                <c:pt idx="49">
                  <c:v>13014.647000000001</c:v>
                </c:pt>
                <c:pt idx="50">
                  <c:v>13015.002</c:v>
                </c:pt>
                <c:pt idx="51">
                  <c:v>13015.356</c:v>
                </c:pt>
                <c:pt idx="52">
                  <c:v>13015.697</c:v>
                </c:pt>
                <c:pt idx="53">
                  <c:v>13016.052</c:v>
                </c:pt>
                <c:pt idx="54">
                  <c:v>13016.406999999999</c:v>
                </c:pt>
                <c:pt idx="55">
                  <c:v>13016.746999999999</c:v>
                </c:pt>
                <c:pt idx="56">
                  <c:v>13017.102999999999</c:v>
                </c:pt>
                <c:pt idx="57">
                  <c:v>13017.457</c:v>
                </c:pt>
                <c:pt idx="58">
                  <c:v>13017.798000000001</c:v>
                </c:pt>
                <c:pt idx="59">
                  <c:v>13018.152</c:v>
                </c:pt>
                <c:pt idx="60">
                  <c:v>13018.508</c:v>
                </c:pt>
                <c:pt idx="61">
                  <c:v>13018.849</c:v>
                </c:pt>
                <c:pt idx="62">
                  <c:v>13019.203</c:v>
                </c:pt>
                <c:pt idx="63">
                  <c:v>13019.558999999999</c:v>
                </c:pt>
                <c:pt idx="64">
                  <c:v>13019.898999999999</c:v>
                </c:pt>
                <c:pt idx="65">
                  <c:v>13020.254000000001</c:v>
                </c:pt>
                <c:pt idx="66">
                  <c:v>13020.594999999999</c:v>
                </c:pt>
                <c:pt idx="67">
                  <c:v>13020.95</c:v>
                </c:pt>
                <c:pt idx="68">
                  <c:v>13021.306</c:v>
                </c:pt>
                <c:pt idx="69">
                  <c:v>13021.646000000001</c:v>
                </c:pt>
                <c:pt idx="70">
                  <c:v>13022.001</c:v>
                </c:pt>
                <c:pt idx="71">
                  <c:v>13022.356</c:v>
                </c:pt>
                <c:pt idx="72">
                  <c:v>13022.697</c:v>
                </c:pt>
                <c:pt idx="73">
                  <c:v>13023.053</c:v>
                </c:pt>
                <c:pt idx="74">
                  <c:v>13023.407999999999</c:v>
                </c:pt>
                <c:pt idx="75">
                  <c:v>13023.749</c:v>
                </c:pt>
                <c:pt idx="76">
                  <c:v>13024.103999999999</c:v>
                </c:pt>
                <c:pt idx="77">
                  <c:v>13024.444</c:v>
                </c:pt>
                <c:pt idx="78">
                  <c:v>13024.8</c:v>
                </c:pt>
                <c:pt idx="79">
                  <c:v>13025.155000000001</c:v>
                </c:pt>
                <c:pt idx="80">
                  <c:v>13025.495999999999</c:v>
                </c:pt>
                <c:pt idx="81">
                  <c:v>13025.852000000001</c:v>
                </c:pt>
                <c:pt idx="82">
                  <c:v>13026.208000000001</c:v>
                </c:pt>
                <c:pt idx="83">
                  <c:v>13026.548000000001</c:v>
                </c:pt>
                <c:pt idx="84">
                  <c:v>13026.904</c:v>
                </c:pt>
                <c:pt idx="85">
                  <c:v>13027.245000000001</c:v>
                </c:pt>
                <c:pt idx="86">
                  <c:v>13027.601000000001</c:v>
                </c:pt>
                <c:pt idx="87">
                  <c:v>13027.956</c:v>
                </c:pt>
                <c:pt idx="88">
                  <c:v>13028.297</c:v>
                </c:pt>
                <c:pt idx="89">
                  <c:v>13028.652</c:v>
                </c:pt>
                <c:pt idx="90">
                  <c:v>13029.009</c:v>
                </c:pt>
                <c:pt idx="91">
                  <c:v>13029.35</c:v>
                </c:pt>
                <c:pt idx="92">
                  <c:v>13029.705</c:v>
                </c:pt>
                <c:pt idx="93">
                  <c:v>13030.046</c:v>
                </c:pt>
                <c:pt idx="94">
                  <c:v>13030.401</c:v>
                </c:pt>
                <c:pt idx="95">
                  <c:v>13030.758</c:v>
                </c:pt>
                <c:pt idx="96">
                  <c:v>13031.099</c:v>
                </c:pt>
                <c:pt idx="97">
                  <c:v>13031.454</c:v>
                </c:pt>
                <c:pt idx="98">
                  <c:v>13031.796</c:v>
                </c:pt>
                <c:pt idx="99">
                  <c:v>13032.151</c:v>
                </c:pt>
                <c:pt idx="100">
                  <c:v>13032.508</c:v>
                </c:pt>
                <c:pt idx="101">
                  <c:v>13032.849</c:v>
                </c:pt>
                <c:pt idx="102">
                  <c:v>13033.204</c:v>
                </c:pt>
                <c:pt idx="103">
                  <c:v>13033.546</c:v>
                </c:pt>
                <c:pt idx="104">
                  <c:v>13033.901</c:v>
                </c:pt>
                <c:pt idx="105">
                  <c:v>13034.258</c:v>
                </c:pt>
                <c:pt idx="106">
                  <c:v>13034.599</c:v>
                </c:pt>
                <c:pt idx="107">
                  <c:v>13034.955</c:v>
                </c:pt>
                <c:pt idx="108">
                  <c:v>13035.296</c:v>
                </c:pt>
                <c:pt idx="109">
                  <c:v>13035.652</c:v>
                </c:pt>
                <c:pt idx="110">
                  <c:v>13036.008</c:v>
                </c:pt>
                <c:pt idx="111">
                  <c:v>13036.35</c:v>
                </c:pt>
                <c:pt idx="112">
                  <c:v>13036.706</c:v>
                </c:pt>
                <c:pt idx="113">
                  <c:v>13037.047</c:v>
                </c:pt>
                <c:pt idx="114">
                  <c:v>13037.403</c:v>
                </c:pt>
                <c:pt idx="115">
                  <c:v>13037.745000000001</c:v>
                </c:pt>
                <c:pt idx="116">
                  <c:v>13038.101000000001</c:v>
                </c:pt>
                <c:pt idx="117">
                  <c:v>13038.457</c:v>
                </c:pt>
                <c:pt idx="118">
                  <c:v>13038.799000000001</c:v>
                </c:pt>
                <c:pt idx="119">
                  <c:v>13039.155000000001</c:v>
                </c:pt>
                <c:pt idx="120">
                  <c:v>13039.495999999999</c:v>
                </c:pt>
                <c:pt idx="121">
                  <c:v>13039.852999999999</c:v>
                </c:pt>
                <c:pt idx="122">
                  <c:v>13040.209000000001</c:v>
                </c:pt>
                <c:pt idx="123">
                  <c:v>13040.550999999999</c:v>
                </c:pt>
                <c:pt idx="124">
                  <c:v>13040.906999999999</c:v>
                </c:pt>
                <c:pt idx="125">
                  <c:v>13041.248</c:v>
                </c:pt>
                <c:pt idx="126">
                  <c:v>13041.603999999999</c:v>
                </c:pt>
                <c:pt idx="127">
                  <c:v>13041.946</c:v>
                </c:pt>
                <c:pt idx="128">
                  <c:v>13042.303</c:v>
                </c:pt>
                <c:pt idx="129">
                  <c:v>13042.659</c:v>
                </c:pt>
                <c:pt idx="130">
                  <c:v>13043.001</c:v>
                </c:pt>
                <c:pt idx="131">
                  <c:v>13043.358</c:v>
                </c:pt>
                <c:pt idx="132">
                  <c:v>13043.699000000001</c:v>
                </c:pt>
                <c:pt idx="133">
                  <c:v>13044.056</c:v>
                </c:pt>
                <c:pt idx="134">
                  <c:v>13044.397999999999</c:v>
                </c:pt>
                <c:pt idx="135">
                  <c:v>13044.754000000001</c:v>
                </c:pt>
                <c:pt idx="136">
                  <c:v>13045.096</c:v>
                </c:pt>
                <c:pt idx="137">
                  <c:v>13045.451999999999</c:v>
                </c:pt>
                <c:pt idx="138">
                  <c:v>13045.81</c:v>
                </c:pt>
                <c:pt idx="139">
                  <c:v>13046.151</c:v>
                </c:pt>
                <c:pt idx="140">
                  <c:v>13046.508</c:v>
                </c:pt>
                <c:pt idx="141">
                  <c:v>13046.85</c:v>
                </c:pt>
                <c:pt idx="142">
                  <c:v>13047.206</c:v>
                </c:pt>
                <c:pt idx="143">
                  <c:v>13047.548000000001</c:v>
                </c:pt>
                <c:pt idx="144">
                  <c:v>13047.905000000001</c:v>
                </c:pt>
                <c:pt idx="145">
                  <c:v>13048.246999999999</c:v>
                </c:pt>
                <c:pt idx="146">
                  <c:v>13048.603999999999</c:v>
                </c:pt>
                <c:pt idx="147">
                  <c:v>13048.945</c:v>
                </c:pt>
                <c:pt idx="148">
                  <c:v>13049.303</c:v>
                </c:pt>
                <c:pt idx="149">
                  <c:v>13049.659</c:v>
                </c:pt>
                <c:pt idx="150">
                  <c:v>13050.001</c:v>
                </c:pt>
                <c:pt idx="151">
                  <c:v>13050.358</c:v>
                </c:pt>
                <c:pt idx="152">
                  <c:v>13050.7</c:v>
                </c:pt>
                <c:pt idx="153">
                  <c:v>13051.058000000001</c:v>
                </c:pt>
                <c:pt idx="154">
                  <c:v>13051.398999999999</c:v>
                </c:pt>
                <c:pt idx="155">
                  <c:v>13051.755999999999</c:v>
                </c:pt>
                <c:pt idx="156">
                  <c:v>13052.099</c:v>
                </c:pt>
                <c:pt idx="157">
                  <c:v>13052.455</c:v>
                </c:pt>
                <c:pt idx="158">
                  <c:v>13052.798000000001</c:v>
                </c:pt>
                <c:pt idx="159">
                  <c:v>13053.154</c:v>
                </c:pt>
                <c:pt idx="160">
                  <c:v>13053.496999999999</c:v>
                </c:pt>
                <c:pt idx="161">
                  <c:v>13053.853999999999</c:v>
                </c:pt>
                <c:pt idx="162">
                  <c:v>13054.196</c:v>
                </c:pt>
                <c:pt idx="163">
                  <c:v>13054.509</c:v>
                </c:pt>
                <c:pt idx="164">
                  <c:v>13054.880999999999</c:v>
                </c:pt>
                <c:pt idx="165">
                  <c:v>13055.505999999999</c:v>
                </c:pt>
                <c:pt idx="166">
                  <c:v>13056.175999999999</c:v>
                </c:pt>
                <c:pt idx="167">
                  <c:v>13056.846</c:v>
                </c:pt>
                <c:pt idx="168">
                  <c:v>13057.545</c:v>
                </c:pt>
                <c:pt idx="169">
                  <c:v>13058.26</c:v>
                </c:pt>
                <c:pt idx="170">
                  <c:v>13058.989</c:v>
                </c:pt>
                <c:pt idx="171">
                  <c:v>13059.749</c:v>
                </c:pt>
                <c:pt idx="172">
                  <c:v>13060.509</c:v>
                </c:pt>
                <c:pt idx="173">
                  <c:v>13061.298000000001</c:v>
                </c:pt>
                <c:pt idx="174">
                  <c:v>13062.117</c:v>
                </c:pt>
                <c:pt idx="175">
                  <c:v>13062.937</c:v>
                </c:pt>
                <c:pt idx="176">
                  <c:v>13063.786</c:v>
                </c:pt>
                <c:pt idx="177">
                  <c:v>13064.65</c:v>
                </c:pt>
                <c:pt idx="178">
                  <c:v>13065.545</c:v>
                </c:pt>
                <c:pt idx="179">
                  <c:v>13066.454</c:v>
                </c:pt>
                <c:pt idx="180">
                  <c:v>13067.379000000001</c:v>
                </c:pt>
                <c:pt idx="181">
                  <c:v>13068.317999999999</c:v>
                </c:pt>
                <c:pt idx="182">
                  <c:v>13069.272999999999</c:v>
                </c:pt>
                <c:pt idx="183">
                  <c:v>13070.257</c:v>
                </c:pt>
                <c:pt idx="184">
                  <c:v>13071.257</c:v>
                </c:pt>
                <c:pt idx="185">
                  <c:v>13072.272000000001</c:v>
                </c:pt>
                <c:pt idx="186">
                  <c:v>13073.316000000001</c:v>
                </c:pt>
                <c:pt idx="187">
                  <c:v>13074.376</c:v>
                </c:pt>
                <c:pt idx="188">
                  <c:v>13075.45</c:v>
                </c:pt>
                <c:pt idx="189">
                  <c:v>13076.54</c:v>
                </c:pt>
                <c:pt idx="190">
                  <c:v>13077.66</c:v>
                </c:pt>
                <c:pt idx="191">
                  <c:v>13078.796</c:v>
                </c:pt>
                <c:pt idx="192">
                  <c:v>13079.945</c:v>
                </c:pt>
                <c:pt idx="193">
                  <c:v>13081.111000000001</c:v>
                </c:pt>
                <c:pt idx="194">
                  <c:v>13082.307000000001</c:v>
                </c:pt>
                <c:pt idx="195">
                  <c:v>13083.518</c:v>
                </c:pt>
                <c:pt idx="196">
                  <c:v>13084.743</c:v>
                </c:pt>
                <c:pt idx="197">
                  <c:v>13085.999</c:v>
                </c:pt>
                <c:pt idx="198">
                  <c:v>13087.254999999999</c:v>
                </c:pt>
                <c:pt idx="199">
                  <c:v>13088.541999999999</c:v>
                </c:pt>
                <c:pt idx="200">
                  <c:v>13089.843999999999</c:v>
                </c:pt>
                <c:pt idx="201">
                  <c:v>13091.174999999999</c:v>
                </c:pt>
                <c:pt idx="202">
                  <c:v>13092.522999999999</c:v>
                </c:pt>
                <c:pt idx="203">
                  <c:v>13093.885</c:v>
                </c:pt>
                <c:pt idx="204">
                  <c:v>13095.262000000001</c:v>
                </c:pt>
                <c:pt idx="205">
                  <c:v>13096.655000000001</c:v>
                </c:pt>
                <c:pt idx="206">
                  <c:v>13098.078</c:v>
                </c:pt>
                <c:pt idx="207">
                  <c:v>13099.517</c:v>
                </c:pt>
                <c:pt idx="208">
                  <c:v>13100.97</c:v>
                </c:pt>
                <c:pt idx="209">
                  <c:v>13102.454</c:v>
                </c:pt>
                <c:pt idx="210">
                  <c:v>13103.953</c:v>
                </c:pt>
                <c:pt idx="211">
                  <c:v>13105.468000000001</c:v>
                </c:pt>
                <c:pt idx="212">
                  <c:v>13106.998</c:v>
                </c:pt>
                <c:pt idx="213">
                  <c:v>13108.544</c:v>
                </c:pt>
                <c:pt idx="214">
                  <c:v>13110.119000000001</c:v>
                </c:pt>
                <c:pt idx="215">
                  <c:v>13111.710999999999</c:v>
                </c:pt>
                <c:pt idx="216">
                  <c:v>13113.316999999999</c:v>
                </c:pt>
                <c:pt idx="217">
                  <c:v>13114.954</c:v>
                </c:pt>
                <c:pt idx="218">
                  <c:v>13116.592000000001</c:v>
                </c:pt>
                <c:pt idx="219">
                  <c:v>13118.26</c:v>
                </c:pt>
                <c:pt idx="220">
                  <c:v>13119.942999999999</c:v>
                </c:pt>
                <c:pt idx="221">
                  <c:v>13121.656999999999</c:v>
                </c:pt>
                <c:pt idx="222">
                  <c:v>13123.370999999999</c:v>
                </c:pt>
                <c:pt idx="223">
                  <c:v>13125.116</c:v>
                </c:pt>
                <c:pt idx="224">
                  <c:v>13126.877</c:v>
                </c:pt>
                <c:pt idx="225">
                  <c:v>13128.668</c:v>
                </c:pt>
                <c:pt idx="226">
                  <c:v>13130.459000000001</c:v>
                </c:pt>
                <c:pt idx="227">
                  <c:v>13132.281000000001</c:v>
                </c:pt>
                <c:pt idx="228">
                  <c:v>13134.119000000001</c:v>
                </c:pt>
                <c:pt idx="229">
                  <c:v>13135.972</c:v>
                </c:pt>
                <c:pt idx="230">
                  <c:v>13137.856</c:v>
                </c:pt>
                <c:pt idx="231">
                  <c:v>13139.755999999999</c:v>
                </c:pt>
                <c:pt idx="232">
                  <c:v>13141.671</c:v>
                </c:pt>
                <c:pt idx="233">
                  <c:v>13143.602000000001</c:v>
                </c:pt>
                <c:pt idx="234">
                  <c:v>13145.548000000001</c:v>
                </c:pt>
                <c:pt idx="235">
                  <c:v>13147.525</c:v>
                </c:pt>
                <c:pt idx="236">
                  <c:v>13149.519</c:v>
                </c:pt>
                <c:pt idx="237">
                  <c:v>13151.527</c:v>
                </c:pt>
                <c:pt idx="238">
                  <c:v>13153.552</c:v>
                </c:pt>
                <c:pt idx="239">
                  <c:v>13155.608</c:v>
                </c:pt>
                <c:pt idx="240">
                  <c:v>13157.663</c:v>
                </c:pt>
                <c:pt idx="241">
                  <c:v>13159.75</c:v>
                </c:pt>
                <c:pt idx="242">
                  <c:v>13161.852999999999</c:v>
                </c:pt>
                <c:pt idx="243">
                  <c:v>13163.986000000001</c:v>
                </c:pt>
                <c:pt idx="244">
                  <c:v>13166.12</c:v>
                </c:pt>
                <c:pt idx="245">
                  <c:v>13168.286</c:v>
                </c:pt>
                <c:pt idx="246">
                  <c:v>13170.467000000001</c:v>
                </c:pt>
                <c:pt idx="247">
                  <c:v>13172.664000000001</c:v>
                </c:pt>
                <c:pt idx="248">
                  <c:v>13174.892</c:v>
                </c:pt>
                <c:pt idx="249">
                  <c:v>13177.120999999999</c:v>
                </c:pt>
                <c:pt idx="250">
                  <c:v>13179.380999999999</c:v>
                </c:pt>
                <c:pt idx="251">
                  <c:v>13181.656999999999</c:v>
                </c:pt>
                <c:pt idx="252">
                  <c:v>13183.964</c:v>
                </c:pt>
                <c:pt idx="253">
                  <c:v>13186.272000000001</c:v>
                </c:pt>
                <c:pt idx="254">
                  <c:v>13188.611000000001</c:v>
                </c:pt>
                <c:pt idx="255">
                  <c:v>13190.950999999999</c:v>
                </c:pt>
                <c:pt idx="256">
                  <c:v>13193.322</c:v>
                </c:pt>
                <c:pt idx="257">
                  <c:v>13195.725</c:v>
                </c:pt>
                <c:pt idx="258">
                  <c:v>13198.128000000001</c:v>
                </c:pt>
                <c:pt idx="259">
                  <c:v>13200.562</c:v>
                </c:pt>
                <c:pt idx="260">
                  <c:v>13203.013999999999</c:v>
                </c:pt>
                <c:pt idx="261">
                  <c:v>13205.48</c:v>
                </c:pt>
                <c:pt idx="262">
                  <c:v>13207.963</c:v>
                </c:pt>
                <c:pt idx="263">
                  <c:v>13210.463</c:v>
                </c:pt>
                <c:pt idx="264">
                  <c:v>13212.993</c:v>
                </c:pt>
                <c:pt idx="265">
                  <c:v>13215.525</c:v>
                </c:pt>
                <c:pt idx="266">
                  <c:v>13218.089</c:v>
                </c:pt>
                <c:pt idx="267">
                  <c:v>13220.683999999999</c:v>
                </c:pt>
                <c:pt idx="268">
                  <c:v>13223.279</c:v>
                </c:pt>
                <c:pt idx="269">
                  <c:v>13225.892</c:v>
                </c:pt>
                <c:pt idx="270">
                  <c:v>13228.535</c:v>
                </c:pt>
                <c:pt idx="271">
                  <c:v>13231.195</c:v>
                </c:pt>
                <c:pt idx="272">
                  <c:v>13233.870999999999</c:v>
                </c:pt>
                <c:pt idx="273">
                  <c:v>13236.565000000001</c:v>
                </c:pt>
                <c:pt idx="274">
                  <c:v>13239.273999999999</c:v>
                </c:pt>
                <c:pt idx="275">
                  <c:v>13242.014999999999</c:v>
                </c:pt>
                <c:pt idx="276">
                  <c:v>13244.757</c:v>
                </c:pt>
                <c:pt idx="277">
                  <c:v>13247.531000000001</c:v>
                </c:pt>
                <c:pt idx="278">
                  <c:v>13250.321</c:v>
                </c:pt>
                <c:pt idx="279">
                  <c:v>13253.144</c:v>
                </c:pt>
                <c:pt idx="280">
                  <c:v>13255.968000000001</c:v>
                </c:pt>
                <c:pt idx="281">
                  <c:v>13258.808000000001</c:v>
                </c:pt>
                <c:pt idx="282">
                  <c:v>13261.68</c:v>
                </c:pt>
                <c:pt idx="283">
                  <c:v>13264.567999999999</c:v>
                </c:pt>
                <c:pt idx="284">
                  <c:v>13267.474</c:v>
                </c:pt>
                <c:pt idx="285">
                  <c:v>13270.396000000001</c:v>
                </c:pt>
                <c:pt idx="286">
                  <c:v>13273.334999999999</c:v>
                </c:pt>
                <c:pt idx="287">
                  <c:v>13276.306</c:v>
                </c:pt>
                <c:pt idx="288">
                  <c:v>13279.277</c:v>
                </c:pt>
                <c:pt idx="289">
                  <c:v>13282.281999999999</c:v>
                </c:pt>
                <c:pt idx="290">
                  <c:v>13285.303</c:v>
                </c:pt>
                <c:pt idx="291">
                  <c:v>13288.341</c:v>
                </c:pt>
                <c:pt idx="292">
                  <c:v>13291.396000000001</c:v>
                </c:pt>
                <c:pt idx="293">
                  <c:v>13294.468000000001</c:v>
                </c:pt>
              </c:numCache>
            </c:numRef>
          </c:xVal>
          <c:yVal>
            <c:numRef>
              <c:f>'Mapping XAS Spectra'!$Y$38:$Y$331</c:f>
              <c:numCache>
                <c:formatCode>0.00E+00</c:formatCode>
                <c:ptCount val="294"/>
                <c:pt idx="0">
                  <c:v>1.1131061840000001</c:v>
                </c:pt>
                <c:pt idx="1">
                  <c:v>1.1082003111000001</c:v>
                </c:pt>
                <c:pt idx="2">
                  <c:v>1.1068423972000001</c:v>
                </c:pt>
                <c:pt idx="3">
                  <c:v>1.1065758728000001</c:v>
                </c:pt>
                <c:pt idx="4">
                  <c:v>1.1066181907000001</c:v>
                </c:pt>
                <c:pt idx="5">
                  <c:v>1.1058434633000001</c:v>
                </c:pt>
                <c:pt idx="6">
                  <c:v>1.1046585885</c:v>
                </c:pt>
                <c:pt idx="7">
                  <c:v>1.1035998440000001</c:v>
                </c:pt>
                <c:pt idx="8">
                  <c:v>1.1026023527000002</c:v>
                </c:pt>
                <c:pt idx="9">
                  <c:v>1.1017039925000001</c:v>
                </c:pt>
                <c:pt idx="10">
                  <c:v>1.10066954855</c:v>
                </c:pt>
                <c:pt idx="11">
                  <c:v>1.0997460429400001</c:v>
                </c:pt>
                <c:pt idx="12">
                  <c:v>1.0989871243</c:v>
                </c:pt>
                <c:pt idx="13">
                  <c:v>1.0983591694000001</c:v>
                </c:pt>
                <c:pt idx="14">
                  <c:v>1.0979721498000001</c:v>
                </c:pt>
                <c:pt idx="15">
                  <c:v>1.0978201393</c:v>
                </c:pt>
                <c:pt idx="16">
                  <c:v>1.0980791069</c:v>
                </c:pt>
                <c:pt idx="17">
                  <c:v>1.0990537486800001</c:v>
                </c:pt>
                <c:pt idx="18">
                  <c:v>1.1010535570000002</c:v>
                </c:pt>
                <c:pt idx="19">
                  <c:v>1.1048843308</c:v>
                </c:pt>
                <c:pt idx="20">
                  <c:v>1.1119543790000002</c:v>
                </c:pt>
                <c:pt idx="21">
                  <c:v>1.112298005</c:v>
                </c:pt>
                <c:pt idx="22">
                  <c:v>1.1126657240000002</c:v>
                </c:pt>
                <c:pt idx="23">
                  <c:v>1.1130431670000001</c:v>
                </c:pt>
                <c:pt idx="24">
                  <c:v>1.1134142690000002</c:v>
                </c:pt>
                <c:pt idx="25">
                  <c:v>1.1138113270000001</c:v>
                </c:pt>
                <c:pt idx="26">
                  <c:v>1.1142186920000001</c:v>
                </c:pt>
                <c:pt idx="27">
                  <c:v>1.114619534</c:v>
                </c:pt>
                <c:pt idx="28">
                  <c:v>1.115062352</c:v>
                </c:pt>
                <c:pt idx="29">
                  <c:v>1.1155571200000001</c:v>
                </c:pt>
                <c:pt idx="30">
                  <c:v>1.116072701</c:v>
                </c:pt>
                <c:pt idx="31">
                  <c:v>1.1165942200000001</c:v>
                </c:pt>
                <c:pt idx="32">
                  <c:v>1.1170626590000001</c:v>
                </c:pt>
                <c:pt idx="33">
                  <c:v>1.1175029520000002</c:v>
                </c:pt>
                <c:pt idx="34">
                  <c:v>1.117926983</c:v>
                </c:pt>
                <c:pt idx="35">
                  <c:v>1.118393926</c:v>
                </c:pt>
                <c:pt idx="36">
                  <c:v>1.1189076140000001</c:v>
                </c:pt>
                <c:pt idx="37">
                  <c:v>1.1194531710000002</c:v>
                </c:pt>
                <c:pt idx="38">
                  <c:v>1.1200852490000002</c:v>
                </c:pt>
                <c:pt idx="39">
                  <c:v>1.1207617680000002</c:v>
                </c:pt>
                <c:pt idx="40">
                  <c:v>1.1214226460000001</c:v>
                </c:pt>
                <c:pt idx="41">
                  <c:v>1.122109325</c:v>
                </c:pt>
                <c:pt idx="42">
                  <c:v>1.1227812000000001</c:v>
                </c:pt>
                <c:pt idx="43">
                  <c:v>1.123424588</c:v>
                </c:pt>
                <c:pt idx="44">
                  <c:v>1.12412657</c:v>
                </c:pt>
                <c:pt idx="45">
                  <c:v>1.1248805480000001</c:v>
                </c:pt>
                <c:pt idx="46">
                  <c:v>1.125645556</c:v>
                </c:pt>
                <c:pt idx="47">
                  <c:v>1.126482443</c:v>
                </c:pt>
                <c:pt idx="48">
                  <c:v>1.1273319830000001</c:v>
                </c:pt>
                <c:pt idx="49">
                  <c:v>1.128143887</c:v>
                </c:pt>
                <c:pt idx="50">
                  <c:v>1.128993243</c:v>
                </c:pt>
                <c:pt idx="51">
                  <c:v>1.129852294</c:v>
                </c:pt>
                <c:pt idx="52">
                  <c:v>1.130727775</c:v>
                </c:pt>
                <c:pt idx="53">
                  <c:v>1.1317309820000001</c:v>
                </c:pt>
                <c:pt idx="54">
                  <c:v>1.1328090160000002</c:v>
                </c:pt>
                <c:pt idx="55">
                  <c:v>1.133858928</c:v>
                </c:pt>
                <c:pt idx="56">
                  <c:v>1.1349575430000001</c:v>
                </c:pt>
                <c:pt idx="57">
                  <c:v>1.136056446</c:v>
                </c:pt>
                <c:pt idx="58">
                  <c:v>1.137136535</c:v>
                </c:pt>
                <c:pt idx="59">
                  <c:v>1.138322501</c:v>
                </c:pt>
                <c:pt idx="60">
                  <c:v>1.1395900050000001</c:v>
                </c:pt>
                <c:pt idx="61">
                  <c:v>1.1408597630000001</c:v>
                </c:pt>
                <c:pt idx="62">
                  <c:v>1.1422351340000001</c:v>
                </c:pt>
                <c:pt idx="63">
                  <c:v>1.1437097150000002</c:v>
                </c:pt>
                <c:pt idx="64">
                  <c:v>1.1452400850000002</c:v>
                </c:pt>
                <c:pt idx="65">
                  <c:v>1.146925924</c:v>
                </c:pt>
                <c:pt idx="66">
                  <c:v>1.1486096410000002</c:v>
                </c:pt>
                <c:pt idx="67">
                  <c:v>1.1504385000000001</c:v>
                </c:pt>
                <c:pt idx="68">
                  <c:v>1.1523614640000002</c:v>
                </c:pt>
                <c:pt idx="69">
                  <c:v>1.154301577</c:v>
                </c:pt>
                <c:pt idx="70">
                  <c:v>1.1564474450000002</c:v>
                </c:pt>
                <c:pt idx="71">
                  <c:v>1.158708657</c:v>
                </c:pt>
                <c:pt idx="72">
                  <c:v>1.1609693080000001</c:v>
                </c:pt>
                <c:pt idx="73">
                  <c:v>1.1634342100000001</c:v>
                </c:pt>
                <c:pt idx="74">
                  <c:v>1.166043723</c:v>
                </c:pt>
                <c:pt idx="75">
                  <c:v>1.168722155</c:v>
                </c:pt>
                <c:pt idx="76">
                  <c:v>1.1717423680000001</c:v>
                </c:pt>
                <c:pt idx="77">
                  <c:v>1.174868494</c:v>
                </c:pt>
                <c:pt idx="78">
                  <c:v>1.178357047</c:v>
                </c:pt>
                <c:pt idx="79">
                  <c:v>1.182053013</c:v>
                </c:pt>
                <c:pt idx="80">
                  <c:v>1.185841165</c:v>
                </c:pt>
                <c:pt idx="81">
                  <c:v>1.1901062020000002</c:v>
                </c:pt>
                <c:pt idx="82">
                  <c:v>1.1947429440000001</c:v>
                </c:pt>
                <c:pt idx="83">
                  <c:v>1.1995408060000001</c:v>
                </c:pt>
                <c:pt idx="84">
                  <c:v>1.2050695900000001</c:v>
                </c:pt>
                <c:pt idx="85">
                  <c:v>1.2109224300000001</c:v>
                </c:pt>
                <c:pt idx="86">
                  <c:v>1.21751056</c:v>
                </c:pt>
                <c:pt idx="87">
                  <c:v>1.2243809000000001</c:v>
                </c:pt>
                <c:pt idx="88">
                  <c:v>1.2313135200000001</c:v>
                </c:pt>
                <c:pt idx="89">
                  <c:v>1.2392139100000001</c:v>
                </c:pt>
                <c:pt idx="90">
                  <c:v>1.2478973</c:v>
                </c:pt>
                <c:pt idx="91">
                  <c:v>1.25668782</c:v>
                </c:pt>
                <c:pt idx="92">
                  <c:v>1.2662243700000002</c:v>
                </c:pt>
                <c:pt idx="93">
                  <c:v>1.2757733200000001</c:v>
                </c:pt>
                <c:pt idx="94">
                  <c:v>1.28622042</c:v>
                </c:pt>
                <c:pt idx="95">
                  <c:v>1.2972674900000001</c:v>
                </c:pt>
                <c:pt idx="96">
                  <c:v>1.30841589</c:v>
                </c:pt>
                <c:pt idx="97">
                  <c:v>1.3206639500000001</c:v>
                </c:pt>
                <c:pt idx="98">
                  <c:v>1.33306155</c:v>
                </c:pt>
                <c:pt idx="99">
                  <c:v>1.3467370200000002</c:v>
                </c:pt>
                <c:pt idx="100">
                  <c:v>1.3614454300000001</c:v>
                </c:pt>
                <c:pt idx="101">
                  <c:v>1.3766644700000001</c:v>
                </c:pt>
                <c:pt idx="102">
                  <c:v>1.39401603</c:v>
                </c:pt>
                <c:pt idx="103">
                  <c:v>1.41231576</c:v>
                </c:pt>
                <c:pt idx="104">
                  <c:v>1.43314885</c:v>
                </c:pt>
                <c:pt idx="105">
                  <c:v>1.4560792400000002</c:v>
                </c:pt>
                <c:pt idx="106">
                  <c:v>1.48016583</c:v>
                </c:pt>
                <c:pt idx="107">
                  <c:v>1.50781454</c:v>
                </c:pt>
                <c:pt idx="108">
                  <c:v>1.5366248100000002</c:v>
                </c:pt>
                <c:pt idx="109">
                  <c:v>1.56912231</c:v>
                </c:pt>
                <c:pt idx="110">
                  <c:v>1.6035184500000002</c:v>
                </c:pt>
                <c:pt idx="111">
                  <c:v>1.6380433700000001</c:v>
                </c:pt>
                <c:pt idx="112">
                  <c:v>1.6751400100000002</c:v>
                </c:pt>
                <c:pt idx="113">
                  <c:v>1.71125463</c:v>
                </c:pt>
                <c:pt idx="114">
                  <c:v>1.74922048</c:v>
                </c:pt>
                <c:pt idx="115">
                  <c:v>1.7853272000000002</c:v>
                </c:pt>
                <c:pt idx="116">
                  <c:v>1.8221216600000001</c:v>
                </c:pt>
                <c:pt idx="117">
                  <c:v>1.8578743500000001</c:v>
                </c:pt>
                <c:pt idx="118">
                  <c:v>1.8909983299999999</c:v>
                </c:pt>
                <c:pt idx="119">
                  <c:v>1.9245206500000001</c:v>
                </c:pt>
                <c:pt idx="120">
                  <c:v>1.95535104</c:v>
                </c:pt>
                <c:pt idx="121">
                  <c:v>1.98538433</c:v>
                </c:pt>
                <c:pt idx="122">
                  <c:v>2.0126052400000001</c:v>
                </c:pt>
                <c:pt idx="123">
                  <c:v>2.0363285600000003</c:v>
                </c:pt>
                <c:pt idx="124">
                  <c:v>2.0587522100000002</c:v>
                </c:pt>
                <c:pt idx="125">
                  <c:v>2.07765172</c:v>
                </c:pt>
                <c:pt idx="126">
                  <c:v>2.09447793</c:v>
                </c:pt>
                <c:pt idx="127">
                  <c:v>2.1080607000000002</c:v>
                </c:pt>
                <c:pt idx="128">
                  <c:v>2.1199624000000004</c:v>
                </c:pt>
                <c:pt idx="129">
                  <c:v>2.1297436000000003</c:v>
                </c:pt>
                <c:pt idx="130">
                  <c:v>2.1372412000000001</c:v>
                </c:pt>
                <c:pt idx="131">
                  <c:v>2.1433910000000003</c:v>
                </c:pt>
                <c:pt idx="132">
                  <c:v>2.1480702000000003</c:v>
                </c:pt>
                <c:pt idx="133">
                  <c:v>2.1520137000000004</c:v>
                </c:pt>
                <c:pt idx="134">
                  <c:v>2.1551423999999999</c:v>
                </c:pt>
                <c:pt idx="135">
                  <c:v>2.1579256</c:v>
                </c:pt>
                <c:pt idx="136">
                  <c:v>2.1602607000000003</c:v>
                </c:pt>
                <c:pt idx="137">
                  <c:v>2.1624617000000002</c:v>
                </c:pt>
                <c:pt idx="138">
                  <c:v>2.1645188000000002</c:v>
                </c:pt>
                <c:pt idx="139">
                  <c:v>2.1663926</c:v>
                </c:pt>
                <c:pt idx="140">
                  <c:v>2.1681856000000002</c:v>
                </c:pt>
                <c:pt idx="141">
                  <c:v>2.1696667000000001</c:v>
                </c:pt>
                <c:pt idx="142">
                  <c:v>2.1709022</c:v>
                </c:pt>
                <c:pt idx="143">
                  <c:v>2.1717444000000001</c:v>
                </c:pt>
                <c:pt idx="144">
                  <c:v>2.1721703000000003</c:v>
                </c:pt>
                <c:pt idx="145">
                  <c:v>2.1720337000000001</c:v>
                </c:pt>
                <c:pt idx="146">
                  <c:v>2.1712679000000001</c:v>
                </c:pt>
                <c:pt idx="147">
                  <c:v>2.1699229</c:v>
                </c:pt>
                <c:pt idx="148">
                  <c:v>2.1678411000000004</c:v>
                </c:pt>
                <c:pt idx="149">
                  <c:v>2.1650143000000002</c:v>
                </c:pt>
                <c:pt idx="150">
                  <c:v>2.1616315000000004</c:v>
                </c:pt>
                <c:pt idx="151">
                  <c:v>2.1575556000000002</c:v>
                </c:pt>
                <c:pt idx="152">
                  <c:v>2.1532556999999999</c:v>
                </c:pt>
                <c:pt idx="153">
                  <c:v>2.1483597000000003</c:v>
                </c:pt>
                <c:pt idx="154">
                  <c:v>2.1433564000000001</c:v>
                </c:pt>
                <c:pt idx="155">
                  <c:v>2.1380069000000002</c:v>
                </c:pt>
                <c:pt idx="156">
                  <c:v>2.1329156999999999</c:v>
                </c:pt>
                <c:pt idx="157">
                  <c:v>2.1277134000000002</c:v>
                </c:pt>
                <c:pt idx="158">
                  <c:v>2.1228031000000001</c:v>
                </c:pt>
                <c:pt idx="159">
                  <c:v>2.1178905000000001</c:v>
                </c:pt>
                <c:pt idx="160">
                  <c:v>2.1134632</c:v>
                </c:pt>
                <c:pt idx="161">
                  <c:v>2.1092162999999999</c:v>
                </c:pt>
                <c:pt idx="162">
                  <c:v>2.1054956000000002</c:v>
                </c:pt>
                <c:pt idx="163">
                  <c:v>2.1024292</c:v>
                </c:pt>
                <c:pt idx="164">
                  <c:v>2.0991949999999999</c:v>
                </c:pt>
                <c:pt idx="165">
                  <c:v>2.0946981899999999</c:v>
                </c:pt>
                <c:pt idx="166">
                  <c:v>2.09099777</c:v>
                </c:pt>
                <c:pt idx="167">
                  <c:v>2.0886638500000001</c:v>
                </c:pt>
                <c:pt idx="168">
                  <c:v>2.0873956499999999</c:v>
                </c:pt>
                <c:pt idx="169">
                  <c:v>2.08696861</c:v>
                </c:pt>
                <c:pt idx="170">
                  <c:v>2.08715136</c:v>
                </c:pt>
                <c:pt idx="171">
                  <c:v>2.0883509199999999</c:v>
                </c:pt>
                <c:pt idx="172">
                  <c:v>2.0904032300000002</c:v>
                </c:pt>
                <c:pt idx="173">
                  <c:v>2.0934069200000001</c:v>
                </c:pt>
                <c:pt idx="174">
                  <c:v>2.09727738</c:v>
                </c:pt>
                <c:pt idx="175">
                  <c:v>2.1012843999999999</c:v>
                </c:pt>
                <c:pt idx="176">
                  <c:v>2.1057069000000004</c:v>
                </c:pt>
                <c:pt idx="177">
                  <c:v>2.1099193000000001</c:v>
                </c:pt>
                <c:pt idx="178">
                  <c:v>2.1135456000000001</c:v>
                </c:pt>
                <c:pt idx="179">
                  <c:v>2.1166315</c:v>
                </c:pt>
                <c:pt idx="180">
                  <c:v>2.1189572000000001</c:v>
                </c:pt>
                <c:pt idx="181">
                  <c:v>2.1208578</c:v>
                </c:pt>
                <c:pt idx="182">
                  <c:v>2.1227515000000001</c:v>
                </c:pt>
                <c:pt idx="183">
                  <c:v>2.1247334000000002</c:v>
                </c:pt>
                <c:pt idx="184">
                  <c:v>2.1274134</c:v>
                </c:pt>
                <c:pt idx="185">
                  <c:v>2.1303141999999999</c:v>
                </c:pt>
                <c:pt idx="186">
                  <c:v>2.1336469</c:v>
                </c:pt>
                <c:pt idx="187">
                  <c:v>2.1367318000000002</c:v>
                </c:pt>
                <c:pt idx="188">
                  <c:v>2.1395656000000001</c:v>
                </c:pt>
                <c:pt idx="189">
                  <c:v>2.1416769000000002</c:v>
                </c:pt>
                <c:pt idx="190">
                  <c:v>2.1435836000000004</c:v>
                </c:pt>
                <c:pt idx="191">
                  <c:v>2.1451652000000001</c:v>
                </c:pt>
                <c:pt idx="192">
                  <c:v>2.1466598000000001</c:v>
                </c:pt>
                <c:pt idx="193">
                  <c:v>2.1481398</c:v>
                </c:pt>
                <c:pt idx="194">
                  <c:v>2.1490663000000003</c:v>
                </c:pt>
                <c:pt idx="195">
                  <c:v>2.1499199</c:v>
                </c:pt>
                <c:pt idx="196">
                  <c:v>2.1500266000000003</c:v>
                </c:pt>
                <c:pt idx="197">
                  <c:v>2.1498227999999999</c:v>
                </c:pt>
                <c:pt idx="198">
                  <c:v>2.1491625000000001</c:v>
                </c:pt>
                <c:pt idx="199">
                  <c:v>2.1479859000000001</c:v>
                </c:pt>
                <c:pt idx="200">
                  <c:v>2.1461427000000004</c:v>
                </c:pt>
                <c:pt idx="201">
                  <c:v>2.1436218</c:v>
                </c:pt>
                <c:pt idx="202">
                  <c:v>2.1406236000000001</c:v>
                </c:pt>
                <c:pt idx="203">
                  <c:v>2.1375042000000004</c:v>
                </c:pt>
                <c:pt idx="204">
                  <c:v>2.1347104000000003</c:v>
                </c:pt>
                <c:pt idx="205">
                  <c:v>2.1323512999999998</c:v>
                </c:pt>
                <c:pt idx="206">
                  <c:v>2.1306837999999999</c:v>
                </c:pt>
                <c:pt idx="207">
                  <c:v>2.1298020000000002</c:v>
                </c:pt>
                <c:pt idx="208">
                  <c:v>2.1294137000000002</c:v>
                </c:pt>
                <c:pt idx="209">
                  <c:v>2.1291623</c:v>
                </c:pt>
                <c:pt idx="210">
                  <c:v>2.1292661000000002</c:v>
                </c:pt>
                <c:pt idx="211">
                  <c:v>2.1295998000000003</c:v>
                </c:pt>
                <c:pt idx="212">
                  <c:v>2.1302941999999998</c:v>
                </c:pt>
                <c:pt idx="213">
                  <c:v>2.1310031</c:v>
                </c:pt>
                <c:pt idx="214">
                  <c:v>2.1318945999999999</c:v>
                </c:pt>
                <c:pt idx="215">
                  <c:v>2.1325666000000001</c:v>
                </c:pt>
                <c:pt idx="216">
                  <c:v>2.1326733</c:v>
                </c:pt>
                <c:pt idx="217">
                  <c:v>2.1324785999999998</c:v>
                </c:pt>
                <c:pt idx="218">
                  <c:v>2.1324392000000003</c:v>
                </c:pt>
                <c:pt idx="219">
                  <c:v>2.1325061000000001</c:v>
                </c:pt>
                <c:pt idx="220">
                  <c:v>2.1325153000000001</c:v>
                </c:pt>
                <c:pt idx="221">
                  <c:v>2.1324427000000004</c:v>
                </c:pt>
                <c:pt idx="222">
                  <c:v>2.1322109999999999</c:v>
                </c:pt>
                <c:pt idx="223">
                  <c:v>2.1318746000000002</c:v>
                </c:pt>
                <c:pt idx="224">
                  <c:v>2.1316714000000001</c:v>
                </c:pt>
                <c:pt idx="225">
                  <c:v>2.1316180999999998</c:v>
                </c:pt>
                <c:pt idx="226">
                  <c:v>2.1316136999999999</c:v>
                </c:pt>
                <c:pt idx="227">
                  <c:v>2.1313802000000002</c:v>
                </c:pt>
                <c:pt idx="228">
                  <c:v>2.1308135000000004</c:v>
                </c:pt>
                <c:pt idx="229">
                  <c:v>2.1301114999999999</c:v>
                </c:pt>
                <c:pt idx="230">
                  <c:v>2.129569</c:v>
                </c:pt>
                <c:pt idx="231">
                  <c:v>2.1291551000000002</c:v>
                </c:pt>
                <c:pt idx="232">
                  <c:v>2.1287416000000001</c:v>
                </c:pt>
                <c:pt idx="233">
                  <c:v>2.1282639000000003</c:v>
                </c:pt>
                <c:pt idx="234">
                  <c:v>2.1279842000000002</c:v>
                </c:pt>
                <c:pt idx="235">
                  <c:v>2.1284564000000001</c:v>
                </c:pt>
                <c:pt idx="236">
                  <c:v>2.1293123</c:v>
                </c:pt>
                <c:pt idx="237">
                  <c:v>2.1301146000000002</c:v>
                </c:pt>
                <c:pt idx="238">
                  <c:v>2.1308842000000001</c:v>
                </c:pt>
                <c:pt idx="239">
                  <c:v>2.1314703000000002</c:v>
                </c:pt>
                <c:pt idx="240">
                  <c:v>2.1316430000000004</c:v>
                </c:pt>
                <c:pt idx="241">
                  <c:v>2.1314150999999999</c:v>
                </c:pt>
                <c:pt idx="242">
                  <c:v>2.1309478999999998</c:v>
                </c:pt>
                <c:pt idx="243">
                  <c:v>2.1303977000000001</c:v>
                </c:pt>
                <c:pt idx="244">
                  <c:v>2.1295698000000001</c:v>
                </c:pt>
                <c:pt idx="245">
                  <c:v>2.1286294000000003</c:v>
                </c:pt>
                <c:pt idx="246">
                  <c:v>2.1279630000000003</c:v>
                </c:pt>
                <c:pt idx="247">
                  <c:v>2.1272672000000004</c:v>
                </c:pt>
                <c:pt idx="248">
                  <c:v>2.1265249000000002</c:v>
                </c:pt>
                <c:pt idx="249">
                  <c:v>2.1261010000000002</c:v>
                </c:pt>
                <c:pt idx="250">
                  <c:v>2.1258882000000003</c:v>
                </c:pt>
                <c:pt idx="251">
                  <c:v>2.1256199000000002</c:v>
                </c:pt>
                <c:pt idx="252">
                  <c:v>2.1251334000000002</c:v>
                </c:pt>
                <c:pt idx="253">
                  <c:v>2.1246404999999999</c:v>
                </c:pt>
                <c:pt idx="254">
                  <c:v>2.1244250999999998</c:v>
                </c:pt>
                <c:pt idx="255">
                  <c:v>2.1246174</c:v>
                </c:pt>
                <c:pt idx="256">
                  <c:v>2.1248614000000003</c:v>
                </c:pt>
                <c:pt idx="257">
                  <c:v>2.124962</c:v>
                </c:pt>
                <c:pt idx="258">
                  <c:v>2.1253634000000003</c:v>
                </c:pt>
                <c:pt idx="259">
                  <c:v>2.1258810000000001</c:v>
                </c:pt>
                <c:pt idx="260">
                  <c:v>2.1260682000000002</c:v>
                </c:pt>
                <c:pt idx="261">
                  <c:v>2.1259153</c:v>
                </c:pt>
                <c:pt idx="262">
                  <c:v>2.1257080000000004</c:v>
                </c:pt>
                <c:pt idx="263">
                  <c:v>2.1256842000000002</c:v>
                </c:pt>
                <c:pt idx="264">
                  <c:v>2.1254556</c:v>
                </c:pt>
                <c:pt idx="265">
                  <c:v>2.1250930000000001</c:v>
                </c:pt>
                <c:pt idx="266">
                  <c:v>2.1250043000000001</c:v>
                </c:pt>
                <c:pt idx="267">
                  <c:v>2.1249888000000001</c:v>
                </c:pt>
                <c:pt idx="268">
                  <c:v>2.1249080999999999</c:v>
                </c:pt>
                <c:pt idx="269">
                  <c:v>2.1248298999999999</c:v>
                </c:pt>
                <c:pt idx="270">
                  <c:v>2.1248487000000003</c:v>
                </c:pt>
                <c:pt idx="271">
                  <c:v>2.1249014000000002</c:v>
                </c:pt>
                <c:pt idx="272">
                  <c:v>2.1248037000000002</c:v>
                </c:pt>
                <c:pt idx="273">
                  <c:v>2.1248591000000001</c:v>
                </c:pt>
                <c:pt idx="274">
                  <c:v>2.1251831000000001</c:v>
                </c:pt>
                <c:pt idx="275">
                  <c:v>2.1254852</c:v>
                </c:pt>
                <c:pt idx="276">
                  <c:v>2.1257144000000001</c:v>
                </c:pt>
                <c:pt idx="277">
                  <c:v>2.1259763999999999</c:v>
                </c:pt>
                <c:pt idx="278">
                  <c:v>2.1263833000000001</c:v>
                </c:pt>
                <c:pt idx="279">
                  <c:v>2.1267272000000004</c:v>
                </c:pt>
                <c:pt idx="280">
                  <c:v>2.1268602000000003</c:v>
                </c:pt>
                <c:pt idx="281">
                  <c:v>2.1271700999999998</c:v>
                </c:pt>
                <c:pt idx="282">
                  <c:v>2.1273103</c:v>
                </c:pt>
                <c:pt idx="283">
                  <c:v>2.1269961000000004</c:v>
                </c:pt>
                <c:pt idx="284">
                  <c:v>2.1270576000000001</c:v>
                </c:pt>
                <c:pt idx="285">
                  <c:v>2.1272311999999998</c:v>
                </c:pt>
                <c:pt idx="286">
                  <c:v>2.1269143000000001</c:v>
                </c:pt>
                <c:pt idx="287">
                  <c:v>2.1267196999999998</c:v>
                </c:pt>
                <c:pt idx="288">
                  <c:v>2.126722</c:v>
                </c:pt>
                <c:pt idx="289">
                  <c:v>2.1265552000000003</c:v>
                </c:pt>
                <c:pt idx="290">
                  <c:v>2.1262528000000001</c:v>
                </c:pt>
                <c:pt idx="291">
                  <c:v>2.1259895000000002</c:v>
                </c:pt>
                <c:pt idx="292">
                  <c:v>2.1258780000000002</c:v>
                </c:pt>
                <c:pt idx="293">
                  <c:v>2.1256164000000002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0-C555-4418-99C6-6C8D19068F7C}"/>
            </c:ext>
          </c:extLst>
        </c:ser>
        <c:ser>
          <c:idx val="7"/>
          <c:order val="8"/>
          <c:tx>
            <c:v>19-43_S1</c:v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'Mapping XAS Spectra'!$AB$38:$AB$332</c:f>
              <c:numCache>
                <c:formatCode>General</c:formatCode>
                <c:ptCount val="295"/>
                <c:pt idx="0">
                  <c:v>12793.755999999999</c:v>
                </c:pt>
                <c:pt idx="1">
                  <c:v>12803.751</c:v>
                </c:pt>
                <c:pt idx="2">
                  <c:v>12813.746999999999</c:v>
                </c:pt>
                <c:pt idx="3">
                  <c:v>12823.745000000001</c:v>
                </c:pt>
                <c:pt idx="4">
                  <c:v>12833.745000000001</c:v>
                </c:pt>
                <c:pt idx="5">
                  <c:v>12843.745000000001</c:v>
                </c:pt>
                <c:pt idx="6">
                  <c:v>12853.746999999999</c:v>
                </c:pt>
                <c:pt idx="7">
                  <c:v>12863.751</c:v>
                </c:pt>
                <c:pt idx="8">
                  <c:v>12873.755999999999</c:v>
                </c:pt>
                <c:pt idx="9">
                  <c:v>12883.746999999999</c:v>
                </c:pt>
                <c:pt idx="10">
                  <c:v>12893.754000000001</c:v>
                </c:pt>
                <c:pt idx="11">
                  <c:v>12903.748</c:v>
                </c:pt>
                <c:pt idx="12">
                  <c:v>12913.743</c:v>
                </c:pt>
                <c:pt idx="13">
                  <c:v>12923.754000000001</c:v>
                </c:pt>
                <c:pt idx="14">
                  <c:v>12933.751</c:v>
                </c:pt>
                <c:pt idx="15">
                  <c:v>12943.749</c:v>
                </c:pt>
                <c:pt idx="16">
                  <c:v>12953.748</c:v>
                </c:pt>
                <c:pt idx="17">
                  <c:v>12963.748</c:v>
                </c:pt>
                <c:pt idx="18">
                  <c:v>12973.749</c:v>
                </c:pt>
                <c:pt idx="19">
                  <c:v>12983.751</c:v>
                </c:pt>
                <c:pt idx="20">
                  <c:v>12993.754000000001</c:v>
                </c:pt>
                <c:pt idx="21">
                  <c:v>13003.757</c:v>
                </c:pt>
                <c:pt idx="22">
                  <c:v>13004.097</c:v>
                </c:pt>
                <c:pt idx="23">
                  <c:v>13004.450999999999</c:v>
                </c:pt>
                <c:pt idx="24">
                  <c:v>13004.806</c:v>
                </c:pt>
                <c:pt idx="25">
                  <c:v>13005.146000000001</c:v>
                </c:pt>
                <c:pt idx="26">
                  <c:v>13005.5</c:v>
                </c:pt>
                <c:pt idx="27">
                  <c:v>13005.853999999999</c:v>
                </c:pt>
                <c:pt idx="28">
                  <c:v>13006.194</c:v>
                </c:pt>
                <c:pt idx="29">
                  <c:v>13006.549000000001</c:v>
                </c:pt>
                <c:pt idx="30">
                  <c:v>13006.903</c:v>
                </c:pt>
                <c:pt idx="31">
                  <c:v>13007.243</c:v>
                </c:pt>
                <c:pt idx="32">
                  <c:v>13007.598</c:v>
                </c:pt>
                <c:pt idx="33">
                  <c:v>13007.951999999999</c:v>
                </c:pt>
                <c:pt idx="34">
                  <c:v>13008.307000000001</c:v>
                </c:pt>
                <c:pt idx="35">
                  <c:v>13008.647000000001</c:v>
                </c:pt>
                <c:pt idx="36">
                  <c:v>13009.001</c:v>
                </c:pt>
                <c:pt idx="37">
                  <c:v>13009.356</c:v>
                </c:pt>
                <c:pt idx="38">
                  <c:v>13009.696</c:v>
                </c:pt>
                <c:pt idx="39">
                  <c:v>13010.050999999999</c:v>
                </c:pt>
                <c:pt idx="40">
                  <c:v>13010.405000000001</c:v>
                </c:pt>
                <c:pt idx="41">
                  <c:v>13010.745000000001</c:v>
                </c:pt>
                <c:pt idx="42">
                  <c:v>13011.101000000001</c:v>
                </c:pt>
                <c:pt idx="43">
                  <c:v>13011.455</c:v>
                </c:pt>
                <c:pt idx="44">
                  <c:v>13011.795</c:v>
                </c:pt>
                <c:pt idx="45">
                  <c:v>13012.148999999999</c:v>
                </c:pt>
                <c:pt idx="46">
                  <c:v>13012.504999999999</c:v>
                </c:pt>
                <c:pt idx="47">
                  <c:v>13012.844999999999</c:v>
                </c:pt>
                <c:pt idx="48">
                  <c:v>13013.2</c:v>
                </c:pt>
                <c:pt idx="49">
                  <c:v>13013.555</c:v>
                </c:pt>
                <c:pt idx="50">
                  <c:v>13013.895</c:v>
                </c:pt>
                <c:pt idx="51">
                  <c:v>13014.25</c:v>
                </c:pt>
                <c:pt idx="52">
                  <c:v>13014.603999999999</c:v>
                </c:pt>
                <c:pt idx="53">
                  <c:v>13014.945</c:v>
                </c:pt>
                <c:pt idx="54">
                  <c:v>13015.3</c:v>
                </c:pt>
                <c:pt idx="55">
                  <c:v>13015.655000000001</c:v>
                </c:pt>
                <c:pt idx="56">
                  <c:v>13015.995000000001</c:v>
                </c:pt>
                <c:pt idx="57">
                  <c:v>13016.351000000001</c:v>
                </c:pt>
                <c:pt idx="58">
                  <c:v>13016.705</c:v>
                </c:pt>
                <c:pt idx="59">
                  <c:v>13017.046</c:v>
                </c:pt>
                <c:pt idx="60">
                  <c:v>13017.4</c:v>
                </c:pt>
                <c:pt idx="61">
                  <c:v>13017.755999999999</c:v>
                </c:pt>
                <c:pt idx="62">
                  <c:v>13018.097</c:v>
                </c:pt>
                <c:pt idx="63">
                  <c:v>13018.450999999999</c:v>
                </c:pt>
                <c:pt idx="64">
                  <c:v>13018.807000000001</c:v>
                </c:pt>
                <c:pt idx="65">
                  <c:v>13019.147000000001</c:v>
                </c:pt>
                <c:pt idx="66">
                  <c:v>13019.502</c:v>
                </c:pt>
                <c:pt idx="67">
                  <c:v>13019.843000000001</c:v>
                </c:pt>
                <c:pt idx="68">
                  <c:v>13020.198</c:v>
                </c:pt>
                <c:pt idx="69">
                  <c:v>13020.554</c:v>
                </c:pt>
                <c:pt idx="70">
                  <c:v>13020.894</c:v>
                </c:pt>
                <c:pt idx="71">
                  <c:v>13021.249</c:v>
                </c:pt>
                <c:pt idx="72">
                  <c:v>13021.603999999999</c:v>
                </c:pt>
                <c:pt idx="73">
                  <c:v>13021.945</c:v>
                </c:pt>
                <c:pt idx="74">
                  <c:v>13022.300999999999</c:v>
                </c:pt>
                <c:pt idx="75">
                  <c:v>13022.656000000001</c:v>
                </c:pt>
                <c:pt idx="76">
                  <c:v>13022.996999999999</c:v>
                </c:pt>
                <c:pt idx="77">
                  <c:v>13023.352999999999</c:v>
                </c:pt>
                <c:pt idx="78">
                  <c:v>13023.691999999999</c:v>
                </c:pt>
                <c:pt idx="79">
                  <c:v>13024.048000000001</c:v>
                </c:pt>
                <c:pt idx="80">
                  <c:v>13024.403</c:v>
                </c:pt>
                <c:pt idx="81">
                  <c:v>13024.744000000001</c:v>
                </c:pt>
                <c:pt idx="82">
                  <c:v>13025.1</c:v>
                </c:pt>
                <c:pt idx="83">
                  <c:v>13025.456</c:v>
                </c:pt>
                <c:pt idx="84">
                  <c:v>13025.796</c:v>
                </c:pt>
                <c:pt idx="85">
                  <c:v>13026.152</c:v>
                </c:pt>
                <c:pt idx="86">
                  <c:v>13026.493</c:v>
                </c:pt>
                <c:pt idx="87">
                  <c:v>13026.849</c:v>
                </c:pt>
                <c:pt idx="88">
                  <c:v>13027.204</c:v>
                </c:pt>
                <c:pt idx="89">
                  <c:v>13027.545</c:v>
                </c:pt>
                <c:pt idx="90">
                  <c:v>13027.9</c:v>
                </c:pt>
                <c:pt idx="91">
                  <c:v>13028.257</c:v>
                </c:pt>
                <c:pt idx="92">
                  <c:v>13028.598</c:v>
                </c:pt>
                <c:pt idx="93">
                  <c:v>13028.953</c:v>
                </c:pt>
                <c:pt idx="94">
                  <c:v>13029.294</c:v>
                </c:pt>
                <c:pt idx="95">
                  <c:v>13029.648999999999</c:v>
                </c:pt>
                <c:pt idx="96">
                  <c:v>13030.005999999999</c:v>
                </c:pt>
                <c:pt idx="97">
                  <c:v>13030.347</c:v>
                </c:pt>
                <c:pt idx="98">
                  <c:v>13030.701999999999</c:v>
                </c:pt>
                <c:pt idx="99">
                  <c:v>13031.044</c:v>
                </c:pt>
                <c:pt idx="100">
                  <c:v>13031.398999999999</c:v>
                </c:pt>
                <c:pt idx="101">
                  <c:v>13031.755999999999</c:v>
                </c:pt>
                <c:pt idx="102">
                  <c:v>13032.097</c:v>
                </c:pt>
                <c:pt idx="103">
                  <c:v>13032.451999999999</c:v>
                </c:pt>
                <c:pt idx="104">
                  <c:v>13032.794</c:v>
                </c:pt>
                <c:pt idx="105">
                  <c:v>13033.148999999999</c:v>
                </c:pt>
                <c:pt idx="106">
                  <c:v>13033.505999999999</c:v>
                </c:pt>
                <c:pt idx="107">
                  <c:v>13033.847</c:v>
                </c:pt>
                <c:pt idx="108">
                  <c:v>13034.203</c:v>
                </c:pt>
                <c:pt idx="109">
                  <c:v>13034.544</c:v>
                </c:pt>
                <c:pt idx="110">
                  <c:v>13034.9</c:v>
                </c:pt>
                <c:pt idx="111">
                  <c:v>13035.255999999999</c:v>
                </c:pt>
                <c:pt idx="112">
                  <c:v>13035.598</c:v>
                </c:pt>
                <c:pt idx="113">
                  <c:v>13035.954</c:v>
                </c:pt>
                <c:pt idx="114">
                  <c:v>13036.295</c:v>
                </c:pt>
                <c:pt idx="115">
                  <c:v>13036.651</c:v>
                </c:pt>
                <c:pt idx="116">
                  <c:v>13036.993</c:v>
                </c:pt>
                <c:pt idx="117">
                  <c:v>13037.349</c:v>
                </c:pt>
                <c:pt idx="118">
                  <c:v>13037.705</c:v>
                </c:pt>
                <c:pt idx="119">
                  <c:v>13038.047</c:v>
                </c:pt>
                <c:pt idx="120">
                  <c:v>13038.403</c:v>
                </c:pt>
                <c:pt idx="121">
                  <c:v>13038.744000000001</c:v>
                </c:pt>
                <c:pt idx="122">
                  <c:v>13039.101000000001</c:v>
                </c:pt>
                <c:pt idx="123">
                  <c:v>13039.457</c:v>
                </c:pt>
                <c:pt idx="124">
                  <c:v>13039.799000000001</c:v>
                </c:pt>
                <c:pt idx="125">
                  <c:v>13040.155000000001</c:v>
                </c:pt>
                <c:pt idx="126">
                  <c:v>13040.495999999999</c:v>
                </c:pt>
                <c:pt idx="127">
                  <c:v>13040.852999999999</c:v>
                </c:pt>
                <c:pt idx="128">
                  <c:v>13041.194</c:v>
                </c:pt>
                <c:pt idx="129">
                  <c:v>13041.550999999999</c:v>
                </c:pt>
                <c:pt idx="130">
                  <c:v>13041.906999999999</c:v>
                </c:pt>
                <c:pt idx="131">
                  <c:v>13042.249</c:v>
                </c:pt>
                <c:pt idx="132">
                  <c:v>13042.605</c:v>
                </c:pt>
                <c:pt idx="133">
                  <c:v>13042.947</c:v>
                </c:pt>
                <c:pt idx="134">
                  <c:v>13043.304</c:v>
                </c:pt>
                <c:pt idx="135">
                  <c:v>13043.646000000001</c:v>
                </c:pt>
                <c:pt idx="136">
                  <c:v>13044.002</c:v>
                </c:pt>
                <c:pt idx="137">
                  <c:v>13044.343999999999</c:v>
                </c:pt>
                <c:pt idx="138">
                  <c:v>13044.7</c:v>
                </c:pt>
                <c:pt idx="139">
                  <c:v>13045.058000000001</c:v>
                </c:pt>
                <c:pt idx="140">
                  <c:v>13045.398999999999</c:v>
                </c:pt>
                <c:pt idx="141">
                  <c:v>13045.755999999999</c:v>
                </c:pt>
                <c:pt idx="142">
                  <c:v>13046.098</c:v>
                </c:pt>
                <c:pt idx="143">
                  <c:v>13046.454</c:v>
                </c:pt>
                <c:pt idx="144">
                  <c:v>13046.796</c:v>
                </c:pt>
                <c:pt idx="145">
                  <c:v>13047.153</c:v>
                </c:pt>
                <c:pt idx="146">
                  <c:v>13047.495000000001</c:v>
                </c:pt>
                <c:pt idx="147">
                  <c:v>13047.852000000001</c:v>
                </c:pt>
                <c:pt idx="148">
                  <c:v>13048.192999999999</c:v>
                </c:pt>
                <c:pt idx="149">
                  <c:v>13048.550999999999</c:v>
                </c:pt>
                <c:pt idx="150">
                  <c:v>13048.906999999999</c:v>
                </c:pt>
                <c:pt idx="151">
                  <c:v>13049.249</c:v>
                </c:pt>
                <c:pt idx="152">
                  <c:v>13049.606</c:v>
                </c:pt>
                <c:pt idx="153">
                  <c:v>13049.948</c:v>
                </c:pt>
                <c:pt idx="154">
                  <c:v>13050.306</c:v>
                </c:pt>
                <c:pt idx="155">
                  <c:v>13050.647000000001</c:v>
                </c:pt>
                <c:pt idx="156">
                  <c:v>13051.004000000001</c:v>
                </c:pt>
                <c:pt idx="157">
                  <c:v>13051.347</c:v>
                </c:pt>
                <c:pt idx="158">
                  <c:v>13051.703</c:v>
                </c:pt>
                <c:pt idx="159">
                  <c:v>13052.046</c:v>
                </c:pt>
                <c:pt idx="160">
                  <c:v>13052.402</c:v>
                </c:pt>
                <c:pt idx="161">
                  <c:v>13052.745000000001</c:v>
                </c:pt>
                <c:pt idx="162">
                  <c:v>13053.102000000001</c:v>
                </c:pt>
                <c:pt idx="163">
                  <c:v>13053.444</c:v>
                </c:pt>
                <c:pt idx="164">
                  <c:v>13053.757</c:v>
                </c:pt>
                <c:pt idx="165">
                  <c:v>13054.129000000001</c:v>
                </c:pt>
                <c:pt idx="166">
                  <c:v>13054.754000000001</c:v>
                </c:pt>
                <c:pt idx="167">
                  <c:v>13055.424000000001</c:v>
                </c:pt>
                <c:pt idx="168">
                  <c:v>13056.093999999999</c:v>
                </c:pt>
                <c:pt idx="169">
                  <c:v>13056.793</c:v>
                </c:pt>
                <c:pt idx="170">
                  <c:v>13057.508</c:v>
                </c:pt>
                <c:pt idx="171">
                  <c:v>13058.236999999999</c:v>
                </c:pt>
                <c:pt idx="172">
                  <c:v>13058.996999999999</c:v>
                </c:pt>
                <c:pt idx="173">
                  <c:v>13059.757</c:v>
                </c:pt>
                <c:pt idx="174">
                  <c:v>13060.546</c:v>
                </c:pt>
                <c:pt idx="175">
                  <c:v>13061.365</c:v>
                </c:pt>
                <c:pt idx="176">
                  <c:v>13062.184999999999</c:v>
                </c:pt>
                <c:pt idx="177">
                  <c:v>13063.034</c:v>
                </c:pt>
                <c:pt idx="178">
                  <c:v>13063.897999999999</c:v>
                </c:pt>
                <c:pt idx="179">
                  <c:v>13064.793</c:v>
                </c:pt>
                <c:pt idx="180">
                  <c:v>13065.701999999999</c:v>
                </c:pt>
                <c:pt idx="181">
                  <c:v>13066.627</c:v>
                </c:pt>
                <c:pt idx="182">
                  <c:v>13067.566000000001</c:v>
                </c:pt>
                <c:pt idx="183">
                  <c:v>13068.521000000001</c:v>
                </c:pt>
                <c:pt idx="184">
                  <c:v>13069.504999999999</c:v>
                </c:pt>
                <c:pt idx="185">
                  <c:v>13070.504999999999</c:v>
                </c:pt>
                <c:pt idx="186">
                  <c:v>13071.52</c:v>
                </c:pt>
                <c:pt idx="187">
                  <c:v>13072.564</c:v>
                </c:pt>
                <c:pt idx="188">
                  <c:v>13073.624</c:v>
                </c:pt>
                <c:pt idx="189">
                  <c:v>13074.698</c:v>
                </c:pt>
                <c:pt idx="190">
                  <c:v>13075.788</c:v>
                </c:pt>
                <c:pt idx="191">
                  <c:v>13076.907999999999</c:v>
                </c:pt>
                <c:pt idx="192">
                  <c:v>13078.044</c:v>
                </c:pt>
                <c:pt idx="193">
                  <c:v>13079.192999999999</c:v>
                </c:pt>
                <c:pt idx="194">
                  <c:v>13080.359</c:v>
                </c:pt>
                <c:pt idx="195">
                  <c:v>13081.555</c:v>
                </c:pt>
                <c:pt idx="196">
                  <c:v>13082.766</c:v>
                </c:pt>
                <c:pt idx="197">
                  <c:v>13083.991</c:v>
                </c:pt>
                <c:pt idx="198">
                  <c:v>13085.246999999999</c:v>
                </c:pt>
                <c:pt idx="199">
                  <c:v>13086.503000000001</c:v>
                </c:pt>
                <c:pt idx="200">
                  <c:v>13087.79</c:v>
                </c:pt>
                <c:pt idx="201">
                  <c:v>13089.092000000001</c:v>
                </c:pt>
                <c:pt idx="202">
                  <c:v>13090.423000000001</c:v>
                </c:pt>
                <c:pt idx="203">
                  <c:v>13091.771000000001</c:v>
                </c:pt>
                <c:pt idx="204">
                  <c:v>13093.133</c:v>
                </c:pt>
                <c:pt idx="205">
                  <c:v>13094.51</c:v>
                </c:pt>
                <c:pt idx="206">
                  <c:v>13095.903</c:v>
                </c:pt>
                <c:pt idx="207">
                  <c:v>13097.325999999999</c:v>
                </c:pt>
                <c:pt idx="208">
                  <c:v>13098.764999999999</c:v>
                </c:pt>
                <c:pt idx="209">
                  <c:v>13100.218000000001</c:v>
                </c:pt>
                <c:pt idx="210">
                  <c:v>13101.701999999999</c:v>
                </c:pt>
                <c:pt idx="211">
                  <c:v>13103.200999999999</c:v>
                </c:pt>
                <c:pt idx="212">
                  <c:v>13104.716</c:v>
                </c:pt>
                <c:pt idx="213">
                  <c:v>13106.245999999999</c:v>
                </c:pt>
                <c:pt idx="214">
                  <c:v>13107.791999999999</c:v>
                </c:pt>
                <c:pt idx="215">
                  <c:v>13109.367</c:v>
                </c:pt>
                <c:pt idx="216">
                  <c:v>13110.959000000001</c:v>
                </c:pt>
                <c:pt idx="217">
                  <c:v>13112.565000000001</c:v>
                </c:pt>
                <c:pt idx="218">
                  <c:v>13114.201999999999</c:v>
                </c:pt>
                <c:pt idx="219">
                  <c:v>13115.84</c:v>
                </c:pt>
                <c:pt idx="220">
                  <c:v>13117.508</c:v>
                </c:pt>
                <c:pt idx="221">
                  <c:v>13119.191000000001</c:v>
                </c:pt>
                <c:pt idx="222">
                  <c:v>13120.905000000001</c:v>
                </c:pt>
                <c:pt idx="223">
                  <c:v>13122.619000000001</c:v>
                </c:pt>
                <c:pt idx="224">
                  <c:v>13124.364</c:v>
                </c:pt>
                <c:pt idx="225">
                  <c:v>13126.125</c:v>
                </c:pt>
                <c:pt idx="226">
                  <c:v>13127.915999999999</c:v>
                </c:pt>
                <c:pt idx="227">
                  <c:v>13129.707</c:v>
                </c:pt>
                <c:pt idx="228">
                  <c:v>13131.529</c:v>
                </c:pt>
                <c:pt idx="229">
                  <c:v>13133.367</c:v>
                </c:pt>
                <c:pt idx="230">
                  <c:v>13135.22</c:v>
                </c:pt>
                <c:pt idx="231">
                  <c:v>13137.103999999999</c:v>
                </c:pt>
                <c:pt idx="232">
                  <c:v>13139.004000000001</c:v>
                </c:pt>
                <c:pt idx="233">
                  <c:v>13140.919</c:v>
                </c:pt>
                <c:pt idx="234">
                  <c:v>13142.85</c:v>
                </c:pt>
                <c:pt idx="235">
                  <c:v>13144.796</c:v>
                </c:pt>
                <c:pt idx="236">
                  <c:v>13146.772999999999</c:v>
                </c:pt>
                <c:pt idx="237">
                  <c:v>13148.767</c:v>
                </c:pt>
                <c:pt idx="238">
                  <c:v>13150.775</c:v>
                </c:pt>
                <c:pt idx="239">
                  <c:v>13152.8</c:v>
                </c:pt>
                <c:pt idx="240">
                  <c:v>13154.855</c:v>
                </c:pt>
                <c:pt idx="241">
                  <c:v>13156.911</c:v>
                </c:pt>
                <c:pt idx="242">
                  <c:v>13158.998</c:v>
                </c:pt>
                <c:pt idx="243">
                  <c:v>13161.101000000001</c:v>
                </c:pt>
                <c:pt idx="244">
                  <c:v>13163.234</c:v>
                </c:pt>
                <c:pt idx="245">
                  <c:v>13165.368</c:v>
                </c:pt>
                <c:pt idx="246">
                  <c:v>13167.534</c:v>
                </c:pt>
                <c:pt idx="247">
                  <c:v>13169.715</c:v>
                </c:pt>
                <c:pt idx="248">
                  <c:v>13171.912</c:v>
                </c:pt>
                <c:pt idx="249">
                  <c:v>13174.14</c:v>
                </c:pt>
                <c:pt idx="250">
                  <c:v>13176.369000000001</c:v>
                </c:pt>
                <c:pt idx="251">
                  <c:v>13178.629000000001</c:v>
                </c:pt>
                <c:pt idx="252">
                  <c:v>13180.905000000001</c:v>
                </c:pt>
                <c:pt idx="253">
                  <c:v>13183.212</c:v>
                </c:pt>
                <c:pt idx="254">
                  <c:v>13185.52</c:v>
                </c:pt>
                <c:pt idx="255">
                  <c:v>13187.859</c:v>
                </c:pt>
                <c:pt idx="256">
                  <c:v>13190.199000000001</c:v>
                </c:pt>
                <c:pt idx="257">
                  <c:v>13192.57</c:v>
                </c:pt>
                <c:pt idx="258">
                  <c:v>13194.973</c:v>
                </c:pt>
                <c:pt idx="259">
                  <c:v>13197.376</c:v>
                </c:pt>
                <c:pt idx="260">
                  <c:v>13199.81</c:v>
                </c:pt>
                <c:pt idx="261">
                  <c:v>13202.262000000001</c:v>
                </c:pt>
                <c:pt idx="262">
                  <c:v>13204.727999999999</c:v>
                </c:pt>
                <c:pt idx="263">
                  <c:v>13207.210999999999</c:v>
                </c:pt>
                <c:pt idx="264">
                  <c:v>13209.710999999999</c:v>
                </c:pt>
                <c:pt idx="265">
                  <c:v>13212.241</c:v>
                </c:pt>
                <c:pt idx="266">
                  <c:v>13214.772999999999</c:v>
                </c:pt>
                <c:pt idx="267">
                  <c:v>13217.337</c:v>
                </c:pt>
                <c:pt idx="268">
                  <c:v>13219.932000000001</c:v>
                </c:pt>
                <c:pt idx="269">
                  <c:v>13222.527</c:v>
                </c:pt>
                <c:pt idx="270">
                  <c:v>13225.14</c:v>
                </c:pt>
                <c:pt idx="271">
                  <c:v>13227.782999999999</c:v>
                </c:pt>
                <c:pt idx="272">
                  <c:v>13230.442999999999</c:v>
                </c:pt>
                <c:pt idx="273">
                  <c:v>13233.119000000001</c:v>
                </c:pt>
                <c:pt idx="274">
                  <c:v>13235.812</c:v>
                </c:pt>
                <c:pt idx="275">
                  <c:v>13238.522000000001</c:v>
                </c:pt>
                <c:pt idx="276">
                  <c:v>13241.263000000001</c:v>
                </c:pt>
                <c:pt idx="277">
                  <c:v>13244.004999999999</c:v>
                </c:pt>
                <c:pt idx="278">
                  <c:v>13246.779</c:v>
                </c:pt>
                <c:pt idx="279">
                  <c:v>13249.569</c:v>
                </c:pt>
                <c:pt idx="280">
                  <c:v>13252.392</c:v>
                </c:pt>
                <c:pt idx="281">
                  <c:v>13255.216</c:v>
                </c:pt>
                <c:pt idx="282">
                  <c:v>13258.056</c:v>
                </c:pt>
                <c:pt idx="283">
                  <c:v>13260.928</c:v>
                </c:pt>
                <c:pt idx="284">
                  <c:v>13263.816000000001</c:v>
                </c:pt>
                <c:pt idx="285">
                  <c:v>13266.722</c:v>
                </c:pt>
                <c:pt idx="286">
                  <c:v>13269.644</c:v>
                </c:pt>
                <c:pt idx="287">
                  <c:v>13272.583000000001</c:v>
                </c:pt>
                <c:pt idx="288">
                  <c:v>13275.554</c:v>
                </c:pt>
                <c:pt idx="289">
                  <c:v>13278.525</c:v>
                </c:pt>
                <c:pt idx="290">
                  <c:v>13281.53</c:v>
                </c:pt>
                <c:pt idx="291">
                  <c:v>13284.550999999999</c:v>
                </c:pt>
                <c:pt idx="292">
                  <c:v>13287.589</c:v>
                </c:pt>
                <c:pt idx="293">
                  <c:v>13290.644</c:v>
                </c:pt>
                <c:pt idx="294">
                  <c:v>13293.716</c:v>
                </c:pt>
              </c:numCache>
            </c:numRef>
          </c:xVal>
          <c:yVal>
            <c:numRef>
              <c:f>'Mapping XAS Spectra'!$AD$38:$AD$332</c:f>
              <c:numCache>
                <c:formatCode>0.00E+00</c:formatCode>
                <c:ptCount val="295"/>
                <c:pt idx="0">
                  <c:v>1.630024726</c:v>
                </c:pt>
                <c:pt idx="1">
                  <c:v>1.6299240560000001</c:v>
                </c:pt>
                <c:pt idx="2">
                  <c:v>1.6294227590000001</c:v>
                </c:pt>
                <c:pt idx="3">
                  <c:v>1.627204643</c:v>
                </c:pt>
                <c:pt idx="4">
                  <c:v>1.6238606440000001</c:v>
                </c:pt>
                <c:pt idx="5">
                  <c:v>1.620674736</c:v>
                </c:pt>
                <c:pt idx="6">
                  <c:v>1.617753271</c:v>
                </c:pt>
                <c:pt idx="7">
                  <c:v>1.6144823190000002</c:v>
                </c:pt>
                <c:pt idx="8">
                  <c:v>1.6108558100000001</c:v>
                </c:pt>
                <c:pt idx="9">
                  <c:v>1.6074337545000001</c:v>
                </c:pt>
                <c:pt idx="10">
                  <c:v>1.6048839375000001</c:v>
                </c:pt>
                <c:pt idx="11">
                  <c:v>1.6033726069000001</c:v>
                </c:pt>
                <c:pt idx="12">
                  <c:v>1.6019058974</c:v>
                </c:pt>
                <c:pt idx="13">
                  <c:v>1.59937611694</c:v>
                </c:pt>
                <c:pt idx="14">
                  <c:v>1.5962410882</c:v>
                </c:pt>
                <c:pt idx="15">
                  <c:v>1.5941852272000001</c:v>
                </c:pt>
                <c:pt idx="16">
                  <c:v>1.5944945777000001</c:v>
                </c:pt>
                <c:pt idx="17">
                  <c:v>1.5967393122</c:v>
                </c:pt>
                <c:pt idx="18">
                  <c:v>1.59910910845</c:v>
                </c:pt>
                <c:pt idx="19">
                  <c:v>1.6008839194800002</c:v>
                </c:pt>
                <c:pt idx="20">
                  <c:v>1.6030712505</c:v>
                </c:pt>
                <c:pt idx="21">
                  <c:v>1.6057369575</c:v>
                </c:pt>
                <c:pt idx="22">
                  <c:v>1.6088969951000001</c:v>
                </c:pt>
                <c:pt idx="23">
                  <c:v>1.6106013640000001</c:v>
                </c:pt>
                <c:pt idx="24">
                  <c:v>1.611735189</c:v>
                </c:pt>
                <c:pt idx="25">
                  <c:v>1.6129968750000001</c:v>
                </c:pt>
                <c:pt idx="26">
                  <c:v>1.6139957600000001</c:v>
                </c:pt>
                <c:pt idx="27">
                  <c:v>1.614029924</c:v>
                </c:pt>
                <c:pt idx="28">
                  <c:v>1.6133799800000002</c:v>
                </c:pt>
                <c:pt idx="29">
                  <c:v>1.6129690710000002</c:v>
                </c:pt>
                <c:pt idx="30">
                  <c:v>1.613248169</c:v>
                </c:pt>
                <c:pt idx="31">
                  <c:v>1.6139877020000002</c:v>
                </c:pt>
                <c:pt idx="32">
                  <c:v>1.6144008970000001</c:v>
                </c:pt>
                <c:pt idx="33">
                  <c:v>1.6136843600000002</c:v>
                </c:pt>
                <c:pt idx="34">
                  <c:v>1.611848344</c:v>
                </c:pt>
                <c:pt idx="35">
                  <c:v>1.6099817199000002</c:v>
                </c:pt>
                <c:pt idx="36">
                  <c:v>1.6098398037000001</c:v>
                </c:pt>
                <c:pt idx="37">
                  <c:v>1.6122752010000001</c:v>
                </c:pt>
                <c:pt idx="38">
                  <c:v>1.6155273920000002</c:v>
                </c:pt>
                <c:pt idx="39">
                  <c:v>1.6168072770000002</c:v>
                </c:pt>
                <c:pt idx="40">
                  <c:v>1.6164750410000002</c:v>
                </c:pt>
                <c:pt idx="41">
                  <c:v>1.618104897</c:v>
                </c:pt>
                <c:pt idx="42">
                  <c:v>1.6226067100000001</c:v>
                </c:pt>
                <c:pt idx="43">
                  <c:v>1.6257387830000001</c:v>
                </c:pt>
                <c:pt idx="44">
                  <c:v>1.6242118330000002</c:v>
                </c:pt>
                <c:pt idx="45">
                  <c:v>1.6204300870000001</c:v>
                </c:pt>
                <c:pt idx="46">
                  <c:v>1.6184094720000002</c:v>
                </c:pt>
                <c:pt idx="47">
                  <c:v>1.6188274660000002</c:v>
                </c:pt>
                <c:pt idx="48">
                  <c:v>1.6201789800000002</c:v>
                </c:pt>
                <c:pt idx="49">
                  <c:v>1.621477703</c:v>
                </c:pt>
                <c:pt idx="50">
                  <c:v>1.622638877</c:v>
                </c:pt>
                <c:pt idx="51">
                  <c:v>1.6238908700000001</c:v>
                </c:pt>
                <c:pt idx="52">
                  <c:v>1.6250591220000001</c:v>
                </c:pt>
                <c:pt idx="53">
                  <c:v>1.625778615</c:v>
                </c:pt>
                <c:pt idx="54">
                  <c:v>1.6265299790000001</c:v>
                </c:pt>
                <c:pt idx="55">
                  <c:v>1.628056723</c:v>
                </c:pt>
                <c:pt idx="56">
                  <c:v>1.6300233940000002</c:v>
                </c:pt>
                <c:pt idx="57">
                  <c:v>1.6318122320000001</c:v>
                </c:pt>
                <c:pt idx="58">
                  <c:v>1.633830637</c:v>
                </c:pt>
                <c:pt idx="59">
                  <c:v>1.6363344980000001</c:v>
                </c:pt>
                <c:pt idx="60">
                  <c:v>1.638053797</c:v>
                </c:pt>
                <c:pt idx="61">
                  <c:v>1.637608288</c:v>
                </c:pt>
                <c:pt idx="62">
                  <c:v>1.6355239530000001</c:v>
                </c:pt>
                <c:pt idx="63">
                  <c:v>1.6340867030000001</c:v>
                </c:pt>
                <c:pt idx="64">
                  <c:v>1.635200867</c:v>
                </c:pt>
                <c:pt idx="65">
                  <c:v>1.6387102870000001</c:v>
                </c:pt>
                <c:pt idx="66">
                  <c:v>1.643516728</c:v>
                </c:pt>
                <c:pt idx="67">
                  <c:v>1.6488503250000002</c:v>
                </c:pt>
                <c:pt idx="68">
                  <c:v>1.653163884</c:v>
                </c:pt>
                <c:pt idx="69">
                  <c:v>1.654809408</c:v>
                </c:pt>
                <c:pt idx="70">
                  <c:v>1.6548685160000001</c:v>
                </c:pt>
                <c:pt idx="71">
                  <c:v>1.6561006980000001</c:v>
                </c:pt>
                <c:pt idx="72">
                  <c:v>1.6594296630000001</c:v>
                </c:pt>
                <c:pt idx="73">
                  <c:v>1.663467241</c:v>
                </c:pt>
                <c:pt idx="74">
                  <c:v>1.6667025360000001</c:v>
                </c:pt>
                <c:pt idx="75">
                  <c:v>1.6697711230000001</c:v>
                </c:pt>
                <c:pt idx="76">
                  <c:v>1.6746353740000002</c:v>
                </c:pt>
                <c:pt idx="77">
                  <c:v>1.681428589</c:v>
                </c:pt>
                <c:pt idx="78">
                  <c:v>1.6879549170000001</c:v>
                </c:pt>
                <c:pt idx="79">
                  <c:v>1.69245756</c:v>
                </c:pt>
                <c:pt idx="80">
                  <c:v>1.695936289</c:v>
                </c:pt>
                <c:pt idx="81">
                  <c:v>1.70027032</c:v>
                </c:pt>
                <c:pt idx="82">
                  <c:v>1.7053371400000001</c:v>
                </c:pt>
                <c:pt idx="83">
                  <c:v>1.71034785</c:v>
                </c:pt>
                <c:pt idx="84">
                  <c:v>1.7154760200000001</c:v>
                </c:pt>
                <c:pt idx="85">
                  <c:v>1.7208210900000001</c:v>
                </c:pt>
                <c:pt idx="86">
                  <c:v>1.72627401</c:v>
                </c:pt>
                <c:pt idx="87">
                  <c:v>1.7325033900000002</c:v>
                </c:pt>
                <c:pt idx="88">
                  <c:v>1.74015476</c:v>
                </c:pt>
                <c:pt idx="89">
                  <c:v>1.74848183</c:v>
                </c:pt>
                <c:pt idx="90">
                  <c:v>1.7574653800000002</c:v>
                </c:pt>
                <c:pt idx="91">
                  <c:v>1.7691450500000001</c:v>
                </c:pt>
                <c:pt idx="92">
                  <c:v>1.7832661600000002</c:v>
                </c:pt>
                <c:pt idx="93">
                  <c:v>1.7961879500000002</c:v>
                </c:pt>
                <c:pt idx="94">
                  <c:v>1.8067747500000002</c:v>
                </c:pt>
                <c:pt idx="95">
                  <c:v>1.81763337</c:v>
                </c:pt>
                <c:pt idx="96">
                  <c:v>1.82992222</c:v>
                </c:pt>
                <c:pt idx="97">
                  <c:v>1.84273902</c:v>
                </c:pt>
                <c:pt idx="98">
                  <c:v>1.85742553</c:v>
                </c:pt>
                <c:pt idx="99">
                  <c:v>1.8766798200000001</c:v>
                </c:pt>
                <c:pt idx="100">
                  <c:v>1.8988642900000001</c:v>
                </c:pt>
                <c:pt idx="101">
                  <c:v>1.91852482</c:v>
                </c:pt>
                <c:pt idx="102">
                  <c:v>1.93418504</c:v>
                </c:pt>
                <c:pt idx="103">
                  <c:v>1.9507271400000001</c:v>
                </c:pt>
                <c:pt idx="104">
                  <c:v>1.9714765700000001</c:v>
                </c:pt>
                <c:pt idx="105">
                  <c:v>1.9932399100000002</c:v>
                </c:pt>
                <c:pt idx="106">
                  <c:v>2.01231318</c:v>
                </c:pt>
                <c:pt idx="107">
                  <c:v>2.0301693599999999</c:v>
                </c:pt>
                <c:pt idx="108">
                  <c:v>2.0506708499999999</c:v>
                </c:pt>
                <c:pt idx="109">
                  <c:v>2.07512403</c:v>
                </c:pt>
                <c:pt idx="110">
                  <c:v>2.1010393600000001</c:v>
                </c:pt>
                <c:pt idx="111">
                  <c:v>2.1246772700000003</c:v>
                </c:pt>
                <c:pt idx="112">
                  <c:v>2.1454801100000003</c:v>
                </c:pt>
                <c:pt idx="113">
                  <c:v>2.1670123100000001</c:v>
                </c:pt>
                <c:pt idx="114">
                  <c:v>2.1912868400000001</c:v>
                </c:pt>
                <c:pt idx="115">
                  <c:v>2.2155576300000002</c:v>
                </c:pt>
                <c:pt idx="116">
                  <c:v>2.23829316</c:v>
                </c:pt>
                <c:pt idx="117">
                  <c:v>2.2627888899999999</c:v>
                </c:pt>
                <c:pt idx="118">
                  <c:v>2.2909127600000003</c:v>
                </c:pt>
                <c:pt idx="119">
                  <c:v>2.31892539</c:v>
                </c:pt>
                <c:pt idx="120">
                  <c:v>2.34275118</c:v>
                </c:pt>
                <c:pt idx="121">
                  <c:v>2.36248441</c:v>
                </c:pt>
                <c:pt idx="122">
                  <c:v>2.3803967500000001</c:v>
                </c:pt>
                <c:pt idx="123">
                  <c:v>2.3989918100000001</c:v>
                </c:pt>
                <c:pt idx="124">
                  <c:v>2.4192907400000001</c:v>
                </c:pt>
                <c:pt idx="125">
                  <c:v>2.4385224299999999</c:v>
                </c:pt>
                <c:pt idx="126">
                  <c:v>2.45484897</c:v>
                </c:pt>
                <c:pt idx="127">
                  <c:v>2.47262871</c:v>
                </c:pt>
                <c:pt idx="128">
                  <c:v>2.4953858100000001</c:v>
                </c:pt>
                <c:pt idx="129">
                  <c:v>2.5192780200000002</c:v>
                </c:pt>
                <c:pt idx="130">
                  <c:v>2.53935544</c:v>
                </c:pt>
                <c:pt idx="131">
                  <c:v>2.5545626100000001</c:v>
                </c:pt>
                <c:pt idx="132">
                  <c:v>2.5656708200000002</c:v>
                </c:pt>
                <c:pt idx="133">
                  <c:v>2.5749229600000003</c:v>
                </c:pt>
                <c:pt idx="134">
                  <c:v>2.58462054</c:v>
                </c:pt>
                <c:pt idx="135">
                  <c:v>2.5934157999999998</c:v>
                </c:pt>
                <c:pt idx="136">
                  <c:v>2.5992605000000002</c:v>
                </c:pt>
                <c:pt idx="137">
                  <c:v>2.6048733000000004</c:v>
                </c:pt>
                <c:pt idx="138">
                  <c:v>2.6141594000000001</c:v>
                </c:pt>
                <c:pt idx="139">
                  <c:v>2.6258335000000002</c:v>
                </c:pt>
                <c:pt idx="140">
                  <c:v>2.6353056000000001</c:v>
                </c:pt>
                <c:pt idx="141">
                  <c:v>2.6409381999999999</c:v>
                </c:pt>
                <c:pt idx="142">
                  <c:v>2.6453703000000002</c:v>
                </c:pt>
                <c:pt idx="143">
                  <c:v>2.6506303999999998</c:v>
                </c:pt>
                <c:pt idx="144">
                  <c:v>2.6543426000000001</c:v>
                </c:pt>
                <c:pt idx="145">
                  <c:v>2.6529369000000003</c:v>
                </c:pt>
                <c:pt idx="146">
                  <c:v>2.6484749000000001</c:v>
                </c:pt>
                <c:pt idx="147">
                  <c:v>2.6490312999999999</c:v>
                </c:pt>
                <c:pt idx="148">
                  <c:v>2.6581619000000001</c:v>
                </c:pt>
                <c:pt idx="149">
                  <c:v>2.6683168999999998</c:v>
                </c:pt>
                <c:pt idx="150">
                  <c:v>2.6715663000000003</c:v>
                </c:pt>
                <c:pt idx="151">
                  <c:v>2.6695492999999999</c:v>
                </c:pt>
                <c:pt idx="152">
                  <c:v>2.6674120000000001</c:v>
                </c:pt>
                <c:pt idx="153">
                  <c:v>2.666566</c:v>
                </c:pt>
                <c:pt idx="154">
                  <c:v>2.6657254000000004</c:v>
                </c:pt>
                <c:pt idx="155">
                  <c:v>2.6641322000000001</c:v>
                </c:pt>
                <c:pt idx="156">
                  <c:v>2.6626244000000003</c:v>
                </c:pt>
                <c:pt idx="157">
                  <c:v>2.6622311000000001</c:v>
                </c:pt>
                <c:pt idx="158">
                  <c:v>2.6626469999999998</c:v>
                </c:pt>
                <c:pt idx="159">
                  <c:v>2.6620140000000001</c:v>
                </c:pt>
                <c:pt idx="160">
                  <c:v>2.6586655000000001</c:v>
                </c:pt>
                <c:pt idx="161">
                  <c:v>2.6550098000000002</c:v>
                </c:pt>
                <c:pt idx="162">
                  <c:v>2.6562671</c:v>
                </c:pt>
                <c:pt idx="163">
                  <c:v>2.6626886000000001</c:v>
                </c:pt>
                <c:pt idx="164">
                  <c:v>2.6672558000000004</c:v>
                </c:pt>
                <c:pt idx="165">
                  <c:v>2.6634732000000003</c:v>
                </c:pt>
                <c:pt idx="166">
                  <c:v>2.6527400000000001</c:v>
                </c:pt>
                <c:pt idx="167">
                  <c:v>2.6414496000000001</c:v>
                </c:pt>
                <c:pt idx="168">
                  <c:v>2.6321400000000001</c:v>
                </c:pt>
                <c:pt idx="169">
                  <c:v>2.6227423999999999</c:v>
                </c:pt>
                <c:pt idx="170">
                  <c:v>2.6131799</c:v>
                </c:pt>
                <c:pt idx="171">
                  <c:v>2.6059834000000004</c:v>
                </c:pt>
                <c:pt idx="172">
                  <c:v>2.6017576</c:v>
                </c:pt>
                <c:pt idx="173">
                  <c:v>2.59810257</c:v>
                </c:pt>
                <c:pt idx="174">
                  <c:v>2.5925434800000002</c:v>
                </c:pt>
                <c:pt idx="175">
                  <c:v>2.58706207</c:v>
                </c:pt>
                <c:pt idx="176">
                  <c:v>2.5861037600000003</c:v>
                </c:pt>
                <c:pt idx="177">
                  <c:v>2.5881051900000003</c:v>
                </c:pt>
                <c:pt idx="178">
                  <c:v>2.5881379099999999</c:v>
                </c:pt>
                <c:pt idx="179">
                  <c:v>2.5876894300000002</c:v>
                </c:pt>
                <c:pt idx="180">
                  <c:v>2.5902466799999999</c:v>
                </c:pt>
                <c:pt idx="181">
                  <c:v>2.59317515</c:v>
                </c:pt>
                <c:pt idx="182">
                  <c:v>2.59306539</c:v>
                </c:pt>
                <c:pt idx="183">
                  <c:v>2.59122333</c:v>
                </c:pt>
                <c:pt idx="184">
                  <c:v>2.58957083</c:v>
                </c:pt>
                <c:pt idx="185">
                  <c:v>2.5879116600000001</c:v>
                </c:pt>
                <c:pt idx="186">
                  <c:v>2.5873214200000003</c:v>
                </c:pt>
                <c:pt idx="187">
                  <c:v>2.5905712900000002</c:v>
                </c:pt>
                <c:pt idx="188">
                  <c:v>2.5983744500000001</c:v>
                </c:pt>
                <c:pt idx="189">
                  <c:v>2.6094548</c:v>
                </c:pt>
                <c:pt idx="190">
                  <c:v>2.6215755999999999</c:v>
                </c:pt>
                <c:pt idx="191">
                  <c:v>2.6306941000000004</c:v>
                </c:pt>
                <c:pt idx="192">
                  <c:v>2.6334222</c:v>
                </c:pt>
                <c:pt idx="193">
                  <c:v>2.6311721000000001</c:v>
                </c:pt>
                <c:pt idx="194">
                  <c:v>2.6293319999999998</c:v>
                </c:pt>
                <c:pt idx="195">
                  <c:v>2.6307592</c:v>
                </c:pt>
                <c:pt idx="196">
                  <c:v>2.6334179999999998</c:v>
                </c:pt>
                <c:pt idx="197">
                  <c:v>2.6355368000000001</c:v>
                </c:pt>
                <c:pt idx="198">
                  <c:v>2.6382593000000001</c:v>
                </c:pt>
                <c:pt idx="199">
                  <c:v>2.6428567000000003</c:v>
                </c:pt>
                <c:pt idx="200">
                  <c:v>2.6475562000000004</c:v>
                </c:pt>
                <c:pt idx="201">
                  <c:v>2.6494078000000001</c:v>
                </c:pt>
                <c:pt idx="202">
                  <c:v>2.6493182000000002</c:v>
                </c:pt>
                <c:pt idx="203">
                  <c:v>2.6495996000000002</c:v>
                </c:pt>
                <c:pt idx="204">
                  <c:v>2.6478698999999999</c:v>
                </c:pt>
                <c:pt idx="205">
                  <c:v>2.6410124000000001</c:v>
                </c:pt>
                <c:pt idx="206">
                  <c:v>2.6313263999999998</c:v>
                </c:pt>
                <c:pt idx="207">
                  <c:v>2.6219900000000003</c:v>
                </c:pt>
                <c:pt idx="208">
                  <c:v>2.6138529999999998</c:v>
                </c:pt>
                <c:pt idx="209">
                  <c:v>2.6105458000000001</c:v>
                </c:pt>
                <c:pt idx="210">
                  <c:v>2.6155735</c:v>
                </c:pt>
                <c:pt idx="211">
                  <c:v>2.6245489000000002</c:v>
                </c:pt>
                <c:pt idx="212">
                  <c:v>2.630147</c:v>
                </c:pt>
                <c:pt idx="213">
                  <c:v>2.6304769000000001</c:v>
                </c:pt>
                <c:pt idx="214">
                  <c:v>2.6278617000000004</c:v>
                </c:pt>
                <c:pt idx="215">
                  <c:v>2.6248560000000003</c:v>
                </c:pt>
                <c:pt idx="216">
                  <c:v>2.6234397</c:v>
                </c:pt>
                <c:pt idx="217">
                  <c:v>2.6243235</c:v>
                </c:pt>
                <c:pt idx="218">
                  <c:v>2.6245647000000001</c:v>
                </c:pt>
                <c:pt idx="219">
                  <c:v>2.6200971000000002</c:v>
                </c:pt>
                <c:pt idx="220">
                  <c:v>2.6133484</c:v>
                </c:pt>
                <c:pt idx="221">
                  <c:v>2.6105999999999998</c:v>
                </c:pt>
                <c:pt idx="222">
                  <c:v>2.6114436000000003</c:v>
                </c:pt>
                <c:pt idx="223">
                  <c:v>2.6107893</c:v>
                </c:pt>
                <c:pt idx="224">
                  <c:v>2.6078576</c:v>
                </c:pt>
                <c:pt idx="225">
                  <c:v>2.6051771000000001</c:v>
                </c:pt>
                <c:pt idx="226">
                  <c:v>2.6036124000000003</c:v>
                </c:pt>
                <c:pt idx="227">
                  <c:v>2.6028832</c:v>
                </c:pt>
                <c:pt idx="228">
                  <c:v>2.6031832000000001</c:v>
                </c:pt>
                <c:pt idx="229">
                  <c:v>2.6051845</c:v>
                </c:pt>
                <c:pt idx="230">
                  <c:v>2.6099825000000001</c:v>
                </c:pt>
                <c:pt idx="231">
                  <c:v>2.6166080000000003</c:v>
                </c:pt>
                <c:pt idx="232">
                  <c:v>2.6205687000000002</c:v>
                </c:pt>
                <c:pt idx="233">
                  <c:v>2.6201243000000001</c:v>
                </c:pt>
                <c:pt idx="234">
                  <c:v>2.6192169999999999</c:v>
                </c:pt>
                <c:pt idx="235">
                  <c:v>2.6201407000000003</c:v>
                </c:pt>
                <c:pt idx="236">
                  <c:v>2.6215408</c:v>
                </c:pt>
                <c:pt idx="237">
                  <c:v>2.6231247</c:v>
                </c:pt>
                <c:pt idx="238">
                  <c:v>2.6248244000000001</c:v>
                </c:pt>
                <c:pt idx="239">
                  <c:v>2.6252209999999998</c:v>
                </c:pt>
                <c:pt idx="240">
                  <c:v>2.624225</c:v>
                </c:pt>
                <c:pt idx="241">
                  <c:v>2.6235265999999999</c:v>
                </c:pt>
                <c:pt idx="242">
                  <c:v>2.6239924000000001</c:v>
                </c:pt>
                <c:pt idx="243">
                  <c:v>2.6247404000000003</c:v>
                </c:pt>
                <c:pt idx="244">
                  <c:v>2.6243677000000001</c:v>
                </c:pt>
                <c:pt idx="245">
                  <c:v>2.6221974000000001</c:v>
                </c:pt>
                <c:pt idx="246">
                  <c:v>2.6190785999999999</c:v>
                </c:pt>
                <c:pt idx="247">
                  <c:v>2.6169713000000003</c:v>
                </c:pt>
                <c:pt idx="248">
                  <c:v>2.6154679999999999</c:v>
                </c:pt>
                <c:pt idx="249">
                  <c:v>2.6118353000000001</c:v>
                </c:pt>
                <c:pt idx="250">
                  <c:v>2.6072626000000003</c:v>
                </c:pt>
                <c:pt idx="251">
                  <c:v>2.6059815000000004</c:v>
                </c:pt>
                <c:pt idx="252">
                  <c:v>2.6075138999999998</c:v>
                </c:pt>
                <c:pt idx="253">
                  <c:v>2.6076943000000004</c:v>
                </c:pt>
                <c:pt idx="254">
                  <c:v>2.6056493999999999</c:v>
                </c:pt>
                <c:pt idx="255">
                  <c:v>2.6039605000000003</c:v>
                </c:pt>
                <c:pt idx="256">
                  <c:v>2.6041119000000004</c:v>
                </c:pt>
                <c:pt idx="257">
                  <c:v>2.6049864</c:v>
                </c:pt>
                <c:pt idx="258">
                  <c:v>2.6043341</c:v>
                </c:pt>
                <c:pt idx="259">
                  <c:v>2.6012927000000001</c:v>
                </c:pt>
                <c:pt idx="260">
                  <c:v>2.5985593800000002</c:v>
                </c:pt>
                <c:pt idx="261">
                  <c:v>2.5990192100000002</c:v>
                </c:pt>
                <c:pt idx="262">
                  <c:v>2.6011287000000003</c:v>
                </c:pt>
                <c:pt idx="263">
                  <c:v>2.6028650999999998</c:v>
                </c:pt>
                <c:pt idx="264">
                  <c:v>2.6058897999999999</c:v>
                </c:pt>
                <c:pt idx="265">
                  <c:v>2.6106765000000003</c:v>
                </c:pt>
                <c:pt idx="266">
                  <c:v>2.6131336000000003</c:v>
                </c:pt>
                <c:pt idx="267">
                  <c:v>2.6102373000000001</c:v>
                </c:pt>
                <c:pt idx="268">
                  <c:v>2.6048743000000001</c:v>
                </c:pt>
                <c:pt idx="269">
                  <c:v>2.6013558000000003</c:v>
                </c:pt>
                <c:pt idx="270">
                  <c:v>2.6000671000000004</c:v>
                </c:pt>
                <c:pt idx="271">
                  <c:v>2.600155</c:v>
                </c:pt>
                <c:pt idx="272">
                  <c:v>2.6019671000000004</c:v>
                </c:pt>
                <c:pt idx="273">
                  <c:v>2.6044657999999998</c:v>
                </c:pt>
                <c:pt idx="274">
                  <c:v>2.6054879</c:v>
                </c:pt>
                <c:pt idx="275">
                  <c:v>2.6039264000000002</c:v>
                </c:pt>
                <c:pt idx="276">
                  <c:v>2.5997584700000003</c:v>
                </c:pt>
                <c:pt idx="277">
                  <c:v>2.5957570800000003</c:v>
                </c:pt>
                <c:pt idx="278">
                  <c:v>2.5966142699999999</c:v>
                </c:pt>
                <c:pt idx="279">
                  <c:v>2.6017108000000002</c:v>
                </c:pt>
                <c:pt idx="280">
                  <c:v>2.6052485000000001</c:v>
                </c:pt>
                <c:pt idx="281">
                  <c:v>2.6062609999999999</c:v>
                </c:pt>
                <c:pt idx="282">
                  <c:v>2.6093145</c:v>
                </c:pt>
                <c:pt idx="283">
                  <c:v>2.6147054000000001</c:v>
                </c:pt>
                <c:pt idx="284">
                  <c:v>2.6168757</c:v>
                </c:pt>
                <c:pt idx="285">
                  <c:v>2.6130778000000001</c:v>
                </c:pt>
                <c:pt idx="286">
                  <c:v>2.6070175</c:v>
                </c:pt>
                <c:pt idx="287">
                  <c:v>2.6033077000000002</c:v>
                </c:pt>
                <c:pt idx="288">
                  <c:v>2.6026468</c:v>
                </c:pt>
                <c:pt idx="289">
                  <c:v>2.6029680000000002</c:v>
                </c:pt>
                <c:pt idx="290">
                  <c:v>2.6028091</c:v>
                </c:pt>
                <c:pt idx="291">
                  <c:v>2.6021762000000002</c:v>
                </c:pt>
                <c:pt idx="292">
                  <c:v>2.6013695999999999</c:v>
                </c:pt>
                <c:pt idx="293">
                  <c:v>2.6007758000000001</c:v>
                </c:pt>
                <c:pt idx="294">
                  <c:v>2.6004931999999998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1-C555-4418-99C6-6C8D19068F7C}"/>
            </c:ext>
          </c:extLst>
        </c:ser>
        <c:ser>
          <c:idx val="8"/>
          <c:order val="9"/>
          <c:tx>
            <c:v>19-43_S1fit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'Mapping XAS Spectra'!$AB$38:$AB$332</c:f>
              <c:numCache>
                <c:formatCode>General</c:formatCode>
                <c:ptCount val="295"/>
                <c:pt idx="0">
                  <c:v>12793.755999999999</c:v>
                </c:pt>
                <c:pt idx="1">
                  <c:v>12803.751</c:v>
                </c:pt>
                <c:pt idx="2">
                  <c:v>12813.746999999999</c:v>
                </c:pt>
                <c:pt idx="3">
                  <c:v>12823.745000000001</c:v>
                </c:pt>
                <c:pt idx="4">
                  <c:v>12833.745000000001</c:v>
                </c:pt>
                <c:pt idx="5">
                  <c:v>12843.745000000001</c:v>
                </c:pt>
                <c:pt idx="6">
                  <c:v>12853.746999999999</c:v>
                </c:pt>
                <c:pt idx="7">
                  <c:v>12863.751</c:v>
                </c:pt>
                <c:pt idx="8">
                  <c:v>12873.755999999999</c:v>
                </c:pt>
                <c:pt idx="9">
                  <c:v>12883.746999999999</c:v>
                </c:pt>
                <c:pt idx="10">
                  <c:v>12893.754000000001</c:v>
                </c:pt>
                <c:pt idx="11">
                  <c:v>12903.748</c:v>
                </c:pt>
                <c:pt idx="12">
                  <c:v>12913.743</c:v>
                </c:pt>
                <c:pt idx="13">
                  <c:v>12923.754000000001</c:v>
                </c:pt>
                <c:pt idx="14">
                  <c:v>12933.751</c:v>
                </c:pt>
                <c:pt idx="15">
                  <c:v>12943.749</c:v>
                </c:pt>
                <c:pt idx="16">
                  <c:v>12953.748</c:v>
                </c:pt>
                <c:pt idx="17">
                  <c:v>12963.748</c:v>
                </c:pt>
                <c:pt idx="18">
                  <c:v>12973.749</c:v>
                </c:pt>
                <c:pt idx="19">
                  <c:v>12983.751</c:v>
                </c:pt>
                <c:pt idx="20">
                  <c:v>12993.754000000001</c:v>
                </c:pt>
                <c:pt idx="21">
                  <c:v>13003.757</c:v>
                </c:pt>
                <c:pt idx="22">
                  <c:v>13004.097</c:v>
                </c:pt>
                <c:pt idx="23">
                  <c:v>13004.450999999999</c:v>
                </c:pt>
                <c:pt idx="24">
                  <c:v>13004.806</c:v>
                </c:pt>
                <c:pt idx="25">
                  <c:v>13005.146000000001</c:v>
                </c:pt>
                <c:pt idx="26">
                  <c:v>13005.5</c:v>
                </c:pt>
                <c:pt idx="27">
                  <c:v>13005.853999999999</c:v>
                </c:pt>
                <c:pt idx="28">
                  <c:v>13006.194</c:v>
                </c:pt>
                <c:pt idx="29">
                  <c:v>13006.549000000001</c:v>
                </c:pt>
                <c:pt idx="30">
                  <c:v>13006.903</c:v>
                </c:pt>
                <c:pt idx="31">
                  <c:v>13007.243</c:v>
                </c:pt>
                <c:pt idx="32">
                  <c:v>13007.598</c:v>
                </c:pt>
                <c:pt idx="33">
                  <c:v>13007.951999999999</c:v>
                </c:pt>
                <c:pt idx="34">
                  <c:v>13008.307000000001</c:v>
                </c:pt>
                <c:pt idx="35">
                  <c:v>13008.647000000001</c:v>
                </c:pt>
                <c:pt idx="36">
                  <c:v>13009.001</c:v>
                </c:pt>
                <c:pt idx="37">
                  <c:v>13009.356</c:v>
                </c:pt>
                <c:pt idx="38">
                  <c:v>13009.696</c:v>
                </c:pt>
                <c:pt idx="39">
                  <c:v>13010.050999999999</c:v>
                </c:pt>
                <c:pt idx="40">
                  <c:v>13010.405000000001</c:v>
                </c:pt>
                <c:pt idx="41">
                  <c:v>13010.745000000001</c:v>
                </c:pt>
                <c:pt idx="42">
                  <c:v>13011.101000000001</c:v>
                </c:pt>
                <c:pt idx="43">
                  <c:v>13011.455</c:v>
                </c:pt>
                <c:pt idx="44">
                  <c:v>13011.795</c:v>
                </c:pt>
                <c:pt idx="45">
                  <c:v>13012.148999999999</c:v>
                </c:pt>
                <c:pt idx="46">
                  <c:v>13012.504999999999</c:v>
                </c:pt>
                <c:pt idx="47">
                  <c:v>13012.844999999999</c:v>
                </c:pt>
                <c:pt idx="48">
                  <c:v>13013.2</c:v>
                </c:pt>
                <c:pt idx="49">
                  <c:v>13013.555</c:v>
                </c:pt>
                <c:pt idx="50">
                  <c:v>13013.895</c:v>
                </c:pt>
                <c:pt idx="51">
                  <c:v>13014.25</c:v>
                </c:pt>
                <c:pt idx="52">
                  <c:v>13014.603999999999</c:v>
                </c:pt>
                <c:pt idx="53">
                  <c:v>13014.945</c:v>
                </c:pt>
                <c:pt idx="54">
                  <c:v>13015.3</c:v>
                </c:pt>
                <c:pt idx="55">
                  <c:v>13015.655000000001</c:v>
                </c:pt>
                <c:pt idx="56">
                  <c:v>13015.995000000001</c:v>
                </c:pt>
                <c:pt idx="57">
                  <c:v>13016.351000000001</c:v>
                </c:pt>
                <c:pt idx="58">
                  <c:v>13016.705</c:v>
                </c:pt>
                <c:pt idx="59">
                  <c:v>13017.046</c:v>
                </c:pt>
                <c:pt idx="60">
                  <c:v>13017.4</c:v>
                </c:pt>
                <c:pt idx="61">
                  <c:v>13017.755999999999</c:v>
                </c:pt>
                <c:pt idx="62">
                  <c:v>13018.097</c:v>
                </c:pt>
                <c:pt idx="63">
                  <c:v>13018.450999999999</c:v>
                </c:pt>
                <c:pt idx="64">
                  <c:v>13018.807000000001</c:v>
                </c:pt>
                <c:pt idx="65">
                  <c:v>13019.147000000001</c:v>
                </c:pt>
                <c:pt idx="66">
                  <c:v>13019.502</c:v>
                </c:pt>
                <c:pt idx="67">
                  <c:v>13019.843000000001</c:v>
                </c:pt>
                <c:pt idx="68">
                  <c:v>13020.198</c:v>
                </c:pt>
                <c:pt idx="69">
                  <c:v>13020.554</c:v>
                </c:pt>
                <c:pt idx="70">
                  <c:v>13020.894</c:v>
                </c:pt>
                <c:pt idx="71">
                  <c:v>13021.249</c:v>
                </c:pt>
                <c:pt idx="72">
                  <c:v>13021.603999999999</c:v>
                </c:pt>
                <c:pt idx="73">
                  <c:v>13021.945</c:v>
                </c:pt>
                <c:pt idx="74">
                  <c:v>13022.300999999999</c:v>
                </c:pt>
                <c:pt idx="75">
                  <c:v>13022.656000000001</c:v>
                </c:pt>
                <c:pt idx="76">
                  <c:v>13022.996999999999</c:v>
                </c:pt>
                <c:pt idx="77">
                  <c:v>13023.352999999999</c:v>
                </c:pt>
                <c:pt idx="78">
                  <c:v>13023.691999999999</c:v>
                </c:pt>
                <c:pt idx="79">
                  <c:v>13024.048000000001</c:v>
                </c:pt>
                <c:pt idx="80">
                  <c:v>13024.403</c:v>
                </c:pt>
                <c:pt idx="81">
                  <c:v>13024.744000000001</c:v>
                </c:pt>
                <c:pt idx="82">
                  <c:v>13025.1</c:v>
                </c:pt>
                <c:pt idx="83">
                  <c:v>13025.456</c:v>
                </c:pt>
                <c:pt idx="84">
                  <c:v>13025.796</c:v>
                </c:pt>
                <c:pt idx="85">
                  <c:v>13026.152</c:v>
                </c:pt>
                <c:pt idx="86">
                  <c:v>13026.493</c:v>
                </c:pt>
                <c:pt idx="87">
                  <c:v>13026.849</c:v>
                </c:pt>
                <c:pt idx="88">
                  <c:v>13027.204</c:v>
                </c:pt>
                <c:pt idx="89">
                  <c:v>13027.545</c:v>
                </c:pt>
                <c:pt idx="90">
                  <c:v>13027.9</c:v>
                </c:pt>
                <c:pt idx="91">
                  <c:v>13028.257</c:v>
                </c:pt>
                <c:pt idx="92">
                  <c:v>13028.598</c:v>
                </c:pt>
                <c:pt idx="93">
                  <c:v>13028.953</c:v>
                </c:pt>
                <c:pt idx="94">
                  <c:v>13029.294</c:v>
                </c:pt>
                <c:pt idx="95">
                  <c:v>13029.648999999999</c:v>
                </c:pt>
                <c:pt idx="96">
                  <c:v>13030.005999999999</c:v>
                </c:pt>
                <c:pt idx="97">
                  <c:v>13030.347</c:v>
                </c:pt>
                <c:pt idx="98">
                  <c:v>13030.701999999999</c:v>
                </c:pt>
                <c:pt idx="99">
                  <c:v>13031.044</c:v>
                </c:pt>
                <c:pt idx="100">
                  <c:v>13031.398999999999</c:v>
                </c:pt>
                <c:pt idx="101">
                  <c:v>13031.755999999999</c:v>
                </c:pt>
                <c:pt idx="102">
                  <c:v>13032.097</c:v>
                </c:pt>
                <c:pt idx="103">
                  <c:v>13032.451999999999</c:v>
                </c:pt>
                <c:pt idx="104">
                  <c:v>13032.794</c:v>
                </c:pt>
                <c:pt idx="105">
                  <c:v>13033.148999999999</c:v>
                </c:pt>
                <c:pt idx="106">
                  <c:v>13033.505999999999</c:v>
                </c:pt>
                <c:pt idx="107">
                  <c:v>13033.847</c:v>
                </c:pt>
                <c:pt idx="108">
                  <c:v>13034.203</c:v>
                </c:pt>
                <c:pt idx="109">
                  <c:v>13034.544</c:v>
                </c:pt>
                <c:pt idx="110">
                  <c:v>13034.9</c:v>
                </c:pt>
                <c:pt idx="111">
                  <c:v>13035.255999999999</c:v>
                </c:pt>
                <c:pt idx="112">
                  <c:v>13035.598</c:v>
                </c:pt>
                <c:pt idx="113">
                  <c:v>13035.954</c:v>
                </c:pt>
                <c:pt idx="114">
                  <c:v>13036.295</c:v>
                </c:pt>
                <c:pt idx="115">
                  <c:v>13036.651</c:v>
                </c:pt>
                <c:pt idx="116">
                  <c:v>13036.993</c:v>
                </c:pt>
                <c:pt idx="117">
                  <c:v>13037.349</c:v>
                </c:pt>
                <c:pt idx="118">
                  <c:v>13037.705</c:v>
                </c:pt>
                <c:pt idx="119">
                  <c:v>13038.047</c:v>
                </c:pt>
                <c:pt idx="120">
                  <c:v>13038.403</c:v>
                </c:pt>
                <c:pt idx="121">
                  <c:v>13038.744000000001</c:v>
                </c:pt>
                <c:pt idx="122">
                  <c:v>13039.101000000001</c:v>
                </c:pt>
                <c:pt idx="123">
                  <c:v>13039.457</c:v>
                </c:pt>
                <c:pt idx="124">
                  <c:v>13039.799000000001</c:v>
                </c:pt>
                <c:pt idx="125">
                  <c:v>13040.155000000001</c:v>
                </c:pt>
                <c:pt idx="126">
                  <c:v>13040.495999999999</c:v>
                </c:pt>
                <c:pt idx="127">
                  <c:v>13040.852999999999</c:v>
                </c:pt>
                <c:pt idx="128">
                  <c:v>13041.194</c:v>
                </c:pt>
                <c:pt idx="129">
                  <c:v>13041.550999999999</c:v>
                </c:pt>
                <c:pt idx="130">
                  <c:v>13041.906999999999</c:v>
                </c:pt>
                <c:pt idx="131">
                  <c:v>13042.249</c:v>
                </c:pt>
                <c:pt idx="132">
                  <c:v>13042.605</c:v>
                </c:pt>
                <c:pt idx="133">
                  <c:v>13042.947</c:v>
                </c:pt>
                <c:pt idx="134">
                  <c:v>13043.304</c:v>
                </c:pt>
                <c:pt idx="135">
                  <c:v>13043.646000000001</c:v>
                </c:pt>
                <c:pt idx="136">
                  <c:v>13044.002</c:v>
                </c:pt>
                <c:pt idx="137">
                  <c:v>13044.343999999999</c:v>
                </c:pt>
                <c:pt idx="138">
                  <c:v>13044.7</c:v>
                </c:pt>
                <c:pt idx="139">
                  <c:v>13045.058000000001</c:v>
                </c:pt>
                <c:pt idx="140">
                  <c:v>13045.398999999999</c:v>
                </c:pt>
                <c:pt idx="141">
                  <c:v>13045.755999999999</c:v>
                </c:pt>
                <c:pt idx="142">
                  <c:v>13046.098</c:v>
                </c:pt>
                <c:pt idx="143">
                  <c:v>13046.454</c:v>
                </c:pt>
                <c:pt idx="144">
                  <c:v>13046.796</c:v>
                </c:pt>
                <c:pt idx="145">
                  <c:v>13047.153</c:v>
                </c:pt>
                <c:pt idx="146">
                  <c:v>13047.495000000001</c:v>
                </c:pt>
                <c:pt idx="147">
                  <c:v>13047.852000000001</c:v>
                </c:pt>
                <c:pt idx="148">
                  <c:v>13048.192999999999</c:v>
                </c:pt>
                <c:pt idx="149">
                  <c:v>13048.550999999999</c:v>
                </c:pt>
                <c:pt idx="150">
                  <c:v>13048.906999999999</c:v>
                </c:pt>
                <c:pt idx="151">
                  <c:v>13049.249</c:v>
                </c:pt>
                <c:pt idx="152">
                  <c:v>13049.606</c:v>
                </c:pt>
                <c:pt idx="153">
                  <c:v>13049.948</c:v>
                </c:pt>
                <c:pt idx="154">
                  <c:v>13050.306</c:v>
                </c:pt>
                <c:pt idx="155">
                  <c:v>13050.647000000001</c:v>
                </c:pt>
                <c:pt idx="156">
                  <c:v>13051.004000000001</c:v>
                </c:pt>
                <c:pt idx="157">
                  <c:v>13051.347</c:v>
                </c:pt>
                <c:pt idx="158">
                  <c:v>13051.703</c:v>
                </c:pt>
                <c:pt idx="159">
                  <c:v>13052.046</c:v>
                </c:pt>
                <c:pt idx="160">
                  <c:v>13052.402</c:v>
                </c:pt>
                <c:pt idx="161">
                  <c:v>13052.745000000001</c:v>
                </c:pt>
                <c:pt idx="162">
                  <c:v>13053.102000000001</c:v>
                </c:pt>
                <c:pt idx="163">
                  <c:v>13053.444</c:v>
                </c:pt>
                <c:pt idx="164">
                  <c:v>13053.757</c:v>
                </c:pt>
                <c:pt idx="165">
                  <c:v>13054.129000000001</c:v>
                </c:pt>
                <c:pt idx="166">
                  <c:v>13054.754000000001</c:v>
                </c:pt>
                <c:pt idx="167">
                  <c:v>13055.424000000001</c:v>
                </c:pt>
                <c:pt idx="168">
                  <c:v>13056.093999999999</c:v>
                </c:pt>
                <c:pt idx="169">
                  <c:v>13056.793</c:v>
                </c:pt>
                <c:pt idx="170">
                  <c:v>13057.508</c:v>
                </c:pt>
                <c:pt idx="171">
                  <c:v>13058.236999999999</c:v>
                </c:pt>
                <c:pt idx="172">
                  <c:v>13058.996999999999</c:v>
                </c:pt>
                <c:pt idx="173">
                  <c:v>13059.757</c:v>
                </c:pt>
                <c:pt idx="174">
                  <c:v>13060.546</c:v>
                </c:pt>
                <c:pt idx="175">
                  <c:v>13061.365</c:v>
                </c:pt>
                <c:pt idx="176">
                  <c:v>13062.184999999999</c:v>
                </c:pt>
                <c:pt idx="177">
                  <c:v>13063.034</c:v>
                </c:pt>
                <c:pt idx="178">
                  <c:v>13063.897999999999</c:v>
                </c:pt>
                <c:pt idx="179">
                  <c:v>13064.793</c:v>
                </c:pt>
                <c:pt idx="180">
                  <c:v>13065.701999999999</c:v>
                </c:pt>
                <c:pt idx="181">
                  <c:v>13066.627</c:v>
                </c:pt>
                <c:pt idx="182">
                  <c:v>13067.566000000001</c:v>
                </c:pt>
                <c:pt idx="183">
                  <c:v>13068.521000000001</c:v>
                </c:pt>
                <c:pt idx="184">
                  <c:v>13069.504999999999</c:v>
                </c:pt>
                <c:pt idx="185">
                  <c:v>13070.504999999999</c:v>
                </c:pt>
                <c:pt idx="186">
                  <c:v>13071.52</c:v>
                </c:pt>
                <c:pt idx="187">
                  <c:v>13072.564</c:v>
                </c:pt>
                <c:pt idx="188">
                  <c:v>13073.624</c:v>
                </c:pt>
                <c:pt idx="189">
                  <c:v>13074.698</c:v>
                </c:pt>
                <c:pt idx="190">
                  <c:v>13075.788</c:v>
                </c:pt>
                <c:pt idx="191">
                  <c:v>13076.907999999999</c:v>
                </c:pt>
                <c:pt idx="192">
                  <c:v>13078.044</c:v>
                </c:pt>
                <c:pt idx="193">
                  <c:v>13079.192999999999</c:v>
                </c:pt>
                <c:pt idx="194">
                  <c:v>13080.359</c:v>
                </c:pt>
                <c:pt idx="195">
                  <c:v>13081.555</c:v>
                </c:pt>
                <c:pt idx="196">
                  <c:v>13082.766</c:v>
                </c:pt>
                <c:pt idx="197">
                  <c:v>13083.991</c:v>
                </c:pt>
                <c:pt idx="198">
                  <c:v>13085.246999999999</c:v>
                </c:pt>
                <c:pt idx="199">
                  <c:v>13086.503000000001</c:v>
                </c:pt>
                <c:pt idx="200">
                  <c:v>13087.79</c:v>
                </c:pt>
                <c:pt idx="201">
                  <c:v>13089.092000000001</c:v>
                </c:pt>
                <c:pt idx="202">
                  <c:v>13090.423000000001</c:v>
                </c:pt>
                <c:pt idx="203">
                  <c:v>13091.771000000001</c:v>
                </c:pt>
                <c:pt idx="204">
                  <c:v>13093.133</c:v>
                </c:pt>
                <c:pt idx="205">
                  <c:v>13094.51</c:v>
                </c:pt>
                <c:pt idx="206">
                  <c:v>13095.903</c:v>
                </c:pt>
                <c:pt idx="207">
                  <c:v>13097.325999999999</c:v>
                </c:pt>
                <c:pt idx="208">
                  <c:v>13098.764999999999</c:v>
                </c:pt>
                <c:pt idx="209">
                  <c:v>13100.218000000001</c:v>
                </c:pt>
                <c:pt idx="210">
                  <c:v>13101.701999999999</c:v>
                </c:pt>
                <c:pt idx="211">
                  <c:v>13103.200999999999</c:v>
                </c:pt>
                <c:pt idx="212">
                  <c:v>13104.716</c:v>
                </c:pt>
                <c:pt idx="213">
                  <c:v>13106.245999999999</c:v>
                </c:pt>
                <c:pt idx="214">
                  <c:v>13107.791999999999</c:v>
                </c:pt>
                <c:pt idx="215">
                  <c:v>13109.367</c:v>
                </c:pt>
                <c:pt idx="216">
                  <c:v>13110.959000000001</c:v>
                </c:pt>
                <c:pt idx="217">
                  <c:v>13112.565000000001</c:v>
                </c:pt>
                <c:pt idx="218">
                  <c:v>13114.201999999999</c:v>
                </c:pt>
                <c:pt idx="219">
                  <c:v>13115.84</c:v>
                </c:pt>
                <c:pt idx="220">
                  <c:v>13117.508</c:v>
                </c:pt>
                <c:pt idx="221">
                  <c:v>13119.191000000001</c:v>
                </c:pt>
                <c:pt idx="222">
                  <c:v>13120.905000000001</c:v>
                </c:pt>
                <c:pt idx="223">
                  <c:v>13122.619000000001</c:v>
                </c:pt>
                <c:pt idx="224">
                  <c:v>13124.364</c:v>
                </c:pt>
                <c:pt idx="225">
                  <c:v>13126.125</c:v>
                </c:pt>
                <c:pt idx="226">
                  <c:v>13127.915999999999</c:v>
                </c:pt>
                <c:pt idx="227">
                  <c:v>13129.707</c:v>
                </c:pt>
                <c:pt idx="228">
                  <c:v>13131.529</c:v>
                </c:pt>
                <c:pt idx="229">
                  <c:v>13133.367</c:v>
                </c:pt>
                <c:pt idx="230">
                  <c:v>13135.22</c:v>
                </c:pt>
                <c:pt idx="231">
                  <c:v>13137.103999999999</c:v>
                </c:pt>
                <c:pt idx="232">
                  <c:v>13139.004000000001</c:v>
                </c:pt>
                <c:pt idx="233">
                  <c:v>13140.919</c:v>
                </c:pt>
                <c:pt idx="234">
                  <c:v>13142.85</c:v>
                </c:pt>
                <c:pt idx="235">
                  <c:v>13144.796</c:v>
                </c:pt>
                <c:pt idx="236">
                  <c:v>13146.772999999999</c:v>
                </c:pt>
                <c:pt idx="237">
                  <c:v>13148.767</c:v>
                </c:pt>
                <c:pt idx="238">
                  <c:v>13150.775</c:v>
                </c:pt>
                <c:pt idx="239">
                  <c:v>13152.8</c:v>
                </c:pt>
                <c:pt idx="240">
                  <c:v>13154.855</c:v>
                </c:pt>
                <c:pt idx="241">
                  <c:v>13156.911</c:v>
                </c:pt>
                <c:pt idx="242">
                  <c:v>13158.998</c:v>
                </c:pt>
                <c:pt idx="243">
                  <c:v>13161.101000000001</c:v>
                </c:pt>
                <c:pt idx="244">
                  <c:v>13163.234</c:v>
                </c:pt>
                <c:pt idx="245">
                  <c:v>13165.368</c:v>
                </c:pt>
                <c:pt idx="246">
                  <c:v>13167.534</c:v>
                </c:pt>
                <c:pt idx="247">
                  <c:v>13169.715</c:v>
                </c:pt>
                <c:pt idx="248">
                  <c:v>13171.912</c:v>
                </c:pt>
                <c:pt idx="249">
                  <c:v>13174.14</c:v>
                </c:pt>
                <c:pt idx="250">
                  <c:v>13176.369000000001</c:v>
                </c:pt>
                <c:pt idx="251">
                  <c:v>13178.629000000001</c:v>
                </c:pt>
                <c:pt idx="252">
                  <c:v>13180.905000000001</c:v>
                </c:pt>
                <c:pt idx="253">
                  <c:v>13183.212</c:v>
                </c:pt>
                <c:pt idx="254">
                  <c:v>13185.52</c:v>
                </c:pt>
                <c:pt idx="255">
                  <c:v>13187.859</c:v>
                </c:pt>
                <c:pt idx="256">
                  <c:v>13190.199000000001</c:v>
                </c:pt>
                <c:pt idx="257">
                  <c:v>13192.57</c:v>
                </c:pt>
                <c:pt idx="258">
                  <c:v>13194.973</c:v>
                </c:pt>
                <c:pt idx="259">
                  <c:v>13197.376</c:v>
                </c:pt>
                <c:pt idx="260">
                  <c:v>13199.81</c:v>
                </c:pt>
                <c:pt idx="261">
                  <c:v>13202.262000000001</c:v>
                </c:pt>
                <c:pt idx="262">
                  <c:v>13204.727999999999</c:v>
                </c:pt>
                <c:pt idx="263">
                  <c:v>13207.210999999999</c:v>
                </c:pt>
                <c:pt idx="264">
                  <c:v>13209.710999999999</c:v>
                </c:pt>
                <c:pt idx="265">
                  <c:v>13212.241</c:v>
                </c:pt>
                <c:pt idx="266">
                  <c:v>13214.772999999999</c:v>
                </c:pt>
                <c:pt idx="267">
                  <c:v>13217.337</c:v>
                </c:pt>
                <c:pt idx="268">
                  <c:v>13219.932000000001</c:v>
                </c:pt>
                <c:pt idx="269">
                  <c:v>13222.527</c:v>
                </c:pt>
                <c:pt idx="270">
                  <c:v>13225.14</c:v>
                </c:pt>
                <c:pt idx="271">
                  <c:v>13227.782999999999</c:v>
                </c:pt>
                <c:pt idx="272">
                  <c:v>13230.442999999999</c:v>
                </c:pt>
                <c:pt idx="273">
                  <c:v>13233.119000000001</c:v>
                </c:pt>
                <c:pt idx="274">
                  <c:v>13235.812</c:v>
                </c:pt>
                <c:pt idx="275">
                  <c:v>13238.522000000001</c:v>
                </c:pt>
                <c:pt idx="276">
                  <c:v>13241.263000000001</c:v>
                </c:pt>
                <c:pt idx="277">
                  <c:v>13244.004999999999</c:v>
                </c:pt>
                <c:pt idx="278">
                  <c:v>13246.779</c:v>
                </c:pt>
                <c:pt idx="279">
                  <c:v>13249.569</c:v>
                </c:pt>
                <c:pt idx="280">
                  <c:v>13252.392</c:v>
                </c:pt>
                <c:pt idx="281">
                  <c:v>13255.216</c:v>
                </c:pt>
                <c:pt idx="282">
                  <c:v>13258.056</c:v>
                </c:pt>
                <c:pt idx="283">
                  <c:v>13260.928</c:v>
                </c:pt>
                <c:pt idx="284">
                  <c:v>13263.816000000001</c:v>
                </c:pt>
                <c:pt idx="285">
                  <c:v>13266.722</c:v>
                </c:pt>
                <c:pt idx="286">
                  <c:v>13269.644</c:v>
                </c:pt>
                <c:pt idx="287">
                  <c:v>13272.583000000001</c:v>
                </c:pt>
                <c:pt idx="288">
                  <c:v>13275.554</c:v>
                </c:pt>
                <c:pt idx="289">
                  <c:v>13278.525</c:v>
                </c:pt>
                <c:pt idx="290">
                  <c:v>13281.53</c:v>
                </c:pt>
                <c:pt idx="291">
                  <c:v>13284.550999999999</c:v>
                </c:pt>
                <c:pt idx="292">
                  <c:v>13287.589</c:v>
                </c:pt>
                <c:pt idx="293">
                  <c:v>13290.644</c:v>
                </c:pt>
                <c:pt idx="294">
                  <c:v>13293.716</c:v>
                </c:pt>
              </c:numCache>
            </c:numRef>
          </c:xVal>
          <c:yVal>
            <c:numRef>
              <c:f>'Mapping XAS Spectra'!$AF$38:$AF$332</c:f>
              <c:numCache>
                <c:formatCode>General</c:formatCode>
                <c:ptCount val="295"/>
                <c:pt idx="0">
                  <c:v>-80066.197</c:v>
                </c:pt>
                <c:pt idx="1">
                  <c:v>-35356.993000000002</c:v>
                </c:pt>
                <c:pt idx="2">
                  <c:v>-11453.065999999999</c:v>
                </c:pt>
                <c:pt idx="3">
                  <c:v>-1841.2534000000001</c:v>
                </c:pt>
                <c:pt idx="4">
                  <c:v>-6.1146214000000008</c:v>
                </c:pt>
                <c:pt idx="5">
                  <c:v>1.6054957797</c:v>
                </c:pt>
                <c:pt idx="6">
                  <c:v>1.6035257111000001</c:v>
                </c:pt>
                <c:pt idx="7">
                  <c:v>1.6024628833000001</c:v>
                </c:pt>
                <c:pt idx="8">
                  <c:v>1.6012303368</c:v>
                </c:pt>
                <c:pt idx="9">
                  <c:v>1.6003202751600001</c:v>
                </c:pt>
                <c:pt idx="10">
                  <c:v>1.59985461901</c:v>
                </c:pt>
                <c:pt idx="11">
                  <c:v>1.5994116940000001</c:v>
                </c:pt>
                <c:pt idx="12">
                  <c:v>1.5989819734000001</c:v>
                </c:pt>
                <c:pt idx="13">
                  <c:v>1.5986765268000001</c:v>
                </c:pt>
                <c:pt idx="14">
                  <c:v>1.5989017898000002</c:v>
                </c:pt>
                <c:pt idx="15">
                  <c:v>1.5987778193000002</c:v>
                </c:pt>
                <c:pt idx="16">
                  <c:v>1.5991421079600001</c:v>
                </c:pt>
                <c:pt idx="17">
                  <c:v>1.59944127559</c:v>
                </c:pt>
                <c:pt idx="18">
                  <c:v>1.60019051269</c:v>
                </c:pt>
                <c:pt idx="19">
                  <c:v>1.6018958184000001</c:v>
                </c:pt>
                <c:pt idx="20">
                  <c:v>1.6049029894</c:v>
                </c:pt>
                <c:pt idx="21">
                  <c:v>1.6101274350000001</c:v>
                </c:pt>
                <c:pt idx="22">
                  <c:v>1.6104556950000002</c:v>
                </c:pt>
                <c:pt idx="23">
                  <c:v>1.6108516390000001</c:v>
                </c:pt>
                <c:pt idx="24">
                  <c:v>1.6111107410000001</c:v>
                </c:pt>
                <c:pt idx="25">
                  <c:v>1.611306487</c:v>
                </c:pt>
                <c:pt idx="26">
                  <c:v>1.6117843120000002</c:v>
                </c:pt>
                <c:pt idx="27">
                  <c:v>1.6122187430000001</c:v>
                </c:pt>
                <c:pt idx="28">
                  <c:v>1.6124511220000002</c:v>
                </c:pt>
                <c:pt idx="29">
                  <c:v>1.6126381540000001</c:v>
                </c:pt>
                <c:pt idx="30">
                  <c:v>1.612937544</c:v>
                </c:pt>
                <c:pt idx="31">
                  <c:v>1.6132626870000002</c:v>
                </c:pt>
                <c:pt idx="32">
                  <c:v>1.6136682690000002</c:v>
                </c:pt>
                <c:pt idx="33">
                  <c:v>1.6141606860000002</c:v>
                </c:pt>
                <c:pt idx="34">
                  <c:v>1.6145813230000001</c:v>
                </c:pt>
                <c:pt idx="35">
                  <c:v>1.6149030610000001</c:v>
                </c:pt>
                <c:pt idx="36">
                  <c:v>1.6152994330000001</c:v>
                </c:pt>
                <c:pt idx="37">
                  <c:v>1.6158022160000001</c:v>
                </c:pt>
                <c:pt idx="38">
                  <c:v>1.6161800130000001</c:v>
                </c:pt>
                <c:pt idx="39">
                  <c:v>1.616536218</c:v>
                </c:pt>
                <c:pt idx="40">
                  <c:v>1.6169627360000001</c:v>
                </c:pt>
                <c:pt idx="41">
                  <c:v>1.617466482</c:v>
                </c:pt>
                <c:pt idx="42">
                  <c:v>1.6180542640000002</c:v>
                </c:pt>
                <c:pt idx="43">
                  <c:v>1.618617035</c:v>
                </c:pt>
                <c:pt idx="44">
                  <c:v>1.6191312340000001</c:v>
                </c:pt>
                <c:pt idx="45">
                  <c:v>1.619690641</c:v>
                </c:pt>
                <c:pt idx="46">
                  <c:v>1.6202459200000001</c:v>
                </c:pt>
                <c:pt idx="47">
                  <c:v>1.620779341</c:v>
                </c:pt>
                <c:pt idx="48">
                  <c:v>1.6214150940000001</c:v>
                </c:pt>
                <c:pt idx="49">
                  <c:v>1.6221586430000001</c:v>
                </c:pt>
                <c:pt idx="50">
                  <c:v>1.6227892800000001</c:v>
                </c:pt>
                <c:pt idx="51">
                  <c:v>1.623324795</c:v>
                </c:pt>
                <c:pt idx="52">
                  <c:v>1.6239521080000001</c:v>
                </c:pt>
                <c:pt idx="53">
                  <c:v>1.6248192730000002</c:v>
                </c:pt>
                <c:pt idx="54">
                  <c:v>1.625619932</c:v>
                </c:pt>
                <c:pt idx="55">
                  <c:v>1.6263301190000001</c:v>
                </c:pt>
                <c:pt idx="56">
                  <c:v>1.627064238</c:v>
                </c:pt>
                <c:pt idx="57">
                  <c:v>1.6278979250000001</c:v>
                </c:pt>
                <c:pt idx="58">
                  <c:v>1.6289153200000002</c:v>
                </c:pt>
                <c:pt idx="59">
                  <c:v>1.629973468</c:v>
                </c:pt>
                <c:pt idx="60">
                  <c:v>1.63100541</c:v>
                </c:pt>
                <c:pt idx="61">
                  <c:v>1.6319984600000002</c:v>
                </c:pt>
                <c:pt idx="62">
                  <c:v>1.632998414</c:v>
                </c:pt>
                <c:pt idx="63">
                  <c:v>1.6340912300000001</c:v>
                </c:pt>
                <c:pt idx="64">
                  <c:v>1.6352515910000001</c:v>
                </c:pt>
                <c:pt idx="65">
                  <c:v>1.6365228510000001</c:v>
                </c:pt>
                <c:pt idx="66">
                  <c:v>1.637874719</c:v>
                </c:pt>
                <c:pt idx="67">
                  <c:v>1.6391432100000001</c:v>
                </c:pt>
                <c:pt idx="68">
                  <c:v>1.6405254950000001</c:v>
                </c:pt>
                <c:pt idx="69">
                  <c:v>1.6420616060000002</c:v>
                </c:pt>
                <c:pt idx="70">
                  <c:v>1.6436184790000001</c:v>
                </c:pt>
                <c:pt idx="71">
                  <c:v>1.6453065330000001</c:v>
                </c:pt>
                <c:pt idx="72">
                  <c:v>1.6470883890000001</c:v>
                </c:pt>
                <c:pt idx="73">
                  <c:v>1.6488820350000002</c:v>
                </c:pt>
                <c:pt idx="74">
                  <c:v>1.650907229</c:v>
                </c:pt>
                <c:pt idx="75">
                  <c:v>1.653109481</c:v>
                </c:pt>
                <c:pt idx="76">
                  <c:v>1.6553437390000001</c:v>
                </c:pt>
                <c:pt idx="77">
                  <c:v>1.6578540470000001</c:v>
                </c:pt>
                <c:pt idx="78">
                  <c:v>1.6604644390000001</c:v>
                </c:pt>
                <c:pt idx="79">
                  <c:v>1.663432859</c:v>
                </c:pt>
                <c:pt idx="80">
                  <c:v>1.6666700170000002</c:v>
                </c:pt>
                <c:pt idx="81">
                  <c:v>1.6700817370000001</c:v>
                </c:pt>
                <c:pt idx="82">
                  <c:v>1.6738992490000002</c:v>
                </c:pt>
                <c:pt idx="83">
                  <c:v>1.6779785680000001</c:v>
                </c:pt>
                <c:pt idx="84">
                  <c:v>1.6822494160000001</c:v>
                </c:pt>
                <c:pt idx="85">
                  <c:v>1.6871661200000001</c:v>
                </c:pt>
                <c:pt idx="86">
                  <c:v>1.6922502350000002</c:v>
                </c:pt>
                <c:pt idx="87">
                  <c:v>1.6980533210000002</c:v>
                </c:pt>
                <c:pt idx="88">
                  <c:v>1.70474086</c:v>
                </c:pt>
                <c:pt idx="89">
                  <c:v>1.7117780500000002</c:v>
                </c:pt>
                <c:pt idx="90">
                  <c:v>1.7195144600000001</c:v>
                </c:pt>
                <c:pt idx="91">
                  <c:v>1.7276200100000001</c:v>
                </c:pt>
                <c:pt idx="92">
                  <c:v>1.7356996100000002</c:v>
                </c:pt>
                <c:pt idx="93">
                  <c:v>1.7443501800000001</c:v>
                </c:pt>
                <c:pt idx="94">
                  <c:v>1.7534246600000001</c:v>
                </c:pt>
                <c:pt idx="95">
                  <c:v>1.7642154400000001</c:v>
                </c:pt>
                <c:pt idx="96">
                  <c:v>1.7746221800000002</c:v>
                </c:pt>
                <c:pt idx="97">
                  <c:v>1.78461735</c:v>
                </c:pt>
                <c:pt idx="98">
                  <c:v>1.7957335700000001</c:v>
                </c:pt>
                <c:pt idx="99">
                  <c:v>1.8067639800000002</c:v>
                </c:pt>
                <c:pt idx="100">
                  <c:v>1.8184688800000002</c:v>
                </c:pt>
                <c:pt idx="101">
                  <c:v>1.8310373500000001</c:v>
                </c:pt>
                <c:pt idx="102">
                  <c:v>1.8441573900000001</c:v>
                </c:pt>
                <c:pt idx="103">
                  <c:v>1.8586013400000001</c:v>
                </c:pt>
                <c:pt idx="104">
                  <c:v>1.8738006300000001</c:v>
                </c:pt>
                <c:pt idx="105">
                  <c:v>1.8906560700000001</c:v>
                </c:pt>
                <c:pt idx="106">
                  <c:v>1.9082414000000001</c:v>
                </c:pt>
                <c:pt idx="107">
                  <c:v>1.9267667800000001</c:v>
                </c:pt>
                <c:pt idx="108">
                  <c:v>1.9487245800000002</c:v>
                </c:pt>
                <c:pt idx="109">
                  <c:v>1.9713982400000001</c:v>
                </c:pt>
                <c:pt idx="110">
                  <c:v>1.9965249100000002</c:v>
                </c:pt>
                <c:pt idx="111">
                  <c:v>2.0260923800000001</c:v>
                </c:pt>
                <c:pt idx="112">
                  <c:v>2.0561585</c:v>
                </c:pt>
                <c:pt idx="113">
                  <c:v>2.0871537899999999</c:v>
                </c:pt>
                <c:pt idx="114">
                  <c:v>2.1170999500000001</c:v>
                </c:pt>
                <c:pt idx="115">
                  <c:v>2.1487015700000001</c:v>
                </c:pt>
                <c:pt idx="116">
                  <c:v>2.1793972699999999</c:v>
                </c:pt>
                <c:pt idx="117">
                  <c:v>2.2110683900000003</c:v>
                </c:pt>
                <c:pt idx="118">
                  <c:v>2.2422257800000001</c:v>
                </c:pt>
                <c:pt idx="119">
                  <c:v>2.2736289699999999</c:v>
                </c:pt>
                <c:pt idx="120">
                  <c:v>2.3050641199999999</c:v>
                </c:pt>
                <c:pt idx="121">
                  <c:v>2.3325939900000003</c:v>
                </c:pt>
                <c:pt idx="122">
                  <c:v>2.3609213700000002</c:v>
                </c:pt>
                <c:pt idx="123">
                  <c:v>2.3880123500000003</c:v>
                </c:pt>
                <c:pt idx="124">
                  <c:v>2.4123358499999998</c:v>
                </c:pt>
                <c:pt idx="125">
                  <c:v>2.43642592</c:v>
                </c:pt>
                <c:pt idx="126">
                  <c:v>2.4586144999999999</c:v>
                </c:pt>
                <c:pt idx="127">
                  <c:v>2.4783133300000002</c:v>
                </c:pt>
                <c:pt idx="128">
                  <c:v>2.4948734100000003</c:v>
                </c:pt>
                <c:pt idx="129">
                  <c:v>2.51138416</c:v>
                </c:pt>
                <c:pt idx="130">
                  <c:v>2.5257915500000001</c:v>
                </c:pt>
                <c:pt idx="131">
                  <c:v>2.5378923100000002</c:v>
                </c:pt>
                <c:pt idx="132">
                  <c:v>2.54921767</c:v>
                </c:pt>
                <c:pt idx="133">
                  <c:v>2.5591024</c:v>
                </c:pt>
                <c:pt idx="134">
                  <c:v>2.5687645200000002</c:v>
                </c:pt>
                <c:pt idx="135">
                  <c:v>2.5773765200000001</c:v>
                </c:pt>
                <c:pt idx="136">
                  <c:v>2.5853417700000003</c:v>
                </c:pt>
                <c:pt idx="137">
                  <c:v>2.5918971399999999</c:v>
                </c:pt>
                <c:pt idx="138">
                  <c:v>2.5981432900000003</c:v>
                </c:pt>
                <c:pt idx="139">
                  <c:v>2.6040340999999998</c:v>
                </c:pt>
                <c:pt idx="140">
                  <c:v>2.609334</c:v>
                </c:pt>
                <c:pt idx="141">
                  <c:v>2.6145363000000001</c:v>
                </c:pt>
                <c:pt idx="142">
                  <c:v>2.6193001000000002</c:v>
                </c:pt>
                <c:pt idx="143">
                  <c:v>2.6238837000000004</c:v>
                </c:pt>
                <c:pt idx="144">
                  <c:v>2.6277724</c:v>
                </c:pt>
                <c:pt idx="145">
                  <c:v>2.6314155000000001</c:v>
                </c:pt>
                <c:pt idx="146">
                  <c:v>2.6343355000000002</c:v>
                </c:pt>
                <c:pt idx="147">
                  <c:v>2.6367808999999998</c:v>
                </c:pt>
                <c:pt idx="148">
                  <c:v>2.6386573000000002</c:v>
                </c:pt>
                <c:pt idx="149">
                  <c:v>2.6399670000000004</c:v>
                </c:pt>
                <c:pt idx="150">
                  <c:v>2.6406974999999999</c:v>
                </c:pt>
                <c:pt idx="151">
                  <c:v>2.6409232</c:v>
                </c:pt>
                <c:pt idx="152">
                  <c:v>2.6406173000000002</c:v>
                </c:pt>
                <c:pt idx="153">
                  <c:v>2.6398179000000002</c:v>
                </c:pt>
                <c:pt idx="154">
                  <c:v>2.6384525999999999</c:v>
                </c:pt>
                <c:pt idx="155">
                  <c:v>2.6366570999999999</c:v>
                </c:pt>
                <c:pt idx="156">
                  <c:v>2.6343584</c:v>
                </c:pt>
                <c:pt idx="157">
                  <c:v>2.6319175000000001</c:v>
                </c:pt>
                <c:pt idx="158">
                  <c:v>2.6292223000000003</c:v>
                </c:pt>
                <c:pt idx="159">
                  <c:v>2.6264018</c:v>
                </c:pt>
                <c:pt idx="160">
                  <c:v>2.6231023000000002</c:v>
                </c:pt>
                <c:pt idx="161">
                  <c:v>2.6197808</c:v>
                </c:pt>
                <c:pt idx="162">
                  <c:v>2.6161371</c:v>
                </c:pt>
                <c:pt idx="163">
                  <c:v>2.6122868000000001</c:v>
                </c:pt>
                <c:pt idx="164">
                  <c:v>2.6086361</c:v>
                </c:pt>
                <c:pt idx="165">
                  <c:v>2.6046272999999998</c:v>
                </c:pt>
                <c:pt idx="166">
                  <c:v>2.5979519300000002</c:v>
                </c:pt>
                <c:pt idx="167">
                  <c:v>2.5907572999999999</c:v>
                </c:pt>
                <c:pt idx="168">
                  <c:v>2.5838446400000001</c:v>
                </c:pt>
                <c:pt idx="169">
                  <c:v>2.5771199300000003</c:v>
                </c:pt>
                <c:pt idx="170">
                  <c:v>2.57042701</c:v>
                </c:pt>
                <c:pt idx="171">
                  <c:v>2.5641517700000001</c:v>
                </c:pt>
                <c:pt idx="172">
                  <c:v>2.5586169300000003</c:v>
                </c:pt>
                <c:pt idx="173">
                  <c:v>2.5542238300000002</c:v>
                </c:pt>
                <c:pt idx="174">
                  <c:v>2.5504448700000002</c:v>
                </c:pt>
                <c:pt idx="175">
                  <c:v>2.54786629</c:v>
                </c:pt>
                <c:pt idx="176">
                  <c:v>2.5459220199999999</c:v>
                </c:pt>
                <c:pt idx="177">
                  <c:v>2.5444795999999998</c:v>
                </c:pt>
                <c:pt idx="178">
                  <c:v>2.5439864300000004</c:v>
                </c:pt>
                <c:pt idx="179">
                  <c:v>2.5438884100000001</c:v>
                </c:pt>
                <c:pt idx="180">
                  <c:v>2.5445307800000001</c:v>
                </c:pt>
                <c:pt idx="181">
                  <c:v>2.54591923</c:v>
                </c:pt>
                <c:pt idx="182">
                  <c:v>2.5483632100000002</c:v>
                </c:pt>
                <c:pt idx="183">
                  <c:v>2.5514417300000001</c:v>
                </c:pt>
                <c:pt idx="184">
                  <c:v>2.55528165</c:v>
                </c:pt>
                <c:pt idx="185">
                  <c:v>2.55971758</c:v>
                </c:pt>
                <c:pt idx="186">
                  <c:v>2.5642104699999999</c:v>
                </c:pt>
                <c:pt idx="187">
                  <c:v>2.5699611600000001</c:v>
                </c:pt>
                <c:pt idx="188">
                  <c:v>2.5751057099999999</c:v>
                </c:pt>
                <c:pt idx="189">
                  <c:v>2.5810961200000002</c:v>
                </c:pt>
                <c:pt idx="190">
                  <c:v>2.5867885900000003</c:v>
                </c:pt>
                <c:pt idx="191">
                  <c:v>2.59292458</c:v>
                </c:pt>
                <c:pt idx="192">
                  <c:v>2.5983556000000001</c:v>
                </c:pt>
                <c:pt idx="193">
                  <c:v>2.6031993</c:v>
                </c:pt>
                <c:pt idx="194">
                  <c:v>2.6079452000000001</c:v>
                </c:pt>
                <c:pt idx="195">
                  <c:v>2.6125172000000001</c:v>
                </c:pt>
                <c:pt idx="196">
                  <c:v>2.6164946000000002</c:v>
                </c:pt>
                <c:pt idx="197">
                  <c:v>2.6194929</c:v>
                </c:pt>
                <c:pt idx="198">
                  <c:v>2.6220805</c:v>
                </c:pt>
                <c:pt idx="199">
                  <c:v>2.6233627999999998</c:v>
                </c:pt>
                <c:pt idx="200">
                  <c:v>2.6237609000000002</c:v>
                </c:pt>
                <c:pt idx="201">
                  <c:v>2.6231990000000001</c:v>
                </c:pt>
                <c:pt idx="202">
                  <c:v>2.6220727000000004</c:v>
                </c:pt>
                <c:pt idx="203">
                  <c:v>2.6212138999999999</c:v>
                </c:pt>
                <c:pt idx="204">
                  <c:v>2.6188565000000001</c:v>
                </c:pt>
                <c:pt idx="205">
                  <c:v>2.6160655999999998</c:v>
                </c:pt>
                <c:pt idx="206">
                  <c:v>2.6138827</c:v>
                </c:pt>
                <c:pt idx="207">
                  <c:v>2.6112073000000002</c:v>
                </c:pt>
                <c:pt idx="208">
                  <c:v>2.6081294000000002</c:v>
                </c:pt>
                <c:pt idx="209">
                  <c:v>2.6055118999999998</c:v>
                </c:pt>
                <c:pt idx="210">
                  <c:v>2.6023678000000001</c:v>
                </c:pt>
                <c:pt idx="211">
                  <c:v>2.5996140599999999</c:v>
                </c:pt>
                <c:pt idx="212">
                  <c:v>2.59688513</c:v>
                </c:pt>
                <c:pt idx="213">
                  <c:v>2.5952488200000001</c:v>
                </c:pt>
                <c:pt idx="214">
                  <c:v>2.5935249000000002</c:v>
                </c:pt>
                <c:pt idx="215">
                  <c:v>2.5923398899999999</c:v>
                </c:pt>
                <c:pt idx="216">
                  <c:v>2.5917676800000002</c:v>
                </c:pt>
                <c:pt idx="217">
                  <c:v>2.5912730600000002</c:v>
                </c:pt>
                <c:pt idx="218">
                  <c:v>2.5910466599999999</c:v>
                </c:pt>
                <c:pt idx="219">
                  <c:v>2.5912694200000002</c:v>
                </c:pt>
                <c:pt idx="220">
                  <c:v>2.5918180500000001</c:v>
                </c:pt>
                <c:pt idx="221">
                  <c:v>2.5923921600000002</c:v>
                </c:pt>
                <c:pt idx="222">
                  <c:v>2.5931753799999999</c:v>
                </c:pt>
                <c:pt idx="223">
                  <c:v>2.5945654400000002</c:v>
                </c:pt>
                <c:pt idx="224">
                  <c:v>2.5951269799999999</c:v>
                </c:pt>
                <c:pt idx="225">
                  <c:v>2.59649164</c:v>
                </c:pt>
                <c:pt idx="226">
                  <c:v>2.5976605900000003</c:v>
                </c:pt>
                <c:pt idx="227">
                  <c:v>2.5987249500000003</c:v>
                </c:pt>
                <c:pt idx="228">
                  <c:v>2.5998694100000002</c:v>
                </c:pt>
                <c:pt idx="229">
                  <c:v>2.6008994000000003</c:v>
                </c:pt>
                <c:pt idx="230">
                  <c:v>2.6017380000000001</c:v>
                </c:pt>
                <c:pt idx="231">
                  <c:v>2.6029656000000001</c:v>
                </c:pt>
                <c:pt idx="232">
                  <c:v>2.6036190000000001</c:v>
                </c:pt>
                <c:pt idx="233">
                  <c:v>2.6040055999999998</c:v>
                </c:pt>
                <c:pt idx="234">
                  <c:v>2.6047247000000002</c:v>
                </c:pt>
                <c:pt idx="235">
                  <c:v>2.6048569000000001</c:v>
                </c:pt>
                <c:pt idx="236">
                  <c:v>2.6049704</c:v>
                </c:pt>
                <c:pt idx="237">
                  <c:v>2.6049709999999999</c:v>
                </c:pt>
                <c:pt idx="238">
                  <c:v>2.6048692999999998</c:v>
                </c:pt>
                <c:pt idx="239">
                  <c:v>2.6046990000000001</c:v>
                </c:pt>
                <c:pt idx="240">
                  <c:v>2.6045398999999998</c:v>
                </c:pt>
                <c:pt idx="241">
                  <c:v>2.6046073999999999</c:v>
                </c:pt>
                <c:pt idx="242">
                  <c:v>2.6038651000000002</c:v>
                </c:pt>
                <c:pt idx="243">
                  <c:v>2.6036742999999998</c:v>
                </c:pt>
                <c:pt idx="244">
                  <c:v>2.6030927999999998</c:v>
                </c:pt>
                <c:pt idx="245">
                  <c:v>2.6022468999999999</c:v>
                </c:pt>
                <c:pt idx="246">
                  <c:v>2.6017321999999998</c:v>
                </c:pt>
                <c:pt idx="247">
                  <c:v>2.6014492000000002</c:v>
                </c:pt>
                <c:pt idx="248">
                  <c:v>2.6003552000000001</c:v>
                </c:pt>
                <c:pt idx="249">
                  <c:v>2.6000054000000001</c:v>
                </c:pt>
                <c:pt idx="250">
                  <c:v>2.5996841600000002</c:v>
                </c:pt>
                <c:pt idx="251">
                  <c:v>2.5988090800000001</c:v>
                </c:pt>
                <c:pt idx="252">
                  <c:v>2.5984277499999999</c:v>
                </c:pt>
                <c:pt idx="253">
                  <c:v>2.59787963</c:v>
                </c:pt>
                <c:pt idx="254">
                  <c:v>2.59825499</c:v>
                </c:pt>
                <c:pt idx="255">
                  <c:v>2.5981002200000001</c:v>
                </c:pt>
                <c:pt idx="256">
                  <c:v>2.5979052500000002</c:v>
                </c:pt>
                <c:pt idx="257">
                  <c:v>2.5973410299999999</c:v>
                </c:pt>
                <c:pt idx="258">
                  <c:v>2.5968755799999999</c:v>
                </c:pt>
                <c:pt idx="259">
                  <c:v>2.59729703</c:v>
                </c:pt>
                <c:pt idx="260">
                  <c:v>2.5970428000000001</c:v>
                </c:pt>
                <c:pt idx="261">
                  <c:v>2.5972690300000001</c:v>
                </c:pt>
                <c:pt idx="262">
                  <c:v>2.59752392</c:v>
                </c:pt>
                <c:pt idx="263">
                  <c:v>2.5977096300000002</c:v>
                </c:pt>
                <c:pt idx="264">
                  <c:v>2.5972801400000001</c:v>
                </c:pt>
                <c:pt idx="265">
                  <c:v>2.59770228</c:v>
                </c:pt>
                <c:pt idx="266">
                  <c:v>2.5976774200000001</c:v>
                </c:pt>
                <c:pt idx="267">
                  <c:v>2.5983157299999999</c:v>
                </c:pt>
                <c:pt idx="268">
                  <c:v>2.59834232</c:v>
                </c:pt>
                <c:pt idx="269">
                  <c:v>2.5986153400000003</c:v>
                </c:pt>
                <c:pt idx="270">
                  <c:v>2.5995106300000002</c:v>
                </c:pt>
                <c:pt idx="271">
                  <c:v>2.5997843600000001</c:v>
                </c:pt>
                <c:pt idx="272">
                  <c:v>2.5997686400000002</c:v>
                </c:pt>
                <c:pt idx="273">
                  <c:v>2.5998235200000002</c:v>
                </c:pt>
                <c:pt idx="274">
                  <c:v>2.5999123700000002</c:v>
                </c:pt>
                <c:pt idx="275">
                  <c:v>2.5999264900000001</c:v>
                </c:pt>
                <c:pt idx="276">
                  <c:v>2.6002203000000002</c:v>
                </c:pt>
                <c:pt idx="277">
                  <c:v>2.600104</c:v>
                </c:pt>
                <c:pt idx="278">
                  <c:v>2.6002824000000002</c:v>
                </c:pt>
                <c:pt idx="279">
                  <c:v>2.6005036000000001</c:v>
                </c:pt>
                <c:pt idx="280">
                  <c:v>2.6000079999999999</c:v>
                </c:pt>
                <c:pt idx="281">
                  <c:v>2.5999989700000001</c:v>
                </c:pt>
                <c:pt idx="282">
                  <c:v>2.5996921300000002</c:v>
                </c:pt>
                <c:pt idx="283">
                  <c:v>2.5997801699999998</c:v>
                </c:pt>
                <c:pt idx="284">
                  <c:v>2.6000535999999999</c:v>
                </c:pt>
                <c:pt idx="285">
                  <c:v>2.6000383</c:v>
                </c:pt>
                <c:pt idx="286">
                  <c:v>2.59986308</c:v>
                </c:pt>
                <c:pt idx="287">
                  <c:v>2.6001076000000003</c:v>
                </c:pt>
                <c:pt idx="288">
                  <c:v>2.6002998000000002</c:v>
                </c:pt>
                <c:pt idx="289">
                  <c:v>2.6006388</c:v>
                </c:pt>
                <c:pt idx="290">
                  <c:v>2.6008811000000001</c:v>
                </c:pt>
                <c:pt idx="291">
                  <c:v>2.6007952000000003</c:v>
                </c:pt>
                <c:pt idx="292">
                  <c:v>2.6009349000000004</c:v>
                </c:pt>
                <c:pt idx="293">
                  <c:v>2.6010309</c:v>
                </c:pt>
                <c:pt idx="294">
                  <c:v>2.6014549000000002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2-C555-4418-99C6-6C8D19068F7C}"/>
            </c:ext>
          </c:extLst>
        </c:ser>
        <c:ser>
          <c:idx val="9"/>
          <c:order val="10"/>
          <c:tx>
            <c:v>19-43-S2</c:v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'Mapping XAS Spectra'!$AI$38:$AI$332</c:f>
              <c:numCache>
                <c:formatCode>General</c:formatCode>
                <c:ptCount val="295"/>
                <c:pt idx="0">
                  <c:v>12794.138000000001</c:v>
                </c:pt>
                <c:pt idx="1">
                  <c:v>12804.133</c:v>
                </c:pt>
                <c:pt idx="2">
                  <c:v>12814.129000000001</c:v>
                </c:pt>
                <c:pt idx="3">
                  <c:v>12824.127</c:v>
                </c:pt>
                <c:pt idx="4">
                  <c:v>12834.127</c:v>
                </c:pt>
                <c:pt idx="5">
                  <c:v>12844.127</c:v>
                </c:pt>
                <c:pt idx="6">
                  <c:v>12854.129000000001</c:v>
                </c:pt>
                <c:pt idx="7">
                  <c:v>12864.133</c:v>
                </c:pt>
                <c:pt idx="8">
                  <c:v>12874.138000000001</c:v>
                </c:pt>
                <c:pt idx="9">
                  <c:v>12884.129000000001</c:v>
                </c:pt>
                <c:pt idx="10">
                  <c:v>12894.136</c:v>
                </c:pt>
                <c:pt idx="11">
                  <c:v>12904.13</c:v>
                </c:pt>
                <c:pt idx="12">
                  <c:v>12914.125</c:v>
                </c:pt>
                <c:pt idx="13">
                  <c:v>12924.136</c:v>
                </c:pt>
                <c:pt idx="14">
                  <c:v>12934.133</c:v>
                </c:pt>
                <c:pt idx="15">
                  <c:v>12944.130999999999</c:v>
                </c:pt>
                <c:pt idx="16">
                  <c:v>12954.13</c:v>
                </c:pt>
                <c:pt idx="17">
                  <c:v>12964.13</c:v>
                </c:pt>
                <c:pt idx="18">
                  <c:v>12974.130999999999</c:v>
                </c:pt>
                <c:pt idx="19">
                  <c:v>12984.133</c:v>
                </c:pt>
                <c:pt idx="20">
                  <c:v>12994.136</c:v>
                </c:pt>
                <c:pt idx="21">
                  <c:v>13004.138999999999</c:v>
                </c:pt>
                <c:pt idx="22">
                  <c:v>13004.478999999999</c:v>
                </c:pt>
                <c:pt idx="23">
                  <c:v>13004.833000000001</c:v>
                </c:pt>
                <c:pt idx="24">
                  <c:v>13005.188</c:v>
                </c:pt>
                <c:pt idx="25">
                  <c:v>13005.528</c:v>
                </c:pt>
                <c:pt idx="26">
                  <c:v>13005.882</c:v>
                </c:pt>
                <c:pt idx="27">
                  <c:v>13006.236000000001</c:v>
                </c:pt>
                <c:pt idx="28">
                  <c:v>13006.575999999999</c:v>
                </c:pt>
                <c:pt idx="29">
                  <c:v>13006.931</c:v>
                </c:pt>
                <c:pt idx="30">
                  <c:v>13007.285</c:v>
                </c:pt>
                <c:pt idx="31">
                  <c:v>13007.625</c:v>
                </c:pt>
                <c:pt idx="32">
                  <c:v>13007.98</c:v>
                </c:pt>
                <c:pt idx="33">
                  <c:v>13008.334000000001</c:v>
                </c:pt>
                <c:pt idx="34">
                  <c:v>13008.689</c:v>
                </c:pt>
                <c:pt idx="35">
                  <c:v>13009.029</c:v>
                </c:pt>
                <c:pt idx="36">
                  <c:v>13009.383</c:v>
                </c:pt>
                <c:pt idx="37">
                  <c:v>13009.737999999999</c:v>
                </c:pt>
                <c:pt idx="38">
                  <c:v>13010.078</c:v>
                </c:pt>
                <c:pt idx="39">
                  <c:v>13010.433000000001</c:v>
                </c:pt>
                <c:pt idx="40">
                  <c:v>13010.787</c:v>
                </c:pt>
                <c:pt idx="41">
                  <c:v>13011.127</c:v>
                </c:pt>
                <c:pt idx="42">
                  <c:v>13011.483</c:v>
                </c:pt>
                <c:pt idx="43">
                  <c:v>13011.837</c:v>
                </c:pt>
                <c:pt idx="44">
                  <c:v>13012.177</c:v>
                </c:pt>
                <c:pt idx="45">
                  <c:v>13012.531000000001</c:v>
                </c:pt>
                <c:pt idx="46">
                  <c:v>13012.887000000001</c:v>
                </c:pt>
                <c:pt idx="47">
                  <c:v>13013.227000000001</c:v>
                </c:pt>
                <c:pt idx="48">
                  <c:v>13013.582</c:v>
                </c:pt>
                <c:pt idx="49">
                  <c:v>13013.937</c:v>
                </c:pt>
                <c:pt idx="50">
                  <c:v>13014.276</c:v>
                </c:pt>
                <c:pt idx="51">
                  <c:v>13014.632</c:v>
                </c:pt>
                <c:pt idx="52">
                  <c:v>13014.986000000001</c:v>
                </c:pt>
                <c:pt idx="53">
                  <c:v>13015.326999999999</c:v>
                </c:pt>
                <c:pt idx="54">
                  <c:v>13015.682000000001</c:v>
                </c:pt>
                <c:pt idx="55">
                  <c:v>13016.037</c:v>
                </c:pt>
                <c:pt idx="56">
                  <c:v>13016.377</c:v>
                </c:pt>
                <c:pt idx="57">
                  <c:v>13016.733</c:v>
                </c:pt>
                <c:pt idx="58">
                  <c:v>13017.087</c:v>
                </c:pt>
                <c:pt idx="59">
                  <c:v>13017.428</c:v>
                </c:pt>
                <c:pt idx="60">
                  <c:v>13017.781999999999</c:v>
                </c:pt>
                <c:pt idx="61">
                  <c:v>13018.138000000001</c:v>
                </c:pt>
                <c:pt idx="62">
                  <c:v>13018.478999999999</c:v>
                </c:pt>
                <c:pt idx="63">
                  <c:v>13018.833000000001</c:v>
                </c:pt>
                <c:pt idx="64">
                  <c:v>13019.189</c:v>
                </c:pt>
                <c:pt idx="65">
                  <c:v>13019.529</c:v>
                </c:pt>
                <c:pt idx="66">
                  <c:v>13019.884</c:v>
                </c:pt>
                <c:pt idx="67">
                  <c:v>13020.225</c:v>
                </c:pt>
                <c:pt idx="68">
                  <c:v>13020.58</c:v>
                </c:pt>
                <c:pt idx="69">
                  <c:v>13020.936</c:v>
                </c:pt>
                <c:pt idx="70">
                  <c:v>13021.276</c:v>
                </c:pt>
                <c:pt idx="71">
                  <c:v>13021.630999999999</c:v>
                </c:pt>
                <c:pt idx="72">
                  <c:v>13021.986000000001</c:v>
                </c:pt>
                <c:pt idx="73">
                  <c:v>13022.326999999999</c:v>
                </c:pt>
                <c:pt idx="74">
                  <c:v>13022.683000000001</c:v>
                </c:pt>
                <c:pt idx="75">
                  <c:v>13023.038</c:v>
                </c:pt>
                <c:pt idx="76">
                  <c:v>13023.379000000001</c:v>
                </c:pt>
                <c:pt idx="77">
                  <c:v>13023.735000000001</c:v>
                </c:pt>
                <c:pt idx="78">
                  <c:v>13024.074000000001</c:v>
                </c:pt>
                <c:pt idx="79">
                  <c:v>13024.43</c:v>
                </c:pt>
                <c:pt idx="80">
                  <c:v>13024.785</c:v>
                </c:pt>
                <c:pt idx="81">
                  <c:v>13025.126</c:v>
                </c:pt>
                <c:pt idx="82">
                  <c:v>13025.482</c:v>
                </c:pt>
                <c:pt idx="83">
                  <c:v>13025.838</c:v>
                </c:pt>
                <c:pt idx="84">
                  <c:v>13026.178</c:v>
                </c:pt>
                <c:pt idx="85">
                  <c:v>13026.534</c:v>
                </c:pt>
                <c:pt idx="86">
                  <c:v>13026.875</c:v>
                </c:pt>
                <c:pt idx="87">
                  <c:v>13027.231</c:v>
                </c:pt>
                <c:pt idx="88">
                  <c:v>13027.585999999999</c:v>
                </c:pt>
                <c:pt idx="89">
                  <c:v>13027.927</c:v>
                </c:pt>
                <c:pt idx="90">
                  <c:v>13028.281999999999</c:v>
                </c:pt>
                <c:pt idx="91">
                  <c:v>13028.638999999999</c:v>
                </c:pt>
                <c:pt idx="92">
                  <c:v>13028.98</c:v>
                </c:pt>
                <c:pt idx="93">
                  <c:v>13029.334999999999</c:v>
                </c:pt>
                <c:pt idx="94">
                  <c:v>13029.675999999999</c:v>
                </c:pt>
                <c:pt idx="95">
                  <c:v>13030.031000000001</c:v>
                </c:pt>
                <c:pt idx="96">
                  <c:v>13030.388000000001</c:v>
                </c:pt>
                <c:pt idx="97">
                  <c:v>13030.728999999999</c:v>
                </c:pt>
                <c:pt idx="98">
                  <c:v>13031.084000000001</c:v>
                </c:pt>
                <c:pt idx="99">
                  <c:v>13031.425999999999</c:v>
                </c:pt>
                <c:pt idx="100">
                  <c:v>13031.781000000001</c:v>
                </c:pt>
                <c:pt idx="101">
                  <c:v>13032.138000000001</c:v>
                </c:pt>
                <c:pt idx="102">
                  <c:v>13032.478999999999</c:v>
                </c:pt>
                <c:pt idx="103">
                  <c:v>13032.834000000001</c:v>
                </c:pt>
                <c:pt idx="104">
                  <c:v>13033.175999999999</c:v>
                </c:pt>
                <c:pt idx="105">
                  <c:v>13033.531000000001</c:v>
                </c:pt>
                <c:pt idx="106">
                  <c:v>13033.888000000001</c:v>
                </c:pt>
                <c:pt idx="107">
                  <c:v>13034.228999999999</c:v>
                </c:pt>
                <c:pt idx="108">
                  <c:v>13034.584999999999</c:v>
                </c:pt>
                <c:pt idx="109">
                  <c:v>13034.925999999999</c:v>
                </c:pt>
                <c:pt idx="110">
                  <c:v>13035.281999999999</c:v>
                </c:pt>
                <c:pt idx="111">
                  <c:v>13035.638000000001</c:v>
                </c:pt>
                <c:pt idx="112">
                  <c:v>13035.98</c:v>
                </c:pt>
                <c:pt idx="113">
                  <c:v>13036.335999999999</c:v>
                </c:pt>
                <c:pt idx="114">
                  <c:v>13036.677</c:v>
                </c:pt>
                <c:pt idx="115">
                  <c:v>13037.032999999999</c:v>
                </c:pt>
                <c:pt idx="116">
                  <c:v>13037.375</c:v>
                </c:pt>
                <c:pt idx="117">
                  <c:v>13037.731</c:v>
                </c:pt>
                <c:pt idx="118">
                  <c:v>13038.087</c:v>
                </c:pt>
                <c:pt idx="119">
                  <c:v>13038.429</c:v>
                </c:pt>
                <c:pt idx="120">
                  <c:v>13038.785</c:v>
                </c:pt>
                <c:pt idx="121">
                  <c:v>13039.126</c:v>
                </c:pt>
                <c:pt idx="122">
                  <c:v>13039.483</c:v>
                </c:pt>
                <c:pt idx="123">
                  <c:v>13039.839</c:v>
                </c:pt>
                <c:pt idx="124">
                  <c:v>13040.181</c:v>
                </c:pt>
                <c:pt idx="125">
                  <c:v>13040.537</c:v>
                </c:pt>
                <c:pt idx="126">
                  <c:v>13040.878000000001</c:v>
                </c:pt>
                <c:pt idx="127">
                  <c:v>13041.235000000001</c:v>
                </c:pt>
                <c:pt idx="128">
                  <c:v>13041.575999999999</c:v>
                </c:pt>
                <c:pt idx="129">
                  <c:v>13041.933000000001</c:v>
                </c:pt>
                <c:pt idx="130">
                  <c:v>13042.289000000001</c:v>
                </c:pt>
                <c:pt idx="131">
                  <c:v>13042.630999999999</c:v>
                </c:pt>
                <c:pt idx="132">
                  <c:v>13042.986999999999</c:v>
                </c:pt>
                <c:pt idx="133">
                  <c:v>13043.329</c:v>
                </c:pt>
                <c:pt idx="134">
                  <c:v>13043.686</c:v>
                </c:pt>
                <c:pt idx="135">
                  <c:v>13044.028</c:v>
                </c:pt>
                <c:pt idx="136">
                  <c:v>13044.384</c:v>
                </c:pt>
                <c:pt idx="137">
                  <c:v>13044.726000000001</c:v>
                </c:pt>
                <c:pt idx="138">
                  <c:v>13045.082</c:v>
                </c:pt>
                <c:pt idx="139">
                  <c:v>13045.44</c:v>
                </c:pt>
                <c:pt idx="140">
                  <c:v>13045.781000000001</c:v>
                </c:pt>
                <c:pt idx="141">
                  <c:v>13046.138000000001</c:v>
                </c:pt>
                <c:pt idx="142">
                  <c:v>13046.48</c:v>
                </c:pt>
                <c:pt idx="143">
                  <c:v>13046.835999999999</c:v>
                </c:pt>
                <c:pt idx="144">
                  <c:v>13047.178</c:v>
                </c:pt>
                <c:pt idx="145">
                  <c:v>13047.535</c:v>
                </c:pt>
                <c:pt idx="146">
                  <c:v>13047.877</c:v>
                </c:pt>
                <c:pt idx="147">
                  <c:v>13048.234</c:v>
                </c:pt>
                <c:pt idx="148">
                  <c:v>13048.575000000001</c:v>
                </c:pt>
                <c:pt idx="149">
                  <c:v>13048.933000000001</c:v>
                </c:pt>
                <c:pt idx="150">
                  <c:v>13049.289000000001</c:v>
                </c:pt>
                <c:pt idx="151">
                  <c:v>13049.630999999999</c:v>
                </c:pt>
                <c:pt idx="152">
                  <c:v>13049.987999999999</c:v>
                </c:pt>
                <c:pt idx="153">
                  <c:v>13050.33</c:v>
                </c:pt>
                <c:pt idx="154">
                  <c:v>13050.688</c:v>
                </c:pt>
                <c:pt idx="155">
                  <c:v>13051.029</c:v>
                </c:pt>
                <c:pt idx="156">
                  <c:v>13051.386</c:v>
                </c:pt>
                <c:pt idx="157">
                  <c:v>13051.728999999999</c:v>
                </c:pt>
                <c:pt idx="158">
                  <c:v>13052.084999999999</c:v>
                </c:pt>
                <c:pt idx="159">
                  <c:v>13052.428</c:v>
                </c:pt>
                <c:pt idx="160">
                  <c:v>13052.784</c:v>
                </c:pt>
                <c:pt idx="161">
                  <c:v>13053.127</c:v>
                </c:pt>
                <c:pt idx="162">
                  <c:v>13053.484</c:v>
                </c:pt>
                <c:pt idx="163">
                  <c:v>13053.825999999999</c:v>
                </c:pt>
                <c:pt idx="164">
                  <c:v>13054.138999999999</c:v>
                </c:pt>
                <c:pt idx="165">
                  <c:v>13054.511</c:v>
                </c:pt>
                <c:pt idx="166">
                  <c:v>13055.136</c:v>
                </c:pt>
                <c:pt idx="167">
                  <c:v>13055.806</c:v>
                </c:pt>
                <c:pt idx="168">
                  <c:v>13056.476000000001</c:v>
                </c:pt>
                <c:pt idx="169">
                  <c:v>13057.174999999999</c:v>
                </c:pt>
                <c:pt idx="170">
                  <c:v>13057.89</c:v>
                </c:pt>
                <c:pt idx="171">
                  <c:v>13058.619000000001</c:v>
                </c:pt>
                <c:pt idx="172">
                  <c:v>13059.379000000001</c:v>
                </c:pt>
                <c:pt idx="173">
                  <c:v>13060.138999999999</c:v>
                </c:pt>
                <c:pt idx="174">
                  <c:v>13060.928</c:v>
                </c:pt>
                <c:pt idx="175">
                  <c:v>13061.746999999999</c:v>
                </c:pt>
                <c:pt idx="176">
                  <c:v>13062.566999999999</c:v>
                </c:pt>
                <c:pt idx="177">
                  <c:v>13063.415999999999</c:v>
                </c:pt>
                <c:pt idx="178">
                  <c:v>13064.28</c:v>
                </c:pt>
                <c:pt idx="179">
                  <c:v>13065.174999999999</c:v>
                </c:pt>
                <c:pt idx="180">
                  <c:v>13066.084000000001</c:v>
                </c:pt>
                <c:pt idx="181">
                  <c:v>13067.009</c:v>
                </c:pt>
                <c:pt idx="182">
                  <c:v>13067.948</c:v>
                </c:pt>
                <c:pt idx="183">
                  <c:v>13068.903</c:v>
                </c:pt>
                <c:pt idx="184">
                  <c:v>13069.887000000001</c:v>
                </c:pt>
                <c:pt idx="185">
                  <c:v>13070.887000000001</c:v>
                </c:pt>
                <c:pt idx="186">
                  <c:v>13071.901</c:v>
                </c:pt>
                <c:pt idx="187">
                  <c:v>13072.945</c:v>
                </c:pt>
                <c:pt idx="188">
                  <c:v>13074.005999999999</c:v>
                </c:pt>
                <c:pt idx="189">
                  <c:v>13075.08</c:v>
                </c:pt>
                <c:pt idx="190">
                  <c:v>13076.17</c:v>
                </c:pt>
                <c:pt idx="191">
                  <c:v>13077.29</c:v>
                </c:pt>
                <c:pt idx="192">
                  <c:v>13078.425999999999</c:v>
                </c:pt>
                <c:pt idx="193">
                  <c:v>13079.575000000001</c:v>
                </c:pt>
                <c:pt idx="194">
                  <c:v>13080.741</c:v>
                </c:pt>
                <c:pt idx="195">
                  <c:v>13081.937</c:v>
                </c:pt>
                <c:pt idx="196">
                  <c:v>13083.147999999999</c:v>
                </c:pt>
                <c:pt idx="197">
                  <c:v>13084.373</c:v>
                </c:pt>
                <c:pt idx="198">
                  <c:v>13085.629000000001</c:v>
                </c:pt>
                <c:pt idx="199">
                  <c:v>13086.885</c:v>
                </c:pt>
                <c:pt idx="200">
                  <c:v>13088.172</c:v>
                </c:pt>
                <c:pt idx="201">
                  <c:v>13089.474</c:v>
                </c:pt>
                <c:pt idx="202">
                  <c:v>13090.805</c:v>
                </c:pt>
                <c:pt idx="203">
                  <c:v>13092.153</c:v>
                </c:pt>
                <c:pt idx="204">
                  <c:v>13093.514999999999</c:v>
                </c:pt>
                <c:pt idx="205">
                  <c:v>13094.892</c:v>
                </c:pt>
                <c:pt idx="206">
                  <c:v>13096.285</c:v>
                </c:pt>
                <c:pt idx="207">
                  <c:v>13097.708000000001</c:v>
                </c:pt>
                <c:pt idx="208">
                  <c:v>13099.147000000001</c:v>
                </c:pt>
                <c:pt idx="209">
                  <c:v>13100.6</c:v>
                </c:pt>
                <c:pt idx="210">
                  <c:v>13102.084000000001</c:v>
                </c:pt>
                <c:pt idx="211">
                  <c:v>13103.583000000001</c:v>
                </c:pt>
                <c:pt idx="212">
                  <c:v>13105.098</c:v>
                </c:pt>
                <c:pt idx="213">
                  <c:v>13106.628000000001</c:v>
                </c:pt>
                <c:pt idx="214">
                  <c:v>13108.174000000001</c:v>
                </c:pt>
                <c:pt idx="215">
                  <c:v>13109.749</c:v>
                </c:pt>
                <c:pt idx="216">
                  <c:v>13111.341</c:v>
                </c:pt>
                <c:pt idx="217">
                  <c:v>13112.947</c:v>
                </c:pt>
                <c:pt idx="218">
                  <c:v>13114.584000000001</c:v>
                </c:pt>
                <c:pt idx="219">
                  <c:v>13116.222</c:v>
                </c:pt>
                <c:pt idx="220">
                  <c:v>13117.89</c:v>
                </c:pt>
                <c:pt idx="221">
                  <c:v>13119.573</c:v>
                </c:pt>
                <c:pt idx="222">
                  <c:v>13121.287</c:v>
                </c:pt>
                <c:pt idx="223">
                  <c:v>13123.001</c:v>
                </c:pt>
                <c:pt idx="224">
                  <c:v>13124.745999999999</c:v>
                </c:pt>
                <c:pt idx="225">
                  <c:v>13126.507</c:v>
                </c:pt>
                <c:pt idx="226">
                  <c:v>13128.298000000001</c:v>
                </c:pt>
                <c:pt idx="227">
                  <c:v>13130.089</c:v>
                </c:pt>
                <c:pt idx="228">
                  <c:v>13131.911</c:v>
                </c:pt>
                <c:pt idx="229">
                  <c:v>13133.749</c:v>
                </c:pt>
                <c:pt idx="230">
                  <c:v>13135.602000000001</c:v>
                </c:pt>
                <c:pt idx="231">
                  <c:v>13137.486000000001</c:v>
                </c:pt>
                <c:pt idx="232">
                  <c:v>13139.386</c:v>
                </c:pt>
                <c:pt idx="233">
                  <c:v>13141.300999999999</c:v>
                </c:pt>
                <c:pt idx="234">
                  <c:v>13143.232</c:v>
                </c:pt>
                <c:pt idx="235">
                  <c:v>13145.178</c:v>
                </c:pt>
                <c:pt idx="236">
                  <c:v>13147.155000000001</c:v>
                </c:pt>
                <c:pt idx="237">
                  <c:v>13149.148999999999</c:v>
                </c:pt>
                <c:pt idx="238">
                  <c:v>13151.156999999999</c:v>
                </c:pt>
                <c:pt idx="239">
                  <c:v>13153.182000000001</c:v>
                </c:pt>
                <c:pt idx="240">
                  <c:v>13155.236999999999</c:v>
                </c:pt>
                <c:pt idx="241">
                  <c:v>13157.293</c:v>
                </c:pt>
                <c:pt idx="242">
                  <c:v>13159.38</c:v>
                </c:pt>
                <c:pt idx="243">
                  <c:v>13161.483</c:v>
                </c:pt>
                <c:pt idx="244">
                  <c:v>13163.616</c:v>
                </c:pt>
                <c:pt idx="245">
                  <c:v>13165.75</c:v>
                </c:pt>
                <c:pt idx="246">
                  <c:v>13167.915999999999</c:v>
                </c:pt>
                <c:pt idx="247">
                  <c:v>13170.097</c:v>
                </c:pt>
                <c:pt idx="248">
                  <c:v>13172.294</c:v>
                </c:pt>
                <c:pt idx="249">
                  <c:v>13174.522000000001</c:v>
                </c:pt>
                <c:pt idx="250">
                  <c:v>13176.751</c:v>
                </c:pt>
                <c:pt idx="251">
                  <c:v>13179.011</c:v>
                </c:pt>
                <c:pt idx="252">
                  <c:v>13181.287</c:v>
                </c:pt>
                <c:pt idx="253">
                  <c:v>13183.593999999999</c:v>
                </c:pt>
                <c:pt idx="254">
                  <c:v>13185.901</c:v>
                </c:pt>
                <c:pt idx="255">
                  <c:v>13188.241</c:v>
                </c:pt>
                <c:pt idx="256">
                  <c:v>13190.581</c:v>
                </c:pt>
                <c:pt idx="257">
                  <c:v>13192.951999999999</c:v>
                </c:pt>
                <c:pt idx="258">
                  <c:v>13195.355</c:v>
                </c:pt>
                <c:pt idx="259">
                  <c:v>13197.758</c:v>
                </c:pt>
                <c:pt idx="260">
                  <c:v>13200.191999999999</c:v>
                </c:pt>
                <c:pt idx="261">
                  <c:v>13202.644</c:v>
                </c:pt>
                <c:pt idx="262">
                  <c:v>13205.11</c:v>
                </c:pt>
                <c:pt idx="263">
                  <c:v>13207.593000000001</c:v>
                </c:pt>
                <c:pt idx="264">
                  <c:v>13210.093000000001</c:v>
                </c:pt>
                <c:pt idx="265">
                  <c:v>13212.623</c:v>
                </c:pt>
                <c:pt idx="266">
                  <c:v>13215.155000000001</c:v>
                </c:pt>
                <c:pt idx="267">
                  <c:v>13217.718999999999</c:v>
                </c:pt>
                <c:pt idx="268">
                  <c:v>13220.314</c:v>
                </c:pt>
                <c:pt idx="269">
                  <c:v>13222.909</c:v>
                </c:pt>
                <c:pt idx="270">
                  <c:v>13225.522000000001</c:v>
                </c:pt>
                <c:pt idx="271">
                  <c:v>13228.165000000001</c:v>
                </c:pt>
                <c:pt idx="272">
                  <c:v>13230.825000000001</c:v>
                </c:pt>
                <c:pt idx="273">
                  <c:v>13233.501</c:v>
                </c:pt>
                <c:pt idx="274">
                  <c:v>13236.194</c:v>
                </c:pt>
                <c:pt idx="275">
                  <c:v>13238.904</c:v>
                </c:pt>
                <c:pt idx="276">
                  <c:v>13241.645</c:v>
                </c:pt>
                <c:pt idx="277">
                  <c:v>13244.387000000001</c:v>
                </c:pt>
                <c:pt idx="278">
                  <c:v>13247.161</c:v>
                </c:pt>
                <c:pt idx="279">
                  <c:v>13249.950999999999</c:v>
                </c:pt>
                <c:pt idx="280">
                  <c:v>13252.773999999999</c:v>
                </c:pt>
                <c:pt idx="281">
                  <c:v>13255.598</c:v>
                </c:pt>
                <c:pt idx="282">
                  <c:v>13258.438</c:v>
                </c:pt>
                <c:pt idx="283">
                  <c:v>13261.31</c:v>
                </c:pt>
                <c:pt idx="284">
                  <c:v>13264.198</c:v>
                </c:pt>
                <c:pt idx="285">
                  <c:v>13267.103999999999</c:v>
                </c:pt>
                <c:pt idx="286">
                  <c:v>13270.026</c:v>
                </c:pt>
                <c:pt idx="287">
                  <c:v>13272.965</c:v>
                </c:pt>
                <c:pt idx="288">
                  <c:v>13275.936</c:v>
                </c:pt>
                <c:pt idx="289">
                  <c:v>13278.906999999999</c:v>
                </c:pt>
                <c:pt idx="290">
                  <c:v>13281.912</c:v>
                </c:pt>
                <c:pt idx="291">
                  <c:v>13284.933000000001</c:v>
                </c:pt>
                <c:pt idx="292">
                  <c:v>13287.971</c:v>
                </c:pt>
                <c:pt idx="293">
                  <c:v>13291.026</c:v>
                </c:pt>
                <c:pt idx="294">
                  <c:v>13294.098</c:v>
                </c:pt>
              </c:numCache>
            </c:numRef>
          </c:xVal>
          <c:yVal>
            <c:numRef>
              <c:f>'Mapping XAS Spectra'!$AK$38:$AK$332</c:f>
              <c:numCache>
                <c:formatCode>0.00E+00</c:formatCode>
                <c:ptCount val="295"/>
                <c:pt idx="0">
                  <c:v>1.9291728939999999</c:v>
                </c:pt>
                <c:pt idx="1">
                  <c:v>1.92935046</c:v>
                </c:pt>
                <c:pt idx="2">
                  <c:v>1.9290464909999998</c:v>
                </c:pt>
                <c:pt idx="3">
                  <c:v>1.9272487409999999</c:v>
                </c:pt>
                <c:pt idx="4">
                  <c:v>1.923290669</c:v>
                </c:pt>
                <c:pt idx="5">
                  <c:v>1.918280719</c:v>
                </c:pt>
                <c:pt idx="6">
                  <c:v>1.913788225</c:v>
                </c:pt>
                <c:pt idx="7">
                  <c:v>1.9115447649999999</c:v>
                </c:pt>
                <c:pt idx="8">
                  <c:v>1.9125803719999999</c:v>
                </c:pt>
                <c:pt idx="9">
                  <c:v>1.915021495</c:v>
                </c:pt>
                <c:pt idx="10">
                  <c:v>1.915020985</c:v>
                </c:pt>
                <c:pt idx="11">
                  <c:v>1.9096383036</c:v>
                </c:pt>
                <c:pt idx="12">
                  <c:v>1.8992143268999999</c:v>
                </c:pt>
                <c:pt idx="13">
                  <c:v>1.888148886</c:v>
                </c:pt>
                <c:pt idx="14">
                  <c:v>1.883072281</c:v>
                </c:pt>
                <c:pt idx="15">
                  <c:v>1.8882994089999998</c:v>
                </c:pt>
                <c:pt idx="16">
                  <c:v>1.89949992256</c:v>
                </c:pt>
                <c:pt idx="17">
                  <c:v>1.9056130666</c:v>
                </c:pt>
                <c:pt idx="18">
                  <c:v>1.9027134472</c:v>
                </c:pt>
                <c:pt idx="19">
                  <c:v>1.89930152939</c:v>
                </c:pt>
                <c:pt idx="20">
                  <c:v>1.9022721487999998</c:v>
                </c:pt>
                <c:pt idx="21">
                  <c:v>1.9072056950999998</c:v>
                </c:pt>
                <c:pt idx="22">
                  <c:v>1.9067602105999999</c:v>
                </c:pt>
                <c:pt idx="23">
                  <c:v>1.9024632542</c:v>
                </c:pt>
                <c:pt idx="24">
                  <c:v>1.8990985782699998</c:v>
                </c:pt>
                <c:pt idx="25">
                  <c:v>1.8995687420899998</c:v>
                </c:pt>
                <c:pt idx="26">
                  <c:v>1.9037683495</c:v>
                </c:pt>
                <c:pt idx="27">
                  <c:v>1.9095023479</c:v>
                </c:pt>
                <c:pt idx="28">
                  <c:v>1.9124238299999998</c:v>
                </c:pt>
                <c:pt idx="29">
                  <c:v>1.9106677729999999</c:v>
                </c:pt>
                <c:pt idx="30">
                  <c:v>1.9093447933999999</c:v>
                </c:pt>
                <c:pt idx="31">
                  <c:v>1.912243865</c:v>
                </c:pt>
                <c:pt idx="32">
                  <c:v>1.915473392</c:v>
                </c:pt>
                <c:pt idx="33">
                  <c:v>1.91546785</c:v>
                </c:pt>
                <c:pt idx="34">
                  <c:v>1.912607349</c:v>
                </c:pt>
                <c:pt idx="35">
                  <c:v>1.9073962668</c:v>
                </c:pt>
                <c:pt idx="36">
                  <c:v>1.9014080809999998</c:v>
                </c:pt>
                <c:pt idx="37">
                  <c:v>1.8975188196999999</c:v>
                </c:pt>
                <c:pt idx="38">
                  <c:v>1.8977034396999999</c:v>
                </c:pt>
                <c:pt idx="39">
                  <c:v>1.9032215046999998</c:v>
                </c:pt>
                <c:pt idx="40">
                  <c:v>1.913726434</c:v>
                </c:pt>
                <c:pt idx="41">
                  <c:v>1.925447913</c:v>
                </c:pt>
                <c:pt idx="42">
                  <c:v>1.932355751</c:v>
                </c:pt>
                <c:pt idx="43">
                  <c:v>1.9299414269999999</c:v>
                </c:pt>
                <c:pt idx="44">
                  <c:v>1.9193895019999998</c:v>
                </c:pt>
                <c:pt idx="45">
                  <c:v>1.9094388599999998</c:v>
                </c:pt>
                <c:pt idx="46">
                  <c:v>1.9104442639999999</c:v>
                </c:pt>
                <c:pt idx="47">
                  <c:v>1.9219615889999999</c:v>
                </c:pt>
                <c:pt idx="48">
                  <c:v>1.93287831</c:v>
                </c:pt>
                <c:pt idx="49">
                  <c:v>1.9368208179999999</c:v>
                </c:pt>
                <c:pt idx="50">
                  <c:v>1.9364776609999999</c:v>
                </c:pt>
                <c:pt idx="51">
                  <c:v>1.9349568099999999</c:v>
                </c:pt>
                <c:pt idx="52">
                  <c:v>1.9337413419999998</c:v>
                </c:pt>
                <c:pt idx="53">
                  <c:v>1.934958698</c:v>
                </c:pt>
                <c:pt idx="54">
                  <c:v>1.9394592229999998</c:v>
                </c:pt>
                <c:pt idx="55">
                  <c:v>1.9439614139999999</c:v>
                </c:pt>
                <c:pt idx="56">
                  <c:v>1.9437193449999999</c:v>
                </c:pt>
                <c:pt idx="57">
                  <c:v>1.9384647289999999</c:v>
                </c:pt>
                <c:pt idx="58">
                  <c:v>1.9311825199999999</c:v>
                </c:pt>
                <c:pt idx="59">
                  <c:v>1.923583662</c:v>
                </c:pt>
                <c:pt idx="60">
                  <c:v>1.9177856609999999</c:v>
                </c:pt>
                <c:pt idx="61">
                  <c:v>1.9176803579999999</c:v>
                </c:pt>
                <c:pt idx="62">
                  <c:v>1.9248667049999999</c:v>
                </c:pt>
                <c:pt idx="63">
                  <c:v>1.9352555439999999</c:v>
                </c:pt>
                <c:pt idx="64">
                  <c:v>1.9421322989999998</c:v>
                </c:pt>
                <c:pt idx="65">
                  <c:v>1.9431447749999999</c:v>
                </c:pt>
                <c:pt idx="66">
                  <c:v>1.9415060529999999</c:v>
                </c:pt>
                <c:pt idx="67">
                  <c:v>1.9407307039999999</c:v>
                </c:pt>
                <c:pt idx="68">
                  <c:v>1.9428623539999998</c:v>
                </c:pt>
                <c:pt idx="69">
                  <c:v>1.9488034809999999</c:v>
                </c:pt>
                <c:pt idx="70">
                  <c:v>1.9555143229999998</c:v>
                </c:pt>
                <c:pt idx="71">
                  <c:v>1.9588098519999999</c:v>
                </c:pt>
                <c:pt idx="72">
                  <c:v>1.9592616189999998</c:v>
                </c:pt>
                <c:pt idx="73">
                  <c:v>1.9588862619999998</c:v>
                </c:pt>
                <c:pt idx="74">
                  <c:v>1.9577689659999999</c:v>
                </c:pt>
                <c:pt idx="75">
                  <c:v>1.9571979959999999</c:v>
                </c:pt>
                <c:pt idx="76">
                  <c:v>1.9596631339999999</c:v>
                </c:pt>
                <c:pt idx="77">
                  <c:v>1.966523418</c:v>
                </c:pt>
                <c:pt idx="78">
                  <c:v>1.9774357629999999</c:v>
                </c:pt>
                <c:pt idx="79">
                  <c:v>1.98881803</c:v>
                </c:pt>
                <c:pt idx="80">
                  <c:v>1.995521978</c:v>
                </c:pt>
                <c:pt idx="81">
                  <c:v>1.9978355239999999</c:v>
                </c:pt>
                <c:pt idx="82">
                  <c:v>2.00140531</c:v>
                </c:pt>
                <c:pt idx="83">
                  <c:v>2.0078166399999997</c:v>
                </c:pt>
                <c:pt idx="84">
                  <c:v>2.0130138199999998</c:v>
                </c:pt>
                <c:pt idx="85">
                  <c:v>2.0162263999999999</c:v>
                </c:pt>
                <c:pt idx="86">
                  <c:v>2.0216010399999997</c:v>
                </c:pt>
                <c:pt idx="87">
                  <c:v>2.0303799799999998</c:v>
                </c:pt>
                <c:pt idx="88">
                  <c:v>2.0398744199999999</c:v>
                </c:pt>
                <c:pt idx="89">
                  <c:v>2.0491905099999999</c:v>
                </c:pt>
                <c:pt idx="90">
                  <c:v>2.0594171699999997</c:v>
                </c:pt>
                <c:pt idx="91">
                  <c:v>2.0705463699999997</c:v>
                </c:pt>
                <c:pt idx="92">
                  <c:v>2.0811380599999998</c:v>
                </c:pt>
                <c:pt idx="93">
                  <c:v>2.0900246999999998</c:v>
                </c:pt>
                <c:pt idx="94">
                  <c:v>2.0978611899999997</c:v>
                </c:pt>
                <c:pt idx="95">
                  <c:v>2.1064170799999999</c:v>
                </c:pt>
                <c:pt idx="96">
                  <c:v>2.1177062099999997</c:v>
                </c:pt>
                <c:pt idx="97">
                  <c:v>2.1326924099999998</c:v>
                </c:pt>
                <c:pt idx="98">
                  <c:v>2.1490818899999997</c:v>
                </c:pt>
                <c:pt idx="99">
                  <c:v>2.1648017999999998</c:v>
                </c:pt>
                <c:pt idx="100">
                  <c:v>2.1814881499999998</c:v>
                </c:pt>
                <c:pt idx="101">
                  <c:v>2.19842541</c:v>
                </c:pt>
                <c:pt idx="102">
                  <c:v>2.21098631</c:v>
                </c:pt>
                <c:pt idx="103">
                  <c:v>2.2213106599999999</c:v>
                </c:pt>
                <c:pt idx="104">
                  <c:v>2.2392944899999998</c:v>
                </c:pt>
                <c:pt idx="105">
                  <c:v>2.2670579799999997</c:v>
                </c:pt>
                <c:pt idx="106">
                  <c:v>2.2944662</c:v>
                </c:pt>
                <c:pt idx="107">
                  <c:v>2.3155028299999998</c:v>
                </c:pt>
                <c:pt idx="108">
                  <c:v>2.3357308400000001</c:v>
                </c:pt>
                <c:pt idx="109">
                  <c:v>2.3585378499999998</c:v>
                </c:pt>
                <c:pt idx="110">
                  <c:v>2.3787712299999999</c:v>
                </c:pt>
                <c:pt idx="111">
                  <c:v>2.3945131799999997</c:v>
                </c:pt>
                <c:pt idx="112">
                  <c:v>2.4129525099999998</c:v>
                </c:pt>
                <c:pt idx="113">
                  <c:v>2.4401721099999998</c:v>
                </c:pt>
                <c:pt idx="114">
                  <c:v>2.4716048900000001</c:v>
                </c:pt>
                <c:pt idx="115">
                  <c:v>2.49882165</c:v>
                </c:pt>
                <c:pt idx="116">
                  <c:v>2.5210427699999998</c:v>
                </c:pt>
                <c:pt idx="117">
                  <c:v>2.5408752199999998</c:v>
                </c:pt>
                <c:pt idx="118">
                  <c:v>2.55840098</c:v>
                </c:pt>
                <c:pt idx="119">
                  <c:v>2.5776861799999997</c:v>
                </c:pt>
                <c:pt idx="120">
                  <c:v>2.6041135099999999</c:v>
                </c:pt>
                <c:pt idx="121">
                  <c:v>2.6336655799999997</c:v>
                </c:pt>
                <c:pt idx="122">
                  <c:v>2.65811727</c:v>
                </c:pt>
                <c:pt idx="123">
                  <c:v>2.6760171699999997</c:v>
                </c:pt>
                <c:pt idx="124">
                  <c:v>2.6925113999999999</c:v>
                </c:pt>
                <c:pt idx="125">
                  <c:v>2.71302332</c:v>
                </c:pt>
                <c:pt idx="126">
                  <c:v>2.7364683099999998</c:v>
                </c:pt>
                <c:pt idx="127">
                  <c:v>2.7561802200000001</c:v>
                </c:pt>
                <c:pt idx="128">
                  <c:v>2.77204614</c:v>
                </c:pt>
                <c:pt idx="129">
                  <c:v>2.7918532699999998</c:v>
                </c:pt>
                <c:pt idx="130">
                  <c:v>2.8142882299999998</c:v>
                </c:pt>
                <c:pt idx="131">
                  <c:v>2.8268337299999997</c:v>
                </c:pt>
                <c:pt idx="132">
                  <c:v>2.8257829699999997</c:v>
                </c:pt>
                <c:pt idx="133">
                  <c:v>2.82203837</c:v>
                </c:pt>
                <c:pt idx="134">
                  <c:v>2.8265614699999997</c:v>
                </c:pt>
                <c:pt idx="135">
                  <c:v>2.84080697</c:v>
                </c:pt>
                <c:pt idx="136">
                  <c:v>2.8594486099999998</c:v>
                </c:pt>
                <c:pt idx="137">
                  <c:v>2.8779439999999998</c:v>
                </c:pt>
                <c:pt idx="138">
                  <c:v>2.8933192499999998</c:v>
                </c:pt>
                <c:pt idx="139">
                  <c:v>2.9004322</c:v>
                </c:pt>
                <c:pt idx="140">
                  <c:v>2.8987363199999998</c:v>
                </c:pt>
                <c:pt idx="141">
                  <c:v>2.89649204</c:v>
                </c:pt>
                <c:pt idx="142">
                  <c:v>2.9009545999999999</c:v>
                </c:pt>
                <c:pt idx="143">
                  <c:v>2.9117109999999999</c:v>
                </c:pt>
                <c:pt idx="144">
                  <c:v>2.9223907999999996</c:v>
                </c:pt>
                <c:pt idx="145">
                  <c:v>2.9256199000000001</c:v>
                </c:pt>
                <c:pt idx="146">
                  <c:v>2.9197566999999998</c:v>
                </c:pt>
                <c:pt idx="147">
                  <c:v>2.9126135999999998</c:v>
                </c:pt>
                <c:pt idx="148">
                  <c:v>2.9147119999999997</c:v>
                </c:pt>
                <c:pt idx="149">
                  <c:v>2.9241728999999999</c:v>
                </c:pt>
                <c:pt idx="150">
                  <c:v>2.9281809999999999</c:v>
                </c:pt>
                <c:pt idx="151">
                  <c:v>2.9242599</c:v>
                </c:pt>
                <c:pt idx="152">
                  <c:v>2.9226973999999997</c:v>
                </c:pt>
                <c:pt idx="153">
                  <c:v>2.9265618</c:v>
                </c:pt>
                <c:pt idx="154">
                  <c:v>2.9287941000000002</c:v>
                </c:pt>
                <c:pt idx="155">
                  <c:v>2.9276052999999997</c:v>
                </c:pt>
                <c:pt idx="156">
                  <c:v>2.9278781</c:v>
                </c:pt>
                <c:pt idx="157">
                  <c:v>2.9294449999999999</c:v>
                </c:pt>
                <c:pt idx="158">
                  <c:v>2.9282303999999999</c:v>
                </c:pt>
                <c:pt idx="159">
                  <c:v>2.9257483</c:v>
                </c:pt>
                <c:pt idx="160">
                  <c:v>2.9260133000000002</c:v>
                </c:pt>
                <c:pt idx="161">
                  <c:v>2.9289110999999997</c:v>
                </c:pt>
                <c:pt idx="162">
                  <c:v>2.9332003999999996</c:v>
                </c:pt>
                <c:pt idx="163">
                  <c:v>2.9384663999999998</c:v>
                </c:pt>
                <c:pt idx="164">
                  <c:v>2.9428606999999998</c:v>
                </c:pt>
                <c:pt idx="165">
                  <c:v>2.9433049000000002</c:v>
                </c:pt>
                <c:pt idx="166">
                  <c:v>2.9377896999999997</c:v>
                </c:pt>
                <c:pt idx="167">
                  <c:v>2.928096</c:v>
                </c:pt>
                <c:pt idx="168">
                  <c:v>2.9163752999999999</c:v>
                </c:pt>
                <c:pt idx="169">
                  <c:v>2.9007433999999996</c:v>
                </c:pt>
                <c:pt idx="170">
                  <c:v>2.8840393099999999</c:v>
                </c:pt>
                <c:pt idx="171">
                  <c:v>2.87542959</c:v>
                </c:pt>
                <c:pt idx="172">
                  <c:v>2.8753971799999998</c:v>
                </c:pt>
                <c:pt idx="173">
                  <c:v>2.8759749599999997</c:v>
                </c:pt>
                <c:pt idx="174">
                  <c:v>2.8744200699999998</c:v>
                </c:pt>
                <c:pt idx="175">
                  <c:v>2.8727523399999999</c:v>
                </c:pt>
                <c:pt idx="176">
                  <c:v>2.87071495</c:v>
                </c:pt>
                <c:pt idx="177">
                  <c:v>2.86574011</c:v>
                </c:pt>
                <c:pt idx="178">
                  <c:v>2.8563785399999997</c:v>
                </c:pt>
                <c:pt idx="179">
                  <c:v>2.8471301100000002</c:v>
                </c:pt>
                <c:pt idx="180">
                  <c:v>2.84658218</c:v>
                </c:pt>
                <c:pt idx="181">
                  <c:v>2.8575789499999997</c:v>
                </c:pt>
                <c:pt idx="182">
                  <c:v>2.8751378699999997</c:v>
                </c:pt>
                <c:pt idx="183">
                  <c:v>2.8906846399999999</c:v>
                </c:pt>
                <c:pt idx="184">
                  <c:v>2.8962339799999999</c:v>
                </c:pt>
                <c:pt idx="185">
                  <c:v>2.8925931999999999</c:v>
                </c:pt>
                <c:pt idx="186">
                  <c:v>2.8880882699999999</c:v>
                </c:pt>
                <c:pt idx="187">
                  <c:v>2.8858377399999999</c:v>
                </c:pt>
                <c:pt idx="188">
                  <c:v>2.8838742100000001</c:v>
                </c:pt>
                <c:pt idx="189">
                  <c:v>2.88329192</c:v>
                </c:pt>
                <c:pt idx="190">
                  <c:v>2.8857711799999999</c:v>
                </c:pt>
                <c:pt idx="191">
                  <c:v>2.8917872500000001</c:v>
                </c:pt>
                <c:pt idx="192">
                  <c:v>2.902485</c:v>
                </c:pt>
                <c:pt idx="193">
                  <c:v>2.9140071000000001</c:v>
                </c:pt>
                <c:pt idx="194">
                  <c:v>2.9173083000000002</c:v>
                </c:pt>
                <c:pt idx="195">
                  <c:v>2.9104201999999999</c:v>
                </c:pt>
                <c:pt idx="196">
                  <c:v>2.9023792999999998</c:v>
                </c:pt>
                <c:pt idx="197">
                  <c:v>2.9010045</c:v>
                </c:pt>
                <c:pt idx="198">
                  <c:v>2.9037286999999998</c:v>
                </c:pt>
                <c:pt idx="199">
                  <c:v>2.9051817999999998</c:v>
                </c:pt>
                <c:pt idx="200">
                  <c:v>2.9058302999999999</c:v>
                </c:pt>
                <c:pt idx="201">
                  <c:v>2.9072138999999999</c:v>
                </c:pt>
                <c:pt idx="202">
                  <c:v>2.9090990999999997</c:v>
                </c:pt>
                <c:pt idx="203">
                  <c:v>2.9136131000000001</c:v>
                </c:pt>
                <c:pt idx="204">
                  <c:v>2.9202624999999998</c:v>
                </c:pt>
                <c:pt idx="205">
                  <c:v>2.9217918999999997</c:v>
                </c:pt>
                <c:pt idx="206">
                  <c:v>2.9160332000000002</c:v>
                </c:pt>
                <c:pt idx="207">
                  <c:v>2.9112961999999998</c:v>
                </c:pt>
                <c:pt idx="208">
                  <c:v>2.9135057</c:v>
                </c:pt>
                <c:pt idx="209">
                  <c:v>2.9188754000000001</c:v>
                </c:pt>
                <c:pt idx="210">
                  <c:v>2.9195120999999999</c:v>
                </c:pt>
                <c:pt idx="211">
                  <c:v>2.9111254999999998</c:v>
                </c:pt>
                <c:pt idx="212">
                  <c:v>2.8985275399999999</c:v>
                </c:pt>
                <c:pt idx="213">
                  <c:v>2.8915488599999999</c:v>
                </c:pt>
                <c:pt idx="214">
                  <c:v>2.89352543</c:v>
                </c:pt>
                <c:pt idx="215">
                  <c:v>2.89777431</c:v>
                </c:pt>
                <c:pt idx="216">
                  <c:v>2.8962202599999998</c:v>
                </c:pt>
                <c:pt idx="217">
                  <c:v>2.88878718</c:v>
                </c:pt>
                <c:pt idx="218">
                  <c:v>2.8827483799999998</c:v>
                </c:pt>
                <c:pt idx="219">
                  <c:v>2.8865058699999997</c:v>
                </c:pt>
                <c:pt idx="220">
                  <c:v>2.9009307999999998</c:v>
                </c:pt>
                <c:pt idx="221">
                  <c:v>2.9136857999999997</c:v>
                </c:pt>
                <c:pt idx="222">
                  <c:v>2.9126827</c:v>
                </c:pt>
                <c:pt idx="223">
                  <c:v>2.9018328000000002</c:v>
                </c:pt>
                <c:pt idx="224">
                  <c:v>2.8949110600000001</c:v>
                </c:pt>
                <c:pt idx="225">
                  <c:v>2.8991196299999999</c:v>
                </c:pt>
                <c:pt idx="226">
                  <c:v>2.9053190999999998</c:v>
                </c:pt>
                <c:pt idx="227">
                  <c:v>2.8995277799999997</c:v>
                </c:pt>
                <c:pt idx="228">
                  <c:v>2.8852565499999998</c:v>
                </c:pt>
                <c:pt idx="229">
                  <c:v>2.8783940000000001</c:v>
                </c:pt>
                <c:pt idx="230">
                  <c:v>2.88419859</c:v>
                </c:pt>
                <c:pt idx="231">
                  <c:v>2.8964536999999999</c:v>
                </c:pt>
                <c:pt idx="232">
                  <c:v>2.9088362999999999</c:v>
                </c:pt>
                <c:pt idx="233">
                  <c:v>2.9158051</c:v>
                </c:pt>
                <c:pt idx="234">
                  <c:v>2.9160822</c:v>
                </c:pt>
                <c:pt idx="235">
                  <c:v>2.9171266</c:v>
                </c:pt>
                <c:pt idx="236">
                  <c:v>2.9242433999999999</c:v>
                </c:pt>
                <c:pt idx="237">
                  <c:v>2.9322863999999997</c:v>
                </c:pt>
                <c:pt idx="238">
                  <c:v>2.9345708999999998</c:v>
                </c:pt>
                <c:pt idx="239">
                  <c:v>2.9321264999999999</c:v>
                </c:pt>
                <c:pt idx="240">
                  <c:v>2.9319769</c:v>
                </c:pt>
                <c:pt idx="241">
                  <c:v>2.9365854000000002</c:v>
                </c:pt>
                <c:pt idx="242">
                  <c:v>2.9368771999999996</c:v>
                </c:pt>
                <c:pt idx="243">
                  <c:v>2.9243629999999996</c:v>
                </c:pt>
                <c:pt idx="244">
                  <c:v>2.9064806000000001</c:v>
                </c:pt>
                <c:pt idx="245">
                  <c:v>2.8964008799999998</c:v>
                </c:pt>
                <c:pt idx="246">
                  <c:v>2.8942972899999999</c:v>
                </c:pt>
                <c:pt idx="247">
                  <c:v>2.89262592</c:v>
                </c:pt>
                <c:pt idx="248">
                  <c:v>2.8907621199999998</c:v>
                </c:pt>
                <c:pt idx="249">
                  <c:v>2.8915176899999997</c:v>
                </c:pt>
                <c:pt idx="250">
                  <c:v>2.8913678999999997</c:v>
                </c:pt>
                <c:pt idx="251">
                  <c:v>2.8857849899999999</c:v>
                </c:pt>
                <c:pt idx="252">
                  <c:v>2.8779338999999999</c:v>
                </c:pt>
                <c:pt idx="253">
                  <c:v>2.8728291599999998</c:v>
                </c:pt>
                <c:pt idx="254">
                  <c:v>2.8713285900000001</c:v>
                </c:pt>
                <c:pt idx="255">
                  <c:v>2.8744801999999998</c:v>
                </c:pt>
                <c:pt idx="256">
                  <c:v>2.8830700399999998</c:v>
                </c:pt>
                <c:pt idx="257">
                  <c:v>2.8930625599999997</c:v>
                </c:pt>
                <c:pt idx="258">
                  <c:v>2.8987787300000001</c:v>
                </c:pt>
                <c:pt idx="259">
                  <c:v>2.8987666000000001</c:v>
                </c:pt>
                <c:pt idx="260">
                  <c:v>2.8946581299999998</c:v>
                </c:pt>
                <c:pt idx="261">
                  <c:v>2.8868887399999998</c:v>
                </c:pt>
                <c:pt idx="262">
                  <c:v>2.8780003399999998</c:v>
                </c:pt>
                <c:pt idx="263">
                  <c:v>2.8761633299999998</c:v>
                </c:pt>
                <c:pt idx="264">
                  <c:v>2.8859592300000001</c:v>
                </c:pt>
                <c:pt idx="265">
                  <c:v>2.8981193099999998</c:v>
                </c:pt>
                <c:pt idx="266">
                  <c:v>2.8997268799999998</c:v>
                </c:pt>
                <c:pt idx="267">
                  <c:v>2.8941101099999997</c:v>
                </c:pt>
                <c:pt idx="268">
                  <c:v>2.8938601099999999</c:v>
                </c:pt>
                <c:pt idx="269">
                  <c:v>2.9000406999999999</c:v>
                </c:pt>
                <c:pt idx="270">
                  <c:v>2.9068715999999997</c:v>
                </c:pt>
                <c:pt idx="271">
                  <c:v>2.9131524</c:v>
                </c:pt>
                <c:pt idx="272">
                  <c:v>2.9178560999999998</c:v>
                </c:pt>
                <c:pt idx="273">
                  <c:v>2.9171079</c:v>
                </c:pt>
                <c:pt idx="274">
                  <c:v>2.9110366999999999</c:v>
                </c:pt>
                <c:pt idx="275">
                  <c:v>2.9058126999999998</c:v>
                </c:pt>
                <c:pt idx="276">
                  <c:v>2.9028954999999996</c:v>
                </c:pt>
                <c:pt idx="277">
                  <c:v>2.8971289499999999</c:v>
                </c:pt>
                <c:pt idx="278">
                  <c:v>2.8890553799999998</c:v>
                </c:pt>
                <c:pt idx="279">
                  <c:v>2.8843579999999998</c:v>
                </c:pt>
                <c:pt idx="280">
                  <c:v>2.8854107399999998</c:v>
                </c:pt>
                <c:pt idx="281">
                  <c:v>2.8920405100000002</c:v>
                </c:pt>
                <c:pt idx="282">
                  <c:v>2.9013295000000001</c:v>
                </c:pt>
                <c:pt idx="283">
                  <c:v>2.9079188999999999</c:v>
                </c:pt>
                <c:pt idx="284">
                  <c:v>2.9114662999999998</c:v>
                </c:pt>
                <c:pt idx="285">
                  <c:v>2.9167139999999998</c:v>
                </c:pt>
                <c:pt idx="286">
                  <c:v>2.9241359999999998</c:v>
                </c:pt>
                <c:pt idx="287">
                  <c:v>2.9281527000000001</c:v>
                </c:pt>
                <c:pt idx="288">
                  <c:v>2.9241779999999999</c:v>
                </c:pt>
                <c:pt idx="289">
                  <c:v>2.9150767999999996</c:v>
                </c:pt>
                <c:pt idx="290">
                  <c:v>2.9123171000000001</c:v>
                </c:pt>
                <c:pt idx="291">
                  <c:v>2.9239493999999997</c:v>
                </c:pt>
                <c:pt idx="292">
                  <c:v>2.9398922999999999</c:v>
                </c:pt>
                <c:pt idx="293">
                  <c:v>2.9437354999999998</c:v>
                </c:pt>
                <c:pt idx="294">
                  <c:v>2.9380649999999999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3-C555-4418-99C6-6C8D19068F7C}"/>
            </c:ext>
          </c:extLst>
        </c:ser>
        <c:ser>
          <c:idx val="10"/>
          <c:order val="11"/>
          <c:tx>
            <c:v>19-43-s2fit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'Mapping XAS Spectra'!$AI$38:$AI$332</c:f>
              <c:numCache>
                <c:formatCode>General</c:formatCode>
                <c:ptCount val="295"/>
                <c:pt idx="0">
                  <c:v>12794.138000000001</c:v>
                </c:pt>
                <c:pt idx="1">
                  <c:v>12804.133</c:v>
                </c:pt>
                <c:pt idx="2">
                  <c:v>12814.129000000001</c:v>
                </c:pt>
                <c:pt idx="3">
                  <c:v>12824.127</c:v>
                </c:pt>
                <c:pt idx="4">
                  <c:v>12834.127</c:v>
                </c:pt>
                <c:pt idx="5">
                  <c:v>12844.127</c:v>
                </c:pt>
                <c:pt idx="6">
                  <c:v>12854.129000000001</c:v>
                </c:pt>
                <c:pt idx="7">
                  <c:v>12864.133</c:v>
                </c:pt>
                <c:pt idx="8">
                  <c:v>12874.138000000001</c:v>
                </c:pt>
                <c:pt idx="9">
                  <c:v>12884.129000000001</c:v>
                </c:pt>
                <c:pt idx="10">
                  <c:v>12894.136</c:v>
                </c:pt>
                <c:pt idx="11">
                  <c:v>12904.13</c:v>
                </c:pt>
                <c:pt idx="12">
                  <c:v>12914.125</c:v>
                </c:pt>
                <c:pt idx="13">
                  <c:v>12924.136</c:v>
                </c:pt>
                <c:pt idx="14">
                  <c:v>12934.133</c:v>
                </c:pt>
                <c:pt idx="15">
                  <c:v>12944.130999999999</c:v>
                </c:pt>
                <c:pt idx="16">
                  <c:v>12954.13</c:v>
                </c:pt>
                <c:pt idx="17">
                  <c:v>12964.13</c:v>
                </c:pt>
                <c:pt idx="18">
                  <c:v>12974.130999999999</c:v>
                </c:pt>
                <c:pt idx="19">
                  <c:v>12984.133</c:v>
                </c:pt>
                <c:pt idx="20">
                  <c:v>12994.136</c:v>
                </c:pt>
                <c:pt idx="21">
                  <c:v>13004.138999999999</c:v>
                </c:pt>
                <c:pt idx="22">
                  <c:v>13004.478999999999</c:v>
                </c:pt>
                <c:pt idx="23">
                  <c:v>13004.833000000001</c:v>
                </c:pt>
                <c:pt idx="24">
                  <c:v>13005.188</c:v>
                </c:pt>
                <c:pt idx="25">
                  <c:v>13005.528</c:v>
                </c:pt>
                <c:pt idx="26">
                  <c:v>13005.882</c:v>
                </c:pt>
                <c:pt idx="27">
                  <c:v>13006.236000000001</c:v>
                </c:pt>
                <c:pt idx="28">
                  <c:v>13006.575999999999</c:v>
                </c:pt>
                <c:pt idx="29">
                  <c:v>13006.931</c:v>
                </c:pt>
                <c:pt idx="30">
                  <c:v>13007.285</c:v>
                </c:pt>
                <c:pt idx="31">
                  <c:v>13007.625</c:v>
                </c:pt>
                <c:pt idx="32">
                  <c:v>13007.98</c:v>
                </c:pt>
                <c:pt idx="33">
                  <c:v>13008.334000000001</c:v>
                </c:pt>
                <c:pt idx="34">
                  <c:v>13008.689</c:v>
                </c:pt>
                <c:pt idx="35">
                  <c:v>13009.029</c:v>
                </c:pt>
                <c:pt idx="36">
                  <c:v>13009.383</c:v>
                </c:pt>
                <c:pt idx="37">
                  <c:v>13009.737999999999</c:v>
                </c:pt>
                <c:pt idx="38">
                  <c:v>13010.078</c:v>
                </c:pt>
                <c:pt idx="39">
                  <c:v>13010.433000000001</c:v>
                </c:pt>
                <c:pt idx="40">
                  <c:v>13010.787</c:v>
                </c:pt>
                <c:pt idx="41">
                  <c:v>13011.127</c:v>
                </c:pt>
                <c:pt idx="42">
                  <c:v>13011.483</c:v>
                </c:pt>
                <c:pt idx="43">
                  <c:v>13011.837</c:v>
                </c:pt>
                <c:pt idx="44">
                  <c:v>13012.177</c:v>
                </c:pt>
                <c:pt idx="45">
                  <c:v>13012.531000000001</c:v>
                </c:pt>
                <c:pt idx="46">
                  <c:v>13012.887000000001</c:v>
                </c:pt>
                <c:pt idx="47">
                  <c:v>13013.227000000001</c:v>
                </c:pt>
                <c:pt idx="48">
                  <c:v>13013.582</c:v>
                </c:pt>
                <c:pt idx="49">
                  <c:v>13013.937</c:v>
                </c:pt>
                <c:pt idx="50">
                  <c:v>13014.276</c:v>
                </c:pt>
                <c:pt idx="51">
                  <c:v>13014.632</c:v>
                </c:pt>
                <c:pt idx="52">
                  <c:v>13014.986000000001</c:v>
                </c:pt>
                <c:pt idx="53">
                  <c:v>13015.326999999999</c:v>
                </c:pt>
                <c:pt idx="54">
                  <c:v>13015.682000000001</c:v>
                </c:pt>
                <c:pt idx="55">
                  <c:v>13016.037</c:v>
                </c:pt>
                <c:pt idx="56">
                  <c:v>13016.377</c:v>
                </c:pt>
                <c:pt idx="57">
                  <c:v>13016.733</c:v>
                </c:pt>
                <c:pt idx="58">
                  <c:v>13017.087</c:v>
                </c:pt>
                <c:pt idx="59">
                  <c:v>13017.428</c:v>
                </c:pt>
                <c:pt idx="60">
                  <c:v>13017.781999999999</c:v>
                </c:pt>
                <c:pt idx="61">
                  <c:v>13018.138000000001</c:v>
                </c:pt>
                <c:pt idx="62">
                  <c:v>13018.478999999999</c:v>
                </c:pt>
                <c:pt idx="63">
                  <c:v>13018.833000000001</c:v>
                </c:pt>
                <c:pt idx="64">
                  <c:v>13019.189</c:v>
                </c:pt>
                <c:pt idx="65">
                  <c:v>13019.529</c:v>
                </c:pt>
                <c:pt idx="66">
                  <c:v>13019.884</c:v>
                </c:pt>
                <c:pt idx="67">
                  <c:v>13020.225</c:v>
                </c:pt>
                <c:pt idx="68">
                  <c:v>13020.58</c:v>
                </c:pt>
                <c:pt idx="69">
                  <c:v>13020.936</c:v>
                </c:pt>
                <c:pt idx="70">
                  <c:v>13021.276</c:v>
                </c:pt>
                <c:pt idx="71">
                  <c:v>13021.630999999999</c:v>
                </c:pt>
                <c:pt idx="72">
                  <c:v>13021.986000000001</c:v>
                </c:pt>
                <c:pt idx="73">
                  <c:v>13022.326999999999</c:v>
                </c:pt>
                <c:pt idx="74">
                  <c:v>13022.683000000001</c:v>
                </c:pt>
                <c:pt idx="75">
                  <c:v>13023.038</c:v>
                </c:pt>
                <c:pt idx="76">
                  <c:v>13023.379000000001</c:v>
                </c:pt>
                <c:pt idx="77">
                  <c:v>13023.735000000001</c:v>
                </c:pt>
                <c:pt idx="78">
                  <c:v>13024.074000000001</c:v>
                </c:pt>
                <c:pt idx="79">
                  <c:v>13024.43</c:v>
                </c:pt>
                <c:pt idx="80">
                  <c:v>13024.785</c:v>
                </c:pt>
                <c:pt idx="81">
                  <c:v>13025.126</c:v>
                </c:pt>
                <c:pt idx="82">
                  <c:v>13025.482</c:v>
                </c:pt>
                <c:pt idx="83">
                  <c:v>13025.838</c:v>
                </c:pt>
                <c:pt idx="84">
                  <c:v>13026.178</c:v>
                </c:pt>
                <c:pt idx="85">
                  <c:v>13026.534</c:v>
                </c:pt>
                <c:pt idx="86">
                  <c:v>13026.875</c:v>
                </c:pt>
                <c:pt idx="87">
                  <c:v>13027.231</c:v>
                </c:pt>
                <c:pt idx="88">
                  <c:v>13027.585999999999</c:v>
                </c:pt>
                <c:pt idx="89">
                  <c:v>13027.927</c:v>
                </c:pt>
                <c:pt idx="90">
                  <c:v>13028.281999999999</c:v>
                </c:pt>
                <c:pt idx="91">
                  <c:v>13028.638999999999</c:v>
                </c:pt>
                <c:pt idx="92">
                  <c:v>13028.98</c:v>
                </c:pt>
                <c:pt idx="93">
                  <c:v>13029.334999999999</c:v>
                </c:pt>
                <c:pt idx="94">
                  <c:v>13029.675999999999</c:v>
                </c:pt>
                <c:pt idx="95">
                  <c:v>13030.031000000001</c:v>
                </c:pt>
                <c:pt idx="96">
                  <c:v>13030.388000000001</c:v>
                </c:pt>
                <c:pt idx="97">
                  <c:v>13030.728999999999</c:v>
                </c:pt>
                <c:pt idx="98">
                  <c:v>13031.084000000001</c:v>
                </c:pt>
                <c:pt idx="99">
                  <c:v>13031.425999999999</c:v>
                </c:pt>
                <c:pt idx="100">
                  <c:v>13031.781000000001</c:v>
                </c:pt>
                <c:pt idx="101">
                  <c:v>13032.138000000001</c:v>
                </c:pt>
                <c:pt idx="102">
                  <c:v>13032.478999999999</c:v>
                </c:pt>
                <c:pt idx="103">
                  <c:v>13032.834000000001</c:v>
                </c:pt>
                <c:pt idx="104">
                  <c:v>13033.175999999999</c:v>
                </c:pt>
                <c:pt idx="105">
                  <c:v>13033.531000000001</c:v>
                </c:pt>
                <c:pt idx="106">
                  <c:v>13033.888000000001</c:v>
                </c:pt>
                <c:pt idx="107">
                  <c:v>13034.228999999999</c:v>
                </c:pt>
                <c:pt idx="108">
                  <c:v>13034.584999999999</c:v>
                </c:pt>
                <c:pt idx="109">
                  <c:v>13034.925999999999</c:v>
                </c:pt>
                <c:pt idx="110">
                  <c:v>13035.281999999999</c:v>
                </c:pt>
                <c:pt idx="111">
                  <c:v>13035.638000000001</c:v>
                </c:pt>
                <c:pt idx="112">
                  <c:v>13035.98</c:v>
                </c:pt>
                <c:pt idx="113">
                  <c:v>13036.335999999999</c:v>
                </c:pt>
                <c:pt idx="114">
                  <c:v>13036.677</c:v>
                </c:pt>
                <c:pt idx="115">
                  <c:v>13037.032999999999</c:v>
                </c:pt>
                <c:pt idx="116">
                  <c:v>13037.375</c:v>
                </c:pt>
                <c:pt idx="117">
                  <c:v>13037.731</c:v>
                </c:pt>
                <c:pt idx="118">
                  <c:v>13038.087</c:v>
                </c:pt>
                <c:pt idx="119">
                  <c:v>13038.429</c:v>
                </c:pt>
                <c:pt idx="120">
                  <c:v>13038.785</c:v>
                </c:pt>
                <c:pt idx="121">
                  <c:v>13039.126</c:v>
                </c:pt>
                <c:pt idx="122">
                  <c:v>13039.483</c:v>
                </c:pt>
                <c:pt idx="123">
                  <c:v>13039.839</c:v>
                </c:pt>
                <c:pt idx="124">
                  <c:v>13040.181</c:v>
                </c:pt>
                <c:pt idx="125">
                  <c:v>13040.537</c:v>
                </c:pt>
                <c:pt idx="126">
                  <c:v>13040.878000000001</c:v>
                </c:pt>
                <c:pt idx="127">
                  <c:v>13041.235000000001</c:v>
                </c:pt>
                <c:pt idx="128">
                  <c:v>13041.575999999999</c:v>
                </c:pt>
                <c:pt idx="129">
                  <c:v>13041.933000000001</c:v>
                </c:pt>
                <c:pt idx="130">
                  <c:v>13042.289000000001</c:v>
                </c:pt>
                <c:pt idx="131">
                  <c:v>13042.630999999999</c:v>
                </c:pt>
                <c:pt idx="132">
                  <c:v>13042.986999999999</c:v>
                </c:pt>
                <c:pt idx="133">
                  <c:v>13043.329</c:v>
                </c:pt>
                <c:pt idx="134">
                  <c:v>13043.686</c:v>
                </c:pt>
                <c:pt idx="135">
                  <c:v>13044.028</c:v>
                </c:pt>
                <c:pt idx="136">
                  <c:v>13044.384</c:v>
                </c:pt>
                <c:pt idx="137">
                  <c:v>13044.726000000001</c:v>
                </c:pt>
                <c:pt idx="138">
                  <c:v>13045.082</c:v>
                </c:pt>
                <c:pt idx="139">
                  <c:v>13045.44</c:v>
                </c:pt>
                <c:pt idx="140">
                  <c:v>13045.781000000001</c:v>
                </c:pt>
                <c:pt idx="141">
                  <c:v>13046.138000000001</c:v>
                </c:pt>
                <c:pt idx="142">
                  <c:v>13046.48</c:v>
                </c:pt>
                <c:pt idx="143">
                  <c:v>13046.835999999999</c:v>
                </c:pt>
                <c:pt idx="144">
                  <c:v>13047.178</c:v>
                </c:pt>
                <c:pt idx="145">
                  <c:v>13047.535</c:v>
                </c:pt>
                <c:pt idx="146">
                  <c:v>13047.877</c:v>
                </c:pt>
                <c:pt idx="147">
                  <c:v>13048.234</c:v>
                </c:pt>
                <c:pt idx="148">
                  <c:v>13048.575000000001</c:v>
                </c:pt>
                <c:pt idx="149">
                  <c:v>13048.933000000001</c:v>
                </c:pt>
                <c:pt idx="150">
                  <c:v>13049.289000000001</c:v>
                </c:pt>
                <c:pt idx="151">
                  <c:v>13049.630999999999</c:v>
                </c:pt>
                <c:pt idx="152">
                  <c:v>13049.987999999999</c:v>
                </c:pt>
                <c:pt idx="153">
                  <c:v>13050.33</c:v>
                </c:pt>
                <c:pt idx="154">
                  <c:v>13050.688</c:v>
                </c:pt>
                <c:pt idx="155">
                  <c:v>13051.029</c:v>
                </c:pt>
                <c:pt idx="156">
                  <c:v>13051.386</c:v>
                </c:pt>
                <c:pt idx="157">
                  <c:v>13051.728999999999</c:v>
                </c:pt>
                <c:pt idx="158">
                  <c:v>13052.084999999999</c:v>
                </c:pt>
                <c:pt idx="159">
                  <c:v>13052.428</c:v>
                </c:pt>
                <c:pt idx="160">
                  <c:v>13052.784</c:v>
                </c:pt>
                <c:pt idx="161">
                  <c:v>13053.127</c:v>
                </c:pt>
                <c:pt idx="162">
                  <c:v>13053.484</c:v>
                </c:pt>
                <c:pt idx="163">
                  <c:v>13053.825999999999</c:v>
                </c:pt>
                <c:pt idx="164">
                  <c:v>13054.138999999999</c:v>
                </c:pt>
                <c:pt idx="165">
                  <c:v>13054.511</c:v>
                </c:pt>
                <c:pt idx="166">
                  <c:v>13055.136</c:v>
                </c:pt>
                <c:pt idx="167">
                  <c:v>13055.806</c:v>
                </c:pt>
                <c:pt idx="168">
                  <c:v>13056.476000000001</c:v>
                </c:pt>
                <c:pt idx="169">
                  <c:v>13057.174999999999</c:v>
                </c:pt>
                <c:pt idx="170">
                  <c:v>13057.89</c:v>
                </c:pt>
                <c:pt idx="171">
                  <c:v>13058.619000000001</c:v>
                </c:pt>
                <c:pt idx="172">
                  <c:v>13059.379000000001</c:v>
                </c:pt>
                <c:pt idx="173">
                  <c:v>13060.138999999999</c:v>
                </c:pt>
                <c:pt idx="174">
                  <c:v>13060.928</c:v>
                </c:pt>
                <c:pt idx="175">
                  <c:v>13061.746999999999</c:v>
                </c:pt>
                <c:pt idx="176">
                  <c:v>13062.566999999999</c:v>
                </c:pt>
                <c:pt idx="177">
                  <c:v>13063.415999999999</c:v>
                </c:pt>
                <c:pt idx="178">
                  <c:v>13064.28</c:v>
                </c:pt>
                <c:pt idx="179">
                  <c:v>13065.174999999999</c:v>
                </c:pt>
                <c:pt idx="180">
                  <c:v>13066.084000000001</c:v>
                </c:pt>
                <c:pt idx="181">
                  <c:v>13067.009</c:v>
                </c:pt>
                <c:pt idx="182">
                  <c:v>13067.948</c:v>
                </c:pt>
                <c:pt idx="183">
                  <c:v>13068.903</c:v>
                </c:pt>
                <c:pt idx="184">
                  <c:v>13069.887000000001</c:v>
                </c:pt>
                <c:pt idx="185">
                  <c:v>13070.887000000001</c:v>
                </c:pt>
                <c:pt idx="186">
                  <c:v>13071.901</c:v>
                </c:pt>
                <c:pt idx="187">
                  <c:v>13072.945</c:v>
                </c:pt>
                <c:pt idx="188">
                  <c:v>13074.005999999999</c:v>
                </c:pt>
                <c:pt idx="189">
                  <c:v>13075.08</c:v>
                </c:pt>
                <c:pt idx="190">
                  <c:v>13076.17</c:v>
                </c:pt>
                <c:pt idx="191">
                  <c:v>13077.29</c:v>
                </c:pt>
                <c:pt idx="192">
                  <c:v>13078.425999999999</c:v>
                </c:pt>
                <c:pt idx="193">
                  <c:v>13079.575000000001</c:v>
                </c:pt>
                <c:pt idx="194">
                  <c:v>13080.741</c:v>
                </c:pt>
                <c:pt idx="195">
                  <c:v>13081.937</c:v>
                </c:pt>
                <c:pt idx="196">
                  <c:v>13083.147999999999</c:v>
                </c:pt>
                <c:pt idx="197">
                  <c:v>13084.373</c:v>
                </c:pt>
                <c:pt idx="198">
                  <c:v>13085.629000000001</c:v>
                </c:pt>
                <c:pt idx="199">
                  <c:v>13086.885</c:v>
                </c:pt>
                <c:pt idx="200">
                  <c:v>13088.172</c:v>
                </c:pt>
                <c:pt idx="201">
                  <c:v>13089.474</c:v>
                </c:pt>
                <c:pt idx="202">
                  <c:v>13090.805</c:v>
                </c:pt>
                <c:pt idx="203">
                  <c:v>13092.153</c:v>
                </c:pt>
                <c:pt idx="204">
                  <c:v>13093.514999999999</c:v>
                </c:pt>
                <c:pt idx="205">
                  <c:v>13094.892</c:v>
                </c:pt>
                <c:pt idx="206">
                  <c:v>13096.285</c:v>
                </c:pt>
                <c:pt idx="207">
                  <c:v>13097.708000000001</c:v>
                </c:pt>
                <c:pt idx="208">
                  <c:v>13099.147000000001</c:v>
                </c:pt>
                <c:pt idx="209">
                  <c:v>13100.6</c:v>
                </c:pt>
                <c:pt idx="210">
                  <c:v>13102.084000000001</c:v>
                </c:pt>
                <c:pt idx="211">
                  <c:v>13103.583000000001</c:v>
                </c:pt>
                <c:pt idx="212">
                  <c:v>13105.098</c:v>
                </c:pt>
                <c:pt idx="213">
                  <c:v>13106.628000000001</c:v>
                </c:pt>
                <c:pt idx="214">
                  <c:v>13108.174000000001</c:v>
                </c:pt>
                <c:pt idx="215">
                  <c:v>13109.749</c:v>
                </c:pt>
                <c:pt idx="216">
                  <c:v>13111.341</c:v>
                </c:pt>
                <c:pt idx="217">
                  <c:v>13112.947</c:v>
                </c:pt>
                <c:pt idx="218">
                  <c:v>13114.584000000001</c:v>
                </c:pt>
                <c:pt idx="219">
                  <c:v>13116.222</c:v>
                </c:pt>
                <c:pt idx="220">
                  <c:v>13117.89</c:v>
                </c:pt>
                <c:pt idx="221">
                  <c:v>13119.573</c:v>
                </c:pt>
                <c:pt idx="222">
                  <c:v>13121.287</c:v>
                </c:pt>
                <c:pt idx="223">
                  <c:v>13123.001</c:v>
                </c:pt>
                <c:pt idx="224">
                  <c:v>13124.745999999999</c:v>
                </c:pt>
                <c:pt idx="225">
                  <c:v>13126.507</c:v>
                </c:pt>
                <c:pt idx="226">
                  <c:v>13128.298000000001</c:v>
                </c:pt>
                <c:pt idx="227">
                  <c:v>13130.089</c:v>
                </c:pt>
                <c:pt idx="228">
                  <c:v>13131.911</c:v>
                </c:pt>
                <c:pt idx="229">
                  <c:v>13133.749</c:v>
                </c:pt>
                <c:pt idx="230">
                  <c:v>13135.602000000001</c:v>
                </c:pt>
                <c:pt idx="231">
                  <c:v>13137.486000000001</c:v>
                </c:pt>
                <c:pt idx="232">
                  <c:v>13139.386</c:v>
                </c:pt>
                <c:pt idx="233">
                  <c:v>13141.300999999999</c:v>
                </c:pt>
                <c:pt idx="234">
                  <c:v>13143.232</c:v>
                </c:pt>
                <c:pt idx="235">
                  <c:v>13145.178</c:v>
                </c:pt>
                <c:pt idx="236">
                  <c:v>13147.155000000001</c:v>
                </c:pt>
                <c:pt idx="237">
                  <c:v>13149.148999999999</c:v>
                </c:pt>
                <c:pt idx="238">
                  <c:v>13151.156999999999</c:v>
                </c:pt>
                <c:pt idx="239">
                  <c:v>13153.182000000001</c:v>
                </c:pt>
                <c:pt idx="240">
                  <c:v>13155.236999999999</c:v>
                </c:pt>
                <c:pt idx="241">
                  <c:v>13157.293</c:v>
                </c:pt>
                <c:pt idx="242">
                  <c:v>13159.38</c:v>
                </c:pt>
                <c:pt idx="243">
                  <c:v>13161.483</c:v>
                </c:pt>
                <c:pt idx="244">
                  <c:v>13163.616</c:v>
                </c:pt>
                <c:pt idx="245">
                  <c:v>13165.75</c:v>
                </c:pt>
                <c:pt idx="246">
                  <c:v>13167.915999999999</c:v>
                </c:pt>
                <c:pt idx="247">
                  <c:v>13170.097</c:v>
                </c:pt>
                <c:pt idx="248">
                  <c:v>13172.294</c:v>
                </c:pt>
                <c:pt idx="249">
                  <c:v>13174.522000000001</c:v>
                </c:pt>
                <c:pt idx="250">
                  <c:v>13176.751</c:v>
                </c:pt>
                <c:pt idx="251">
                  <c:v>13179.011</c:v>
                </c:pt>
                <c:pt idx="252">
                  <c:v>13181.287</c:v>
                </c:pt>
                <c:pt idx="253">
                  <c:v>13183.593999999999</c:v>
                </c:pt>
                <c:pt idx="254">
                  <c:v>13185.901</c:v>
                </c:pt>
                <c:pt idx="255">
                  <c:v>13188.241</c:v>
                </c:pt>
                <c:pt idx="256">
                  <c:v>13190.581</c:v>
                </c:pt>
                <c:pt idx="257">
                  <c:v>13192.951999999999</c:v>
                </c:pt>
                <c:pt idx="258">
                  <c:v>13195.355</c:v>
                </c:pt>
                <c:pt idx="259">
                  <c:v>13197.758</c:v>
                </c:pt>
                <c:pt idx="260">
                  <c:v>13200.191999999999</c:v>
                </c:pt>
                <c:pt idx="261">
                  <c:v>13202.644</c:v>
                </c:pt>
                <c:pt idx="262">
                  <c:v>13205.11</c:v>
                </c:pt>
                <c:pt idx="263">
                  <c:v>13207.593000000001</c:v>
                </c:pt>
                <c:pt idx="264">
                  <c:v>13210.093000000001</c:v>
                </c:pt>
                <c:pt idx="265">
                  <c:v>13212.623</c:v>
                </c:pt>
                <c:pt idx="266">
                  <c:v>13215.155000000001</c:v>
                </c:pt>
                <c:pt idx="267">
                  <c:v>13217.718999999999</c:v>
                </c:pt>
                <c:pt idx="268">
                  <c:v>13220.314</c:v>
                </c:pt>
                <c:pt idx="269">
                  <c:v>13222.909</c:v>
                </c:pt>
                <c:pt idx="270">
                  <c:v>13225.522000000001</c:v>
                </c:pt>
                <c:pt idx="271">
                  <c:v>13228.165000000001</c:v>
                </c:pt>
                <c:pt idx="272">
                  <c:v>13230.825000000001</c:v>
                </c:pt>
                <c:pt idx="273">
                  <c:v>13233.501</c:v>
                </c:pt>
                <c:pt idx="274">
                  <c:v>13236.194</c:v>
                </c:pt>
                <c:pt idx="275">
                  <c:v>13238.904</c:v>
                </c:pt>
                <c:pt idx="276">
                  <c:v>13241.645</c:v>
                </c:pt>
                <c:pt idx="277">
                  <c:v>13244.387000000001</c:v>
                </c:pt>
                <c:pt idx="278">
                  <c:v>13247.161</c:v>
                </c:pt>
                <c:pt idx="279">
                  <c:v>13249.950999999999</c:v>
                </c:pt>
                <c:pt idx="280">
                  <c:v>13252.773999999999</c:v>
                </c:pt>
                <c:pt idx="281">
                  <c:v>13255.598</c:v>
                </c:pt>
                <c:pt idx="282">
                  <c:v>13258.438</c:v>
                </c:pt>
                <c:pt idx="283">
                  <c:v>13261.31</c:v>
                </c:pt>
                <c:pt idx="284">
                  <c:v>13264.198</c:v>
                </c:pt>
                <c:pt idx="285">
                  <c:v>13267.103999999999</c:v>
                </c:pt>
                <c:pt idx="286">
                  <c:v>13270.026</c:v>
                </c:pt>
                <c:pt idx="287">
                  <c:v>13272.965</c:v>
                </c:pt>
                <c:pt idx="288">
                  <c:v>13275.936</c:v>
                </c:pt>
                <c:pt idx="289">
                  <c:v>13278.906999999999</c:v>
                </c:pt>
                <c:pt idx="290">
                  <c:v>13281.912</c:v>
                </c:pt>
                <c:pt idx="291">
                  <c:v>13284.933000000001</c:v>
                </c:pt>
                <c:pt idx="292">
                  <c:v>13287.971</c:v>
                </c:pt>
                <c:pt idx="293">
                  <c:v>13291.026</c:v>
                </c:pt>
                <c:pt idx="294">
                  <c:v>13294.098</c:v>
                </c:pt>
              </c:numCache>
            </c:numRef>
          </c:xVal>
          <c:yVal>
            <c:numRef>
              <c:f>'Mapping XAS Spectra'!$AM$38:$AM$332</c:f>
              <c:numCache>
                <c:formatCode>General</c:formatCode>
                <c:ptCount val="295"/>
                <c:pt idx="0">
                  <c:v>-77896.445000000007</c:v>
                </c:pt>
                <c:pt idx="1">
                  <c:v>-34102.210999999996</c:v>
                </c:pt>
                <c:pt idx="2">
                  <c:v>-10864.273000000001</c:v>
                </c:pt>
                <c:pt idx="3">
                  <c:v>-1669.4189999999999</c:v>
                </c:pt>
                <c:pt idx="4">
                  <c:v>-2.0678993999999999</c:v>
                </c:pt>
                <c:pt idx="5">
                  <c:v>1.9055470312</c:v>
                </c:pt>
                <c:pt idx="6">
                  <c:v>1.9033610502</c:v>
                </c:pt>
                <c:pt idx="7">
                  <c:v>1.9023955108999999</c:v>
                </c:pt>
                <c:pt idx="8">
                  <c:v>1.9012240276999999</c:v>
                </c:pt>
                <c:pt idx="9">
                  <c:v>1.9003445997399999</c:v>
                </c:pt>
                <c:pt idx="10">
                  <c:v>1.8997619219299999</c:v>
                </c:pt>
                <c:pt idx="11">
                  <c:v>1.8993625460499999</c:v>
                </c:pt>
                <c:pt idx="12">
                  <c:v>1.8990105987699999</c:v>
                </c:pt>
                <c:pt idx="13">
                  <c:v>1.8986538646</c:v>
                </c:pt>
                <c:pt idx="14">
                  <c:v>1.8988702357999998</c:v>
                </c:pt>
                <c:pt idx="15">
                  <c:v>1.8987973529</c:v>
                </c:pt>
                <c:pt idx="16">
                  <c:v>1.8992032515199999</c:v>
                </c:pt>
                <c:pt idx="17">
                  <c:v>1.8995715710799999</c:v>
                </c:pt>
                <c:pt idx="18">
                  <c:v>1.90028945431</c:v>
                </c:pt>
                <c:pt idx="19">
                  <c:v>1.9019428544999999</c:v>
                </c:pt>
                <c:pt idx="20">
                  <c:v>1.9049624424</c:v>
                </c:pt>
                <c:pt idx="21">
                  <c:v>1.9105016239999999</c:v>
                </c:pt>
                <c:pt idx="22">
                  <c:v>1.9108797919999998</c:v>
                </c:pt>
                <c:pt idx="23">
                  <c:v>1.9111225509999998</c:v>
                </c:pt>
                <c:pt idx="24">
                  <c:v>1.9113500369999998</c:v>
                </c:pt>
                <c:pt idx="25">
                  <c:v>1.9118250509999999</c:v>
                </c:pt>
                <c:pt idx="26">
                  <c:v>1.9122434499999998</c:v>
                </c:pt>
                <c:pt idx="27">
                  <c:v>1.9124719859999999</c:v>
                </c:pt>
                <c:pt idx="28">
                  <c:v>1.9126570469999999</c:v>
                </c:pt>
                <c:pt idx="29">
                  <c:v>1.9129637579999998</c:v>
                </c:pt>
                <c:pt idx="30">
                  <c:v>1.913304817</c:v>
                </c:pt>
                <c:pt idx="31">
                  <c:v>1.9137052939999999</c:v>
                </c:pt>
                <c:pt idx="32">
                  <c:v>1.9141974529999999</c:v>
                </c:pt>
                <c:pt idx="33">
                  <c:v>1.914609617</c:v>
                </c:pt>
                <c:pt idx="34">
                  <c:v>1.914942715</c:v>
                </c:pt>
                <c:pt idx="35">
                  <c:v>1.9153373969999998</c:v>
                </c:pt>
                <c:pt idx="36">
                  <c:v>1.9158366739999999</c:v>
                </c:pt>
                <c:pt idx="37">
                  <c:v>1.9162212299999999</c:v>
                </c:pt>
                <c:pt idx="38">
                  <c:v>1.9165659419999999</c:v>
                </c:pt>
                <c:pt idx="39">
                  <c:v>1.917000297</c:v>
                </c:pt>
                <c:pt idx="40">
                  <c:v>1.917534251</c:v>
                </c:pt>
                <c:pt idx="41">
                  <c:v>1.9180982529999999</c:v>
                </c:pt>
                <c:pt idx="42">
                  <c:v>1.918658574</c:v>
                </c:pt>
                <c:pt idx="43">
                  <c:v>1.91919683</c:v>
                </c:pt>
                <c:pt idx="44">
                  <c:v>1.9197341619999999</c:v>
                </c:pt>
                <c:pt idx="45">
                  <c:v>1.9202870109999999</c:v>
                </c:pt>
                <c:pt idx="46">
                  <c:v>1.920848259</c:v>
                </c:pt>
                <c:pt idx="47">
                  <c:v>1.9214687619999999</c:v>
                </c:pt>
                <c:pt idx="48">
                  <c:v>1.922214925</c:v>
                </c:pt>
                <c:pt idx="49">
                  <c:v>1.9228582989999998</c:v>
                </c:pt>
                <c:pt idx="50">
                  <c:v>1.9233633769999998</c:v>
                </c:pt>
                <c:pt idx="51">
                  <c:v>1.924015762</c:v>
                </c:pt>
                <c:pt idx="52">
                  <c:v>1.9249240599999999</c:v>
                </c:pt>
                <c:pt idx="53">
                  <c:v>1.9256749739999999</c:v>
                </c:pt>
                <c:pt idx="54">
                  <c:v>1.9263853279999998</c:v>
                </c:pt>
                <c:pt idx="55">
                  <c:v>1.9271585359999999</c:v>
                </c:pt>
                <c:pt idx="56">
                  <c:v>1.9279660999999999</c:v>
                </c:pt>
                <c:pt idx="57">
                  <c:v>1.9290011599999999</c:v>
                </c:pt>
                <c:pt idx="58">
                  <c:v>1.930097148</c:v>
                </c:pt>
                <c:pt idx="59">
                  <c:v>1.9310827449999999</c:v>
                </c:pt>
                <c:pt idx="60">
                  <c:v>1.93207347</c:v>
                </c:pt>
                <c:pt idx="61">
                  <c:v>1.9331238639999999</c:v>
                </c:pt>
                <c:pt idx="62">
                  <c:v>1.9341770789999999</c:v>
                </c:pt>
                <c:pt idx="63">
                  <c:v>1.9353451509999999</c:v>
                </c:pt>
                <c:pt idx="64">
                  <c:v>1.936681849</c:v>
                </c:pt>
                <c:pt idx="65">
                  <c:v>1.9379772739999999</c:v>
                </c:pt>
                <c:pt idx="66">
                  <c:v>1.9392981969999998</c:v>
                </c:pt>
                <c:pt idx="67">
                  <c:v>1.9406346999999999</c:v>
                </c:pt>
                <c:pt idx="68">
                  <c:v>1.94218118</c:v>
                </c:pt>
                <c:pt idx="69">
                  <c:v>1.9438143999999999</c:v>
                </c:pt>
                <c:pt idx="70">
                  <c:v>1.9454365999999998</c:v>
                </c:pt>
                <c:pt idx="71">
                  <c:v>1.947224721</c:v>
                </c:pt>
                <c:pt idx="72">
                  <c:v>1.949106821</c:v>
                </c:pt>
                <c:pt idx="73">
                  <c:v>1.9510662599999999</c:v>
                </c:pt>
                <c:pt idx="74">
                  <c:v>1.95327922</c:v>
                </c:pt>
                <c:pt idx="75">
                  <c:v>1.9556233889999999</c:v>
                </c:pt>
                <c:pt idx="76">
                  <c:v>1.9580506739999999</c:v>
                </c:pt>
                <c:pt idx="77">
                  <c:v>1.960802956</c:v>
                </c:pt>
                <c:pt idx="78">
                  <c:v>1.963664321</c:v>
                </c:pt>
                <c:pt idx="79">
                  <c:v>1.9669249229999999</c:v>
                </c:pt>
                <c:pt idx="80">
                  <c:v>1.970513416</c:v>
                </c:pt>
                <c:pt idx="81">
                  <c:v>1.9741917959999999</c:v>
                </c:pt>
                <c:pt idx="82">
                  <c:v>1.9782849519999999</c:v>
                </c:pt>
                <c:pt idx="83">
                  <c:v>1.982808323</c:v>
                </c:pt>
                <c:pt idx="84">
                  <c:v>1.9875357699999998</c:v>
                </c:pt>
                <c:pt idx="85">
                  <c:v>1.9928876419999999</c:v>
                </c:pt>
                <c:pt idx="86">
                  <c:v>1.9985209509999999</c:v>
                </c:pt>
                <c:pt idx="87">
                  <c:v>2.0052712399999999</c:v>
                </c:pt>
                <c:pt idx="88">
                  <c:v>2.0126560799999997</c:v>
                </c:pt>
                <c:pt idx="89">
                  <c:v>2.02010486</c:v>
                </c:pt>
                <c:pt idx="90">
                  <c:v>2.0282164799999998</c:v>
                </c:pt>
                <c:pt idx="91">
                  <c:v>2.03668972</c:v>
                </c:pt>
                <c:pt idx="92">
                  <c:v>2.0450148100000001</c:v>
                </c:pt>
                <c:pt idx="93">
                  <c:v>2.0546299399999999</c:v>
                </c:pt>
                <c:pt idx="94">
                  <c:v>2.06502024</c:v>
                </c:pt>
                <c:pt idx="95">
                  <c:v>2.0753506499999999</c:v>
                </c:pt>
                <c:pt idx="96">
                  <c:v>2.08587583</c:v>
                </c:pt>
                <c:pt idx="97">
                  <c:v>2.0965832399999997</c:v>
                </c:pt>
                <c:pt idx="98">
                  <c:v>2.1080743599999998</c:v>
                </c:pt>
                <c:pt idx="99">
                  <c:v>2.1193625599999999</c:v>
                </c:pt>
                <c:pt idx="100">
                  <c:v>2.13198745</c:v>
                </c:pt>
                <c:pt idx="101">
                  <c:v>2.14578976</c:v>
                </c:pt>
                <c:pt idx="102">
                  <c:v>2.1597287600000001</c:v>
                </c:pt>
                <c:pt idx="103">
                  <c:v>2.1756768099999997</c:v>
                </c:pt>
                <c:pt idx="104">
                  <c:v>2.1919279</c:v>
                </c:pt>
                <c:pt idx="105">
                  <c:v>2.2095567099999998</c:v>
                </c:pt>
                <c:pt idx="106">
                  <c:v>2.2291612599999997</c:v>
                </c:pt>
                <c:pt idx="107">
                  <c:v>2.2503950800000001</c:v>
                </c:pt>
                <c:pt idx="108">
                  <c:v>2.2741742700000001</c:v>
                </c:pt>
                <c:pt idx="109">
                  <c:v>2.29847592</c:v>
                </c:pt>
                <c:pt idx="110">
                  <c:v>2.32842963</c:v>
                </c:pt>
                <c:pt idx="111">
                  <c:v>2.35965486</c:v>
                </c:pt>
                <c:pt idx="112">
                  <c:v>2.3893919599999998</c:v>
                </c:pt>
                <c:pt idx="113">
                  <c:v>2.4207378999999998</c:v>
                </c:pt>
                <c:pt idx="114">
                  <c:v>2.45097626</c:v>
                </c:pt>
                <c:pt idx="115">
                  <c:v>2.48301997</c:v>
                </c:pt>
                <c:pt idx="116">
                  <c:v>2.5133902699999999</c:v>
                </c:pt>
                <c:pt idx="117">
                  <c:v>2.5445029999999997</c:v>
                </c:pt>
                <c:pt idx="118">
                  <c:v>2.5773406099999998</c:v>
                </c:pt>
                <c:pt idx="119">
                  <c:v>2.6071842900000002</c:v>
                </c:pt>
                <c:pt idx="120">
                  <c:v>2.63588837</c:v>
                </c:pt>
                <c:pt idx="121">
                  <c:v>2.6629148699999998</c:v>
                </c:pt>
                <c:pt idx="122">
                  <c:v>2.6898901299999998</c:v>
                </c:pt>
                <c:pt idx="123">
                  <c:v>2.7150971999999998</c:v>
                </c:pt>
                <c:pt idx="124">
                  <c:v>2.7381314799999998</c:v>
                </c:pt>
                <c:pt idx="125">
                  <c:v>2.7611214799999999</c:v>
                </c:pt>
                <c:pt idx="126">
                  <c:v>2.7795893700000001</c:v>
                </c:pt>
                <c:pt idx="127">
                  <c:v>2.7967961899999998</c:v>
                </c:pt>
                <c:pt idx="128">
                  <c:v>2.8124929999999999</c:v>
                </c:pt>
                <c:pt idx="129">
                  <c:v>2.8267470299999999</c:v>
                </c:pt>
                <c:pt idx="130">
                  <c:v>2.8392309500000001</c:v>
                </c:pt>
                <c:pt idx="131">
                  <c:v>2.8499836900000002</c:v>
                </c:pt>
                <c:pt idx="132">
                  <c:v>2.8602197999999999</c:v>
                </c:pt>
                <c:pt idx="133">
                  <c:v>2.8694350399999999</c:v>
                </c:pt>
                <c:pt idx="134">
                  <c:v>2.8783338999999999</c:v>
                </c:pt>
                <c:pt idx="135">
                  <c:v>2.8858626699999999</c:v>
                </c:pt>
                <c:pt idx="136">
                  <c:v>2.8926221499999998</c:v>
                </c:pt>
                <c:pt idx="137">
                  <c:v>2.8985772499999998</c:v>
                </c:pt>
                <c:pt idx="138">
                  <c:v>2.9044265</c:v>
                </c:pt>
                <c:pt idx="139">
                  <c:v>2.9099358</c:v>
                </c:pt>
                <c:pt idx="140">
                  <c:v>2.9148984999999996</c:v>
                </c:pt>
                <c:pt idx="141">
                  <c:v>2.9198426</c:v>
                </c:pt>
                <c:pt idx="142">
                  <c:v>2.9241909000000001</c:v>
                </c:pt>
                <c:pt idx="143">
                  <c:v>2.9282037000000001</c:v>
                </c:pt>
                <c:pt idx="144">
                  <c:v>2.9316468999999996</c:v>
                </c:pt>
                <c:pt idx="145">
                  <c:v>2.9346379000000002</c:v>
                </c:pt>
                <c:pt idx="146">
                  <c:v>2.9369380999999999</c:v>
                </c:pt>
                <c:pt idx="147">
                  <c:v>2.9388396999999999</c:v>
                </c:pt>
                <c:pt idx="148">
                  <c:v>2.9400336999999999</c:v>
                </c:pt>
                <c:pt idx="149">
                  <c:v>2.9407312000000001</c:v>
                </c:pt>
                <c:pt idx="150">
                  <c:v>2.9409165000000002</c:v>
                </c:pt>
                <c:pt idx="151">
                  <c:v>2.9405761999999998</c:v>
                </c:pt>
                <c:pt idx="152">
                  <c:v>2.9396914999999999</c:v>
                </c:pt>
                <c:pt idx="153">
                  <c:v>2.9383393999999998</c:v>
                </c:pt>
                <c:pt idx="154">
                  <c:v>2.9364165</c:v>
                </c:pt>
                <c:pt idx="155">
                  <c:v>2.9341818000000002</c:v>
                </c:pt>
                <c:pt idx="156">
                  <c:v>2.9316285999999998</c:v>
                </c:pt>
                <c:pt idx="157">
                  <c:v>2.9290216999999998</c:v>
                </c:pt>
                <c:pt idx="158">
                  <c:v>2.9260564000000002</c:v>
                </c:pt>
                <c:pt idx="159">
                  <c:v>2.9228559000000001</c:v>
                </c:pt>
                <c:pt idx="160">
                  <c:v>2.9193955999999996</c:v>
                </c:pt>
                <c:pt idx="161">
                  <c:v>2.9158615000000001</c:v>
                </c:pt>
                <c:pt idx="162">
                  <c:v>2.9118284999999999</c:v>
                </c:pt>
                <c:pt idx="163">
                  <c:v>2.9078445999999998</c:v>
                </c:pt>
                <c:pt idx="164">
                  <c:v>2.9045268000000002</c:v>
                </c:pt>
                <c:pt idx="165">
                  <c:v>2.9006615</c:v>
                </c:pt>
                <c:pt idx="166">
                  <c:v>2.8937998700000001</c:v>
                </c:pt>
                <c:pt idx="167">
                  <c:v>2.8867077700000001</c:v>
                </c:pt>
                <c:pt idx="168">
                  <c:v>2.8801584199999999</c:v>
                </c:pt>
                <c:pt idx="169">
                  <c:v>2.8735722399999997</c:v>
                </c:pt>
                <c:pt idx="170">
                  <c:v>2.8669584599999998</c:v>
                </c:pt>
                <c:pt idx="171">
                  <c:v>2.8613186700000002</c:v>
                </c:pt>
                <c:pt idx="172">
                  <c:v>2.8562242900000001</c:v>
                </c:pt>
                <c:pt idx="173">
                  <c:v>2.85227166</c:v>
                </c:pt>
                <c:pt idx="174">
                  <c:v>2.8492959199999999</c:v>
                </c:pt>
                <c:pt idx="175">
                  <c:v>2.84671209</c:v>
                </c:pt>
                <c:pt idx="176">
                  <c:v>2.8452103800000001</c:v>
                </c:pt>
                <c:pt idx="177">
                  <c:v>2.8443373599999999</c:v>
                </c:pt>
                <c:pt idx="178">
                  <c:v>2.8437097499999999</c:v>
                </c:pt>
                <c:pt idx="179">
                  <c:v>2.8440082899999997</c:v>
                </c:pt>
                <c:pt idx="180">
                  <c:v>2.8451613499999997</c:v>
                </c:pt>
                <c:pt idx="181">
                  <c:v>2.8466692</c:v>
                </c:pt>
                <c:pt idx="182">
                  <c:v>2.8496199600000001</c:v>
                </c:pt>
                <c:pt idx="183">
                  <c:v>2.8527904799999999</c:v>
                </c:pt>
                <c:pt idx="184">
                  <c:v>2.8570392299999998</c:v>
                </c:pt>
                <c:pt idx="185">
                  <c:v>2.8613564599999997</c:v>
                </c:pt>
                <c:pt idx="186">
                  <c:v>2.8660178299999997</c:v>
                </c:pt>
                <c:pt idx="187">
                  <c:v>2.8717385100000001</c:v>
                </c:pt>
                <c:pt idx="188">
                  <c:v>2.8773972199999998</c:v>
                </c:pt>
                <c:pt idx="189">
                  <c:v>2.8831242699999997</c:v>
                </c:pt>
                <c:pt idx="190">
                  <c:v>2.8887722499999997</c:v>
                </c:pt>
                <c:pt idx="191">
                  <c:v>2.8946146800000001</c:v>
                </c:pt>
                <c:pt idx="192">
                  <c:v>2.9000319000000001</c:v>
                </c:pt>
                <c:pt idx="193">
                  <c:v>2.9048486000000002</c:v>
                </c:pt>
                <c:pt idx="194">
                  <c:v>2.9096123</c:v>
                </c:pt>
                <c:pt idx="195">
                  <c:v>2.9135548</c:v>
                </c:pt>
                <c:pt idx="196">
                  <c:v>2.9178647</c:v>
                </c:pt>
                <c:pt idx="197">
                  <c:v>2.9204860999999998</c:v>
                </c:pt>
                <c:pt idx="198">
                  <c:v>2.9222761999999998</c:v>
                </c:pt>
                <c:pt idx="199">
                  <c:v>2.9236806</c:v>
                </c:pt>
                <c:pt idx="200">
                  <c:v>2.9238713999999999</c:v>
                </c:pt>
                <c:pt idx="201">
                  <c:v>2.9228471999999996</c:v>
                </c:pt>
                <c:pt idx="202">
                  <c:v>2.9217075000000001</c:v>
                </c:pt>
                <c:pt idx="203">
                  <c:v>2.9206501999999999</c:v>
                </c:pt>
                <c:pt idx="204">
                  <c:v>2.9183690999999996</c:v>
                </c:pt>
                <c:pt idx="205">
                  <c:v>2.9154146000000001</c:v>
                </c:pt>
                <c:pt idx="206">
                  <c:v>2.9132574</c:v>
                </c:pt>
                <c:pt idx="207">
                  <c:v>2.910625</c:v>
                </c:pt>
                <c:pt idx="208">
                  <c:v>2.9071400000000001</c:v>
                </c:pt>
                <c:pt idx="209">
                  <c:v>2.9049917000000001</c:v>
                </c:pt>
                <c:pt idx="210">
                  <c:v>2.9016652000000001</c:v>
                </c:pt>
                <c:pt idx="211">
                  <c:v>2.8989384500000002</c:v>
                </c:pt>
                <c:pt idx="212">
                  <c:v>2.89665309</c:v>
                </c:pt>
                <c:pt idx="213">
                  <c:v>2.8946253799999999</c:v>
                </c:pt>
                <c:pt idx="214">
                  <c:v>2.8933402899999998</c:v>
                </c:pt>
                <c:pt idx="215">
                  <c:v>2.8920632799999999</c:v>
                </c:pt>
                <c:pt idx="216">
                  <c:v>2.8915508599999997</c:v>
                </c:pt>
                <c:pt idx="217">
                  <c:v>2.8914737399999999</c:v>
                </c:pt>
                <c:pt idx="218">
                  <c:v>2.89103456</c:v>
                </c:pt>
                <c:pt idx="219">
                  <c:v>2.8913735099999998</c:v>
                </c:pt>
                <c:pt idx="220">
                  <c:v>2.89159443</c:v>
                </c:pt>
                <c:pt idx="221">
                  <c:v>2.8924928599999999</c:v>
                </c:pt>
                <c:pt idx="222">
                  <c:v>2.8934015400000002</c:v>
                </c:pt>
                <c:pt idx="223">
                  <c:v>2.8946450800000001</c:v>
                </c:pt>
                <c:pt idx="224">
                  <c:v>2.8956329799999998</c:v>
                </c:pt>
                <c:pt idx="225">
                  <c:v>2.89670915</c:v>
                </c:pt>
                <c:pt idx="226">
                  <c:v>2.8979367300000001</c:v>
                </c:pt>
                <c:pt idx="227">
                  <c:v>2.8990787500000001</c:v>
                </c:pt>
                <c:pt idx="228">
                  <c:v>2.89999392</c:v>
                </c:pt>
                <c:pt idx="229">
                  <c:v>2.9012928000000002</c:v>
                </c:pt>
                <c:pt idx="230">
                  <c:v>2.9020218999999998</c:v>
                </c:pt>
                <c:pt idx="231">
                  <c:v>2.9031897999999998</c:v>
                </c:pt>
                <c:pt idx="232">
                  <c:v>2.9036154999999999</c:v>
                </c:pt>
                <c:pt idx="233">
                  <c:v>2.9042246</c:v>
                </c:pt>
                <c:pt idx="234">
                  <c:v>2.9047904</c:v>
                </c:pt>
                <c:pt idx="235">
                  <c:v>2.9048723999999999</c:v>
                </c:pt>
                <c:pt idx="236">
                  <c:v>2.9052103999999996</c:v>
                </c:pt>
                <c:pt idx="237">
                  <c:v>2.9050355999999997</c:v>
                </c:pt>
                <c:pt idx="238">
                  <c:v>2.9046805999999998</c:v>
                </c:pt>
                <c:pt idx="239">
                  <c:v>2.9046706999999996</c:v>
                </c:pt>
                <c:pt idx="240">
                  <c:v>2.9045508</c:v>
                </c:pt>
                <c:pt idx="241">
                  <c:v>2.9044384999999999</c:v>
                </c:pt>
                <c:pt idx="242">
                  <c:v>2.9041942000000001</c:v>
                </c:pt>
                <c:pt idx="243">
                  <c:v>2.9035355999999997</c:v>
                </c:pt>
                <c:pt idx="244">
                  <c:v>2.9033218999999999</c:v>
                </c:pt>
                <c:pt idx="245">
                  <c:v>2.9019463999999999</c:v>
                </c:pt>
                <c:pt idx="246">
                  <c:v>2.9014784000000002</c:v>
                </c:pt>
                <c:pt idx="247">
                  <c:v>2.9015314999999999</c:v>
                </c:pt>
                <c:pt idx="248">
                  <c:v>2.9000192999999999</c:v>
                </c:pt>
                <c:pt idx="249">
                  <c:v>2.8997060100000001</c:v>
                </c:pt>
                <c:pt idx="250">
                  <c:v>2.8991622399999999</c:v>
                </c:pt>
                <c:pt idx="251">
                  <c:v>2.8986096300000002</c:v>
                </c:pt>
                <c:pt idx="252">
                  <c:v>2.8984204399999998</c:v>
                </c:pt>
                <c:pt idx="253">
                  <c:v>2.89822574</c:v>
                </c:pt>
                <c:pt idx="254">
                  <c:v>2.8980878399999996</c:v>
                </c:pt>
                <c:pt idx="255">
                  <c:v>2.8977189000000001</c:v>
                </c:pt>
                <c:pt idx="256">
                  <c:v>2.8975207799999998</c:v>
                </c:pt>
                <c:pt idx="257">
                  <c:v>2.8969845099999998</c:v>
                </c:pt>
                <c:pt idx="258">
                  <c:v>2.89694575</c:v>
                </c:pt>
                <c:pt idx="259">
                  <c:v>2.8978714600000002</c:v>
                </c:pt>
                <c:pt idx="260">
                  <c:v>2.89694327</c:v>
                </c:pt>
                <c:pt idx="261">
                  <c:v>2.8969978099999998</c:v>
                </c:pt>
                <c:pt idx="262">
                  <c:v>2.8973864699999998</c:v>
                </c:pt>
                <c:pt idx="263">
                  <c:v>2.89758461</c:v>
                </c:pt>
                <c:pt idx="264">
                  <c:v>2.8971934899999998</c:v>
                </c:pt>
                <c:pt idx="265">
                  <c:v>2.89760193</c:v>
                </c:pt>
                <c:pt idx="266">
                  <c:v>2.8980385200000001</c:v>
                </c:pt>
                <c:pt idx="267">
                  <c:v>2.8981800600000001</c:v>
                </c:pt>
                <c:pt idx="268">
                  <c:v>2.8986857099999996</c:v>
                </c:pt>
                <c:pt idx="269">
                  <c:v>2.89871949</c:v>
                </c:pt>
                <c:pt idx="270">
                  <c:v>2.8994330499999998</c:v>
                </c:pt>
                <c:pt idx="271">
                  <c:v>2.9000455000000001</c:v>
                </c:pt>
                <c:pt idx="272">
                  <c:v>2.89978208</c:v>
                </c:pt>
                <c:pt idx="273">
                  <c:v>2.9000966999999997</c:v>
                </c:pt>
                <c:pt idx="274">
                  <c:v>2.8999877600000001</c:v>
                </c:pt>
                <c:pt idx="275">
                  <c:v>2.9000420999999998</c:v>
                </c:pt>
                <c:pt idx="276">
                  <c:v>2.9001511</c:v>
                </c:pt>
                <c:pt idx="277">
                  <c:v>2.9004414000000001</c:v>
                </c:pt>
                <c:pt idx="278">
                  <c:v>2.9005139</c:v>
                </c:pt>
                <c:pt idx="279">
                  <c:v>2.9002121999999999</c:v>
                </c:pt>
                <c:pt idx="280">
                  <c:v>2.8999484600000001</c:v>
                </c:pt>
                <c:pt idx="281">
                  <c:v>2.8998676199999998</c:v>
                </c:pt>
                <c:pt idx="282">
                  <c:v>2.89970222</c:v>
                </c:pt>
                <c:pt idx="283">
                  <c:v>2.89985216</c:v>
                </c:pt>
                <c:pt idx="284">
                  <c:v>2.9000781</c:v>
                </c:pt>
                <c:pt idx="285">
                  <c:v>2.9000006999999997</c:v>
                </c:pt>
                <c:pt idx="286">
                  <c:v>2.8999396099999997</c:v>
                </c:pt>
                <c:pt idx="287">
                  <c:v>2.9000591999999998</c:v>
                </c:pt>
                <c:pt idx="288">
                  <c:v>2.900442</c:v>
                </c:pt>
                <c:pt idx="289">
                  <c:v>2.9006501999999998</c:v>
                </c:pt>
                <c:pt idx="290">
                  <c:v>2.900855</c:v>
                </c:pt>
                <c:pt idx="291">
                  <c:v>2.9010657000000002</c:v>
                </c:pt>
                <c:pt idx="292">
                  <c:v>2.9009555000000002</c:v>
                </c:pt>
                <c:pt idx="293">
                  <c:v>2.9010743999999997</c:v>
                </c:pt>
                <c:pt idx="294">
                  <c:v>2.9013122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4-C555-4418-99C6-6C8D19068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435672"/>
        <c:axId val="761436656"/>
        <c:extLst/>
      </c:scatterChart>
      <c:valAx>
        <c:axId val="761435672"/>
        <c:scaling>
          <c:orientation val="minMax"/>
          <c:max val="13100"/>
          <c:min val="130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Energy (eV)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61436656"/>
        <c:crossesAt val="-2.0000000000000004E-2"/>
        <c:crossBetween val="midCat"/>
        <c:majorUnit val="30"/>
      </c:valAx>
      <c:valAx>
        <c:axId val="761436656"/>
        <c:scaling>
          <c:orientation val="minMax"/>
          <c:max val="3.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Normalized XANES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6143567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600075</xdr:colOff>
      <xdr:row>9</xdr:row>
      <xdr:rowOff>19050</xdr:rowOff>
    </xdr:from>
    <xdr:to>
      <xdr:col>18</xdr:col>
      <xdr:colOff>363681</xdr:colOff>
      <xdr:row>44</xdr:row>
      <xdr:rowOff>187444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D8A351-CCBE-4AD7-894C-ADB9CADD69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0.61655</cdr:x>
      <cdr:y>0.21676</cdr:y>
    </cdr:from>
    <cdr:to>
      <cdr:x>0.98984</cdr:x>
      <cdr:y>0.25881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B5B2C6B-0FD1-4F59-BD36-3F057FAB3F09}"/>
            </a:ext>
          </a:extLst>
        </cdr:cNvPr>
        <cdr:cNvSpPr txBox="1"/>
      </cdr:nvSpPr>
      <cdr:spPr>
        <a:xfrm xmlns:a="http://schemas.openxmlformats.org/drawingml/2006/main">
          <a:off x="1733487" y="1481760"/>
          <a:ext cx="1049544" cy="287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19-39-D</a:t>
          </a:r>
        </a:p>
      </cdr:txBody>
    </cdr:sp>
  </cdr:relSizeAnchor>
  <cdr:relSizeAnchor xmlns:cdr="http://schemas.openxmlformats.org/drawingml/2006/chartDrawing">
    <cdr:from>
      <cdr:x>0.61318</cdr:x>
      <cdr:y>0.33121</cdr:y>
    </cdr:from>
    <cdr:to>
      <cdr:x>0.94241</cdr:x>
      <cdr:y>0.37326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72BED0A-1D4D-4F05-86D7-BCF58C22E22B}"/>
            </a:ext>
          </a:extLst>
        </cdr:cNvPr>
        <cdr:cNvSpPr txBox="1"/>
      </cdr:nvSpPr>
      <cdr:spPr>
        <a:xfrm xmlns:a="http://schemas.openxmlformats.org/drawingml/2006/main">
          <a:off x="1724025" y="2264128"/>
          <a:ext cx="925656" cy="287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19-39-C</a:t>
          </a:r>
        </a:p>
      </cdr:txBody>
    </cdr:sp>
  </cdr:relSizeAnchor>
  <cdr:relSizeAnchor xmlns:cdr="http://schemas.openxmlformats.org/drawingml/2006/chartDrawing">
    <cdr:from>
      <cdr:x>0.61307</cdr:x>
      <cdr:y>0.81421</cdr:y>
    </cdr:from>
    <cdr:to>
      <cdr:x>0.91444</cdr:x>
      <cdr:y>0.85625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8C7BCD4-0BA9-43B3-A94D-8C3506BABA0B}"/>
            </a:ext>
          </a:extLst>
        </cdr:cNvPr>
        <cdr:cNvSpPr txBox="1"/>
      </cdr:nvSpPr>
      <cdr:spPr>
        <a:xfrm xmlns:a="http://schemas.openxmlformats.org/drawingml/2006/main">
          <a:off x="1720595" y="5550074"/>
          <a:ext cx="845798" cy="2865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19-38-F</a:t>
          </a:r>
        </a:p>
      </cdr:txBody>
    </cdr:sp>
  </cdr:relSizeAnchor>
  <cdr:relSizeAnchor xmlns:cdr="http://schemas.openxmlformats.org/drawingml/2006/chartDrawing">
    <cdr:from>
      <cdr:x>0.62206</cdr:x>
      <cdr:y>0.4577</cdr:y>
    </cdr:from>
    <cdr:to>
      <cdr:x>0.92457</cdr:x>
      <cdr:y>0.49974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042A369-96EE-4FAB-8055-DC2509E0E139}"/>
            </a:ext>
          </a:extLst>
        </cdr:cNvPr>
        <cdr:cNvSpPr txBox="1"/>
      </cdr:nvSpPr>
      <cdr:spPr>
        <a:xfrm xmlns:a="http://schemas.openxmlformats.org/drawingml/2006/main">
          <a:off x="1748984" y="3128805"/>
          <a:ext cx="850539" cy="287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19-39-F</a:t>
          </a:r>
        </a:p>
      </cdr:txBody>
    </cdr:sp>
  </cdr:relSizeAnchor>
  <cdr:relSizeAnchor xmlns:cdr="http://schemas.openxmlformats.org/drawingml/2006/chartDrawing">
    <cdr:from>
      <cdr:x>0.61079</cdr:x>
      <cdr:y>0.70411</cdr:y>
    </cdr:from>
    <cdr:to>
      <cdr:x>0.92472</cdr:x>
      <cdr:y>0.74615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BA31049D-3CCD-4D0A-AA71-0020F0B0BCE1}"/>
            </a:ext>
          </a:extLst>
        </cdr:cNvPr>
        <cdr:cNvSpPr txBox="1"/>
      </cdr:nvSpPr>
      <cdr:spPr>
        <a:xfrm xmlns:a="http://schemas.openxmlformats.org/drawingml/2006/main">
          <a:off x="1717301" y="4813200"/>
          <a:ext cx="882647" cy="287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19-38-C</a:t>
          </a:r>
        </a:p>
      </cdr:txBody>
    </cdr:sp>
  </cdr:relSizeAnchor>
  <cdr:relSizeAnchor xmlns:cdr="http://schemas.openxmlformats.org/drawingml/2006/chartDrawing">
    <cdr:from>
      <cdr:x>0.6188</cdr:x>
      <cdr:y>0.57484</cdr:y>
    </cdr:from>
    <cdr:to>
      <cdr:x>0.92131</cdr:x>
      <cdr:y>0.61688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EFBBAB2F-CB3B-4DC9-B9A8-23CD86BCC57A}"/>
            </a:ext>
          </a:extLst>
        </cdr:cNvPr>
        <cdr:cNvSpPr txBox="1"/>
      </cdr:nvSpPr>
      <cdr:spPr>
        <a:xfrm xmlns:a="http://schemas.openxmlformats.org/drawingml/2006/main">
          <a:off x="1739831" y="3929517"/>
          <a:ext cx="850539" cy="287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19-38-D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0</xdr:row>
      <xdr:rowOff>95250</xdr:rowOff>
    </xdr:from>
    <xdr:to>
      <xdr:col>16</xdr:col>
      <xdr:colOff>163656</xdr:colOff>
      <xdr:row>36</xdr:row>
      <xdr:rowOff>73144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72C015-A365-46E8-AC87-3B5C6BCB1C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0.61655</cdr:x>
      <cdr:y>0.23487</cdr:y>
    </cdr:from>
    <cdr:to>
      <cdr:x>0.98984</cdr:x>
      <cdr:y>0.27692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B5B2C6B-0FD1-4F59-BD36-3F057FAB3F09}"/>
            </a:ext>
          </a:extLst>
        </cdr:cNvPr>
        <cdr:cNvSpPr txBox="1"/>
      </cdr:nvSpPr>
      <cdr:spPr>
        <a:xfrm xmlns:a="http://schemas.openxmlformats.org/drawingml/2006/main">
          <a:off x="1733496" y="1605573"/>
          <a:ext cx="1049544" cy="287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19-45-D</a:t>
          </a:r>
        </a:p>
      </cdr:txBody>
    </cdr:sp>
  </cdr:relSizeAnchor>
  <cdr:relSizeAnchor xmlns:cdr="http://schemas.openxmlformats.org/drawingml/2006/chartDrawing">
    <cdr:from>
      <cdr:x>0.61318</cdr:x>
      <cdr:y>0.35211</cdr:y>
    </cdr:from>
    <cdr:to>
      <cdr:x>0.94241</cdr:x>
      <cdr:y>0.39416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72BED0A-1D4D-4F05-86D7-BCF58C22E22B}"/>
            </a:ext>
          </a:extLst>
        </cdr:cNvPr>
        <cdr:cNvSpPr txBox="1"/>
      </cdr:nvSpPr>
      <cdr:spPr>
        <a:xfrm xmlns:a="http://schemas.openxmlformats.org/drawingml/2006/main">
          <a:off x="1724021" y="2406991"/>
          <a:ext cx="925665" cy="287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19-45-C</a:t>
          </a:r>
        </a:p>
      </cdr:txBody>
    </cdr:sp>
  </cdr:relSizeAnchor>
  <cdr:relSizeAnchor xmlns:cdr="http://schemas.openxmlformats.org/drawingml/2006/chartDrawing">
    <cdr:from>
      <cdr:x>0.62662</cdr:x>
      <cdr:y>0.81978</cdr:y>
    </cdr:from>
    <cdr:to>
      <cdr:x>0.92799</cdr:x>
      <cdr:y>0.86182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8C7BCD4-0BA9-43B3-A94D-8C3506BABA0B}"/>
            </a:ext>
          </a:extLst>
        </cdr:cNvPr>
        <cdr:cNvSpPr txBox="1"/>
      </cdr:nvSpPr>
      <cdr:spPr>
        <a:xfrm xmlns:a="http://schemas.openxmlformats.org/drawingml/2006/main">
          <a:off x="1761811" y="5603953"/>
          <a:ext cx="847334" cy="287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19-44-F</a:t>
          </a:r>
        </a:p>
      </cdr:txBody>
    </cdr:sp>
  </cdr:relSizeAnchor>
  <cdr:relSizeAnchor xmlns:cdr="http://schemas.openxmlformats.org/drawingml/2006/chartDrawing">
    <cdr:from>
      <cdr:x>0.62206</cdr:x>
      <cdr:y>0.46885</cdr:y>
    </cdr:from>
    <cdr:to>
      <cdr:x>0.92457</cdr:x>
      <cdr:y>0.51089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042A369-96EE-4FAB-8055-DC2509E0E139}"/>
            </a:ext>
          </a:extLst>
        </cdr:cNvPr>
        <cdr:cNvSpPr txBox="1"/>
      </cdr:nvSpPr>
      <cdr:spPr>
        <a:xfrm xmlns:a="http://schemas.openxmlformats.org/drawingml/2006/main">
          <a:off x="1748988" y="3204989"/>
          <a:ext cx="850539" cy="287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19-45-F</a:t>
          </a:r>
        </a:p>
      </cdr:txBody>
    </cdr:sp>
  </cdr:relSizeAnchor>
  <cdr:relSizeAnchor xmlns:cdr="http://schemas.openxmlformats.org/drawingml/2006/chartDrawing">
    <cdr:from>
      <cdr:x>0.63112</cdr:x>
      <cdr:y>0.69993</cdr:y>
    </cdr:from>
    <cdr:to>
      <cdr:x>0.94505</cdr:x>
      <cdr:y>0.74197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BA31049D-3CCD-4D0A-AA71-0020F0B0BCE1}"/>
            </a:ext>
          </a:extLst>
        </cdr:cNvPr>
        <cdr:cNvSpPr txBox="1"/>
      </cdr:nvSpPr>
      <cdr:spPr>
        <a:xfrm xmlns:a="http://schemas.openxmlformats.org/drawingml/2006/main">
          <a:off x="1774451" y="4784646"/>
          <a:ext cx="882647" cy="287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19-44-C</a:t>
          </a:r>
        </a:p>
      </cdr:txBody>
    </cdr:sp>
  </cdr:relSizeAnchor>
  <cdr:relSizeAnchor xmlns:cdr="http://schemas.openxmlformats.org/drawingml/2006/chartDrawing">
    <cdr:from>
      <cdr:x>0.62558</cdr:x>
      <cdr:y>0.58041</cdr:y>
    </cdr:from>
    <cdr:to>
      <cdr:x>0.92809</cdr:x>
      <cdr:y>0.62245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EFBBAB2F-CB3B-4DC9-B9A8-23CD86BCC57A}"/>
            </a:ext>
          </a:extLst>
        </cdr:cNvPr>
        <cdr:cNvSpPr txBox="1"/>
      </cdr:nvSpPr>
      <cdr:spPr>
        <a:xfrm xmlns:a="http://schemas.openxmlformats.org/drawingml/2006/main">
          <a:off x="1758872" y="3967645"/>
          <a:ext cx="850539" cy="287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19-44-D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173690</xdr:colOff>
      <xdr:row>2</xdr:row>
      <xdr:rowOff>12325</xdr:rowOff>
    </xdr:from>
    <xdr:to>
      <xdr:col>26</xdr:col>
      <xdr:colOff>291352</xdr:colOff>
      <xdr:row>16</xdr:row>
      <xdr:rowOff>100852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F1ECAE-B338-491C-AEB7-2C92EB6055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619125</xdr:colOff>
      <xdr:row>7</xdr:row>
      <xdr:rowOff>352425</xdr:rowOff>
    </xdr:from>
    <xdr:to>
      <xdr:col>24</xdr:col>
      <xdr:colOff>823096</xdr:colOff>
      <xdr:row>24</xdr:row>
      <xdr:rowOff>73819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E6A146-6DB9-4EAE-BD7A-DF58B4970F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1076325</xdr:colOff>
      <xdr:row>8</xdr:row>
      <xdr:rowOff>128587</xdr:rowOff>
    </xdr:from>
    <xdr:to>
      <xdr:col>16</xdr:col>
      <xdr:colOff>952500</xdr:colOff>
      <xdr:row>18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9ED325-0A62-40DB-BB82-D98B518185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16</xdr:col>
      <xdr:colOff>1047750</xdr:colOff>
      <xdr:row>44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480E953-D1D6-4D77-B5BC-5D82F457EF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0</xdr:row>
      <xdr:rowOff>0</xdr:rowOff>
    </xdr:from>
    <xdr:to>
      <xdr:col>13</xdr:col>
      <xdr:colOff>497031</xdr:colOff>
      <xdr:row>35</xdr:row>
      <xdr:rowOff>168394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E1C39A6-331D-4A82-A270-4B9669963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0.61655</cdr:x>
      <cdr:y>0.09971</cdr:y>
    </cdr:from>
    <cdr:to>
      <cdr:x>0.98984</cdr:x>
      <cdr:y>0.14176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B5B2C6B-0FD1-4F59-BD36-3F057FAB3F09}"/>
            </a:ext>
          </a:extLst>
        </cdr:cNvPr>
        <cdr:cNvSpPr txBox="1"/>
      </cdr:nvSpPr>
      <cdr:spPr>
        <a:xfrm xmlns:a="http://schemas.openxmlformats.org/drawingml/2006/main">
          <a:off x="1733496" y="681621"/>
          <a:ext cx="1049544" cy="287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Pb-Ac_S6</a:t>
          </a:r>
        </a:p>
      </cdr:txBody>
    </cdr:sp>
  </cdr:relSizeAnchor>
  <cdr:relSizeAnchor xmlns:cdr="http://schemas.openxmlformats.org/drawingml/2006/chartDrawing">
    <cdr:from>
      <cdr:x>0.61657</cdr:x>
      <cdr:y>0.17376</cdr:y>
    </cdr:from>
    <cdr:to>
      <cdr:x>1</cdr:x>
      <cdr:y>0.21581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72BED0A-1D4D-4F05-86D7-BCF58C22E22B}"/>
            </a:ext>
          </a:extLst>
        </cdr:cNvPr>
        <cdr:cNvSpPr txBox="1"/>
      </cdr:nvSpPr>
      <cdr:spPr>
        <a:xfrm xmlns:a="http://schemas.openxmlformats.org/drawingml/2006/main">
          <a:off x="1733547" y="1187787"/>
          <a:ext cx="1078059" cy="287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Pb-Ac_S5</a:t>
          </a:r>
        </a:p>
      </cdr:txBody>
    </cdr:sp>
  </cdr:relSizeAnchor>
  <cdr:relSizeAnchor xmlns:cdr="http://schemas.openxmlformats.org/drawingml/2006/chartDrawing">
    <cdr:from>
      <cdr:x>0.58269</cdr:x>
      <cdr:y>0.30004</cdr:y>
    </cdr:from>
    <cdr:to>
      <cdr:x>0.96612</cdr:x>
      <cdr:y>0.34209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27069FCC-F18F-4E40-880E-725F894D8865}"/>
            </a:ext>
          </a:extLst>
        </cdr:cNvPr>
        <cdr:cNvSpPr txBox="1"/>
      </cdr:nvSpPr>
      <cdr:spPr>
        <a:xfrm xmlns:a="http://schemas.openxmlformats.org/drawingml/2006/main">
          <a:off x="1638297" y="2051050"/>
          <a:ext cx="1078059" cy="287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BHK5-T_S4</a:t>
          </a:r>
        </a:p>
      </cdr:txBody>
    </cdr:sp>
  </cdr:relSizeAnchor>
  <cdr:relSizeAnchor xmlns:cdr="http://schemas.openxmlformats.org/drawingml/2006/chartDrawing">
    <cdr:from>
      <cdr:x>0.57705</cdr:x>
      <cdr:y>0.38504</cdr:y>
    </cdr:from>
    <cdr:to>
      <cdr:x>0.96048</cdr:x>
      <cdr:y>0.42709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6A1B1A7D-B769-4C39-A3E7-FBDFC177A1A5}"/>
            </a:ext>
          </a:extLst>
        </cdr:cNvPr>
        <cdr:cNvSpPr txBox="1"/>
      </cdr:nvSpPr>
      <cdr:spPr>
        <a:xfrm xmlns:a="http://schemas.openxmlformats.org/drawingml/2006/main">
          <a:off x="1622425" y="2632075"/>
          <a:ext cx="1078059" cy="287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BHK5-T_S3</a:t>
          </a:r>
        </a:p>
      </cdr:txBody>
    </cdr:sp>
  </cdr:relSizeAnchor>
  <cdr:relSizeAnchor xmlns:cdr="http://schemas.openxmlformats.org/drawingml/2006/chartDrawing">
    <cdr:from>
      <cdr:x>0.57366</cdr:x>
      <cdr:y>0.51323</cdr:y>
    </cdr:from>
    <cdr:to>
      <cdr:x>0.95709</cdr:x>
      <cdr:y>0.55528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C865DD98-295A-4D8C-8E60-DF69E71D66CA}"/>
            </a:ext>
          </a:extLst>
        </cdr:cNvPr>
        <cdr:cNvSpPr txBox="1"/>
      </cdr:nvSpPr>
      <cdr:spPr>
        <a:xfrm xmlns:a="http://schemas.openxmlformats.org/drawingml/2006/main">
          <a:off x="1612900" y="3508375"/>
          <a:ext cx="1078059" cy="287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BHK5-U_S2</a:t>
          </a:r>
        </a:p>
      </cdr:txBody>
    </cdr:sp>
  </cdr:relSizeAnchor>
  <cdr:relSizeAnchor xmlns:cdr="http://schemas.openxmlformats.org/drawingml/2006/chartDrawing">
    <cdr:from>
      <cdr:x>0.56688</cdr:x>
      <cdr:y>0.59544</cdr:y>
    </cdr:from>
    <cdr:to>
      <cdr:x>0.95031</cdr:x>
      <cdr:y>0.63749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77F17065-4682-48C1-B34C-F35F4E0C3F6B}"/>
            </a:ext>
          </a:extLst>
        </cdr:cNvPr>
        <cdr:cNvSpPr txBox="1"/>
      </cdr:nvSpPr>
      <cdr:spPr>
        <a:xfrm xmlns:a="http://schemas.openxmlformats.org/drawingml/2006/main">
          <a:off x="1593850" y="4070350"/>
          <a:ext cx="1078059" cy="287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BHK5-U_S1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dsow\OneDrive\Desktop\Jarosite\All%20Jarosite-Pb%20Data%20as%20of%20Decembe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_K-Jarosite experiments"/>
      <sheetName val="Additional Pb-jarosite samples"/>
      <sheetName val="Revised Experiments_ Dec. 2020"/>
      <sheetName val="PrelimData from August 2020"/>
    </sheetNames>
    <sheetDataSet>
      <sheetData sheetId="0"/>
      <sheetData sheetId="1"/>
      <sheetData sheetId="2">
        <row r="4">
          <cell r="AB4" t="str">
            <v>Plumbojarosite (PLJ)</v>
          </cell>
        </row>
        <row r="5">
          <cell r="AA5" t="str">
            <v>8 hours</v>
          </cell>
          <cell r="AB5">
            <v>82</v>
          </cell>
          <cell r="AC5">
            <v>2.4</v>
          </cell>
        </row>
        <row r="6">
          <cell r="AA6" t="str">
            <v>24 hours</v>
          </cell>
          <cell r="AB6">
            <v>80</v>
          </cell>
          <cell r="AC6">
            <v>2.2999999999999998</v>
          </cell>
        </row>
        <row r="7">
          <cell r="AA7" t="str">
            <v>1 week</v>
          </cell>
          <cell r="AB7">
            <v>87</v>
          </cell>
          <cell r="AC7">
            <v>11</v>
          </cell>
        </row>
        <row r="8">
          <cell r="AA8" t="str">
            <v>1 month</v>
          </cell>
          <cell r="AB8">
            <v>65</v>
          </cell>
          <cell r="AC8">
            <v>8.1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58"/>
  <sheetViews>
    <sheetView topLeftCell="A7" workbookViewId="0">
      <selection activeCell="AE24" sqref="AE24"/>
    </sheetView>
  </sheetViews>
  <sheetFormatPr defaultRowHeight="15" x14ac:dyDescent="0.25"/>
  <cols>
    <col min="5" max="6" width="9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30</v>
      </c>
    </row>
    <row r="32" spans="1:1" x14ac:dyDescent="0.25">
      <c r="A32" t="s">
        <v>25</v>
      </c>
    </row>
    <row r="33" spans="1:7" x14ac:dyDescent="0.25">
      <c r="A33" t="s">
        <v>31</v>
      </c>
    </row>
    <row r="34" spans="1:7" x14ac:dyDescent="0.25">
      <c r="A34" t="s">
        <v>32</v>
      </c>
    </row>
    <row r="35" spans="1:7" x14ac:dyDescent="0.25">
      <c r="A35" t="s">
        <v>33</v>
      </c>
    </row>
    <row r="36" spans="1:7" x14ac:dyDescent="0.25">
      <c r="A36" t="s">
        <v>34</v>
      </c>
    </row>
    <row r="37" spans="1:7" x14ac:dyDescent="0.25">
      <c r="A37" t="s">
        <v>35</v>
      </c>
    </row>
    <row r="38" spans="1:7" x14ac:dyDescent="0.25">
      <c r="A38" t="s">
        <v>36</v>
      </c>
    </row>
    <row r="39" spans="1:7" x14ac:dyDescent="0.25">
      <c r="A39" t="s">
        <v>37</v>
      </c>
    </row>
    <row r="40" spans="1:7" x14ac:dyDescent="0.25">
      <c r="A40" t="s">
        <v>38</v>
      </c>
    </row>
    <row r="41" spans="1:7" x14ac:dyDescent="0.25">
      <c r="A41" t="s">
        <v>39</v>
      </c>
    </row>
    <row r="42" spans="1:7" x14ac:dyDescent="0.25">
      <c r="A42" t="s">
        <v>40</v>
      </c>
    </row>
    <row r="43" spans="1:7" x14ac:dyDescent="0.25">
      <c r="A43" t="s">
        <v>41</v>
      </c>
    </row>
    <row r="44" spans="1:7" x14ac:dyDescent="0.25">
      <c r="A44" t="s">
        <v>42</v>
      </c>
    </row>
    <row r="45" spans="1:7" x14ac:dyDescent="0.25">
      <c r="A45" t="s">
        <v>43</v>
      </c>
    </row>
    <row r="46" spans="1:7" x14ac:dyDescent="0.25">
      <c r="A46" t="s">
        <v>44</v>
      </c>
    </row>
    <row r="47" spans="1:7" x14ac:dyDescent="0.25">
      <c r="A47" t="s">
        <v>45</v>
      </c>
      <c r="F47">
        <f>0.658*1.082</f>
        <v>0.71195600000000003</v>
      </c>
      <c r="G47">
        <f>0.04*1.082</f>
        <v>4.3280000000000006E-2</v>
      </c>
    </row>
    <row r="48" spans="1:7" x14ac:dyDescent="0.25">
      <c r="A48" t="s">
        <v>46</v>
      </c>
      <c r="F48">
        <f>0.266*1.082</f>
        <v>0.28781200000000001</v>
      </c>
      <c r="G48">
        <f>0.042*1.082</f>
        <v>4.5444000000000005E-2</v>
      </c>
    </row>
    <row r="49" spans="1:37" x14ac:dyDescent="0.25">
      <c r="A49" t="s">
        <v>47</v>
      </c>
      <c r="D49">
        <f>1/0.924</f>
        <v>1.0822510822510822</v>
      </c>
    </row>
    <row r="50" spans="1:37" x14ac:dyDescent="0.25">
      <c r="A50" t="s">
        <v>84</v>
      </c>
      <c r="K50" t="s">
        <v>87</v>
      </c>
      <c r="O50" t="s">
        <v>86</v>
      </c>
      <c r="U50" t="s">
        <v>90</v>
      </c>
      <c r="AA50" t="s">
        <v>89</v>
      </c>
      <c r="AG50" t="s">
        <v>88</v>
      </c>
    </row>
    <row r="51" spans="1:37" x14ac:dyDescent="0.25">
      <c r="A51" t="s">
        <v>48</v>
      </c>
      <c r="B51" t="s">
        <v>49</v>
      </c>
      <c r="D51" t="s">
        <v>50</v>
      </c>
      <c r="F51" t="s">
        <v>51</v>
      </c>
      <c r="G51" t="s">
        <v>52</v>
      </c>
      <c r="H51" t="s">
        <v>149</v>
      </c>
      <c r="K51" t="s">
        <v>48</v>
      </c>
      <c r="L51" t="s">
        <v>49</v>
      </c>
      <c r="M51" t="s">
        <v>50</v>
      </c>
      <c r="O51" t="s">
        <v>48</v>
      </c>
      <c r="P51" t="s">
        <v>49</v>
      </c>
      <c r="R51" t="s">
        <v>50</v>
      </c>
      <c r="U51" t="s">
        <v>48</v>
      </c>
      <c r="V51" t="s">
        <v>49</v>
      </c>
      <c r="X51" t="s">
        <v>50</v>
      </c>
      <c r="AA51" t="s">
        <v>48</v>
      </c>
      <c r="AB51" t="s">
        <v>49</v>
      </c>
      <c r="AD51" t="s">
        <v>50</v>
      </c>
      <c r="AG51" t="s">
        <v>48</v>
      </c>
      <c r="AH51" t="s">
        <v>49</v>
      </c>
      <c r="AJ51" t="s">
        <v>50</v>
      </c>
    </row>
    <row r="52" spans="1:37" x14ac:dyDescent="0.25">
      <c r="A52">
        <v>12835.191000000001</v>
      </c>
      <c r="B52" s="1">
        <f>C52+0.06</f>
        <v>5.9878494389999995E-2</v>
      </c>
      <c r="C52" s="1">
        <v>-1.2150561E-4</v>
      </c>
      <c r="D52" s="1">
        <f>E52+0.06</f>
        <v>5.9931890363999998E-2</v>
      </c>
      <c r="E52" s="1">
        <v>-6.8109636000000001E-5</v>
      </c>
      <c r="F52" s="1">
        <v>5.339597E-5</v>
      </c>
      <c r="G52" s="1">
        <v>-8.0957403000000007E-5</v>
      </c>
      <c r="H52" s="1">
        <v>1.2847767000000001E-5</v>
      </c>
      <c r="K52">
        <v>12835.191000000001</v>
      </c>
      <c r="L52" s="1">
        <v>-1.1105141000000001E-4</v>
      </c>
      <c r="M52" s="1">
        <v>-1.1908619E-4</v>
      </c>
      <c r="O52">
        <v>12835.191000000001</v>
      </c>
      <c r="P52" s="1">
        <v>8.3869061000000006E-5</v>
      </c>
      <c r="Q52" s="1">
        <f>P52+0.12</f>
        <v>0.12008386906099999</v>
      </c>
      <c r="R52" s="1">
        <v>4.7717761999999998E-4</v>
      </c>
      <c r="S52" s="1">
        <f>R52+0.12</f>
        <v>0.12047717762</v>
      </c>
      <c r="U52">
        <v>12835.191000000001</v>
      </c>
      <c r="V52" s="1">
        <v>-1.3717958000000001E-4</v>
      </c>
      <c r="W52" s="1">
        <f>V52+0.18</f>
        <v>0.17986282041999999</v>
      </c>
      <c r="X52" s="1">
        <v>-6.1169833000000002E-5</v>
      </c>
      <c r="Y52" s="1">
        <f>X52+0.18</f>
        <v>0.17993883016699999</v>
      </c>
      <c r="AA52">
        <v>12835.191000000001</v>
      </c>
      <c r="AB52" s="1">
        <v>-1.5138982000000001E-4</v>
      </c>
      <c r="AC52" s="1">
        <f>AB52+0.24</f>
        <v>0.23984861018</v>
      </c>
      <c r="AD52">
        <v>-1.2609741999999999</v>
      </c>
      <c r="AE52">
        <f>AD52+0.24</f>
        <v>-1.0209741999999999</v>
      </c>
      <c r="AG52">
        <v>12835.191000000001</v>
      </c>
      <c r="AH52" s="1">
        <v>2.9363387000000001E-4</v>
      </c>
      <c r="AI52" s="1">
        <f>AH52+0.3</f>
        <v>0.30029363386999997</v>
      </c>
      <c r="AJ52" s="1">
        <v>-5.4611874E-5</v>
      </c>
      <c r="AK52" s="1">
        <f>AJ52+0.3</f>
        <v>0.29994538812599997</v>
      </c>
    </row>
    <row r="53" spans="1:37" x14ac:dyDescent="0.25">
      <c r="A53">
        <v>12845.191000000001</v>
      </c>
      <c r="B53" s="1">
        <f t="shared" ref="B53:B116" si="0">C53+0.06</f>
        <v>5.9876135259999998E-2</v>
      </c>
      <c r="C53" s="1">
        <v>-1.2386474E-4</v>
      </c>
      <c r="D53" s="1">
        <f t="shared" ref="D53:D116" si="1">E53+0.06</f>
        <v>5.9973731004999996E-2</v>
      </c>
      <c r="E53" s="1">
        <v>-2.6268994999999998E-5</v>
      </c>
      <c r="F53" s="1">
        <v>9.7595743999999998E-5</v>
      </c>
      <c r="G53" s="1">
        <v>-7.8763317999999994E-5</v>
      </c>
      <c r="H53" s="1">
        <v>5.2494322999999999E-5</v>
      </c>
      <c r="K53">
        <v>12845.191000000001</v>
      </c>
      <c r="L53" s="1">
        <v>-1.1267698E-4</v>
      </c>
      <c r="M53" s="1">
        <v>-1.1585943999999999E-4</v>
      </c>
      <c r="O53">
        <v>12845.191000000001</v>
      </c>
      <c r="P53" s="1">
        <v>3.5550547E-5</v>
      </c>
      <c r="Q53" s="1">
        <f t="shared" ref="Q53:Q116" si="2">P53+0.12</f>
        <v>0.12003555054699999</v>
      </c>
      <c r="R53" s="1">
        <v>-8.9810754000000005E-5</v>
      </c>
      <c r="S53" s="1">
        <f t="shared" ref="S53:S116" si="3">R53+0.12</f>
        <v>0.119910189246</v>
      </c>
      <c r="U53">
        <v>12845.191000000001</v>
      </c>
      <c r="V53" s="1">
        <v>-1.4506573E-4</v>
      </c>
      <c r="W53" s="1">
        <f t="shared" ref="W53:W116" si="4">V53+0.18</f>
        <v>0.17985493426999999</v>
      </c>
      <c r="X53" s="1">
        <v>-6.3928007999999997E-5</v>
      </c>
      <c r="Y53" s="1">
        <f t="shared" ref="Y53:Y116" si="5">X53+0.18</f>
        <v>0.17993607199199999</v>
      </c>
      <c r="AA53">
        <v>12845.191000000001</v>
      </c>
      <c r="AB53" s="1">
        <v>-1.6103088E-4</v>
      </c>
      <c r="AC53" s="1">
        <f t="shared" ref="AC53:AC116" si="6">AB53+0.24</f>
        <v>0.23983896912</v>
      </c>
      <c r="AD53" s="1">
        <v>-2.9564007E-4</v>
      </c>
      <c r="AE53">
        <f t="shared" ref="AE53:AE116" si="7">AD53+0.24</f>
        <v>0.23970435993</v>
      </c>
      <c r="AG53">
        <v>12845.191000000001</v>
      </c>
      <c r="AH53" s="1">
        <v>2.1020994E-4</v>
      </c>
      <c r="AI53" s="1">
        <f t="shared" ref="AI53:AI116" si="8">AH53+0.3</f>
        <v>0.30021020993999997</v>
      </c>
      <c r="AJ53" s="1">
        <v>-4.8279104000000001E-5</v>
      </c>
      <c r="AK53" s="1">
        <f t="shared" ref="AK53:AK116" si="9">AJ53+0.3</f>
        <v>0.29995172089599997</v>
      </c>
    </row>
    <row r="54" spans="1:37" x14ac:dyDescent="0.25">
      <c r="A54">
        <v>12855.191000000001</v>
      </c>
      <c r="B54" s="1">
        <f t="shared" si="0"/>
        <v>5.9871989119999997E-2</v>
      </c>
      <c r="C54" s="1">
        <v>-1.2801088E-4</v>
      </c>
      <c r="D54" s="1">
        <f t="shared" si="1"/>
        <v>5.9940241079999998E-2</v>
      </c>
      <c r="E54" s="1">
        <v>-5.9758920000000003E-5</v>
      </c>
      <c r="F54" s="1">
        <v>6.8251962999999995E-5</v>
      </c>
      <c r="G54" s="1">
        <v>-7.6544631000000004E-5</v>
      </c>
      <c r="H54" s="1">
        <v>1.6785711000000001E-5</v>
      </c>
      <c r="K54">
        <v>12855.191000000001</v>
      </c>
      <c r="L54" s="1">
        <v>-1.1635769000000001E-4</v>
      </c>
      <c r="M54" s="1">
        <v>-1.1261231999999999E-4</v>
      </c>
      <c r="O54">
        <v>12855.191000000001</v>
      </c>
      <c r="P54" s="1">
        <v>-4.8660394999999999E-5</v>
      </c>
      <c r="Q54" s="1">
        <f t="shared" si="2"/>
        <v>0.119951339605</v>
      </c>
      <c r="R54" s="1">
        <v>-7.3754919999999996E-5</v>
      </c>
      <c r="S54" s="1">
        <f t="shared" si="3"/>
        <v>0.11992624507999999</v>
      </c>
      <c r="U54">
        <v>12855.191000000001</v>
      </c>
      <c r="V54" s="1">
        <v>-1.5180066E-4</v>
      </c>
      <c r="W54" s="1">
        <f t="shared" si="4"/>
        <v>0.17984819933999999</v>
      </c>
      <c r="X54" s="1">
        <v>-6.3236813000000006E-5</v>
      </c>
      <c r="Y54" s="1">
        <f t="shared" si="5"/>
        <v>0.179936763187</v>
      </c>
      <c r="AA54">
        <v>12855.191000000001</v>
      </c>
      <c r="AB54" s="1">
        <v>-1.7829643E-4</v>
      </c>
      <c r="AC54" s="1">
        <f t="shared" si="6"/>
        <v>0.23982170356999999</v>
      </c>
      <c r="AD54" s="1">
        <v>-1.2962757E-4</v>
      </c>
      <c r="AE54">
        <f t="shared" si="7"/>
        <v>0.23987037242999998</v>
      </c>
      <c r="AG54">
        <v>12855.191000000001</v>
      </c>
      <c r="AH54" s="1">
        <v>5.4730047999999997E-5</v>
      </c>
      <c r="AI54" s="1">
        <f t="shared" si="8"/>
        <v>0.30005473004799998</v>
      </c>
      <c r="AJ54" s="1">
        <v>-5.5668438999999997E-5</v>
      </c>
      <c r="AK54" s="1">
        <f t="shared" si="9"/>
        <v>0.29994433156099998</v>
      </c>
    </row>
    <row r="55" spans="1:37" x14ac:dyDescent="0.25">
      <c r="A55">
        <v>12865.191000000001</v>
      </c>
      <c r="B55" s="1">
        <f t="shared" si="0"/>
        <v>5.9871801499999995E-2</v>
      </c>
      <c r="C55" s="1">
        <v>-1.281985E-4</v>
      </c>
      <c r="D55" s="1">
        <f t="shared" si="1"/>
        <v>5.9940147681999997E-2</v>
      </c>
      <c r="E55" s="1">
        <v>-5.9852317999999999E-5</v>
      </c>
      <c r="F55" s="1">
        <v>6.8346180999999994E-5</v>
      </c>
      <c r="G55" s="1">
        <v>-7.4139801999999997E-5</v>
      </c>
      <c r="H55" s="1">
        <v>1.4287485000000001E-5</v>
      </c>
      <c r="K55">
        <v>12865.191000000001</v>
      </c>
      <c r="L55" s="1">
        <v>-1.1666485E-4</v>
      </c>
      <c r="M55" s="1">
        <v>-1.0909886E-4</v>
      </c>
      <c r="O55">
        <v>12865.191000000001</v>
      </c>
      <c r="P55" s="1">
        <v>-1.0764647E-4</v>
      </c>
      <c r="Q55" s="1">
        <f t="shared" si="2"/>
        <v>0.11989235353</v>
      </c>
      <c r="R55" s="1">
        <v>-6.7783639000000006E-5</v>
      </c>
      <c r="S55" s="1">
        <f t="shared" si="3"/>
        <v>0.119932216361</v>
      </c>
      <c r="U55">
        <v>12865.191000000001</v>
      </c>
      <c r="V55" s="1">
        <v>-1.4993896E-4</v>
      </c>
      <c r="W55" s="1">
        <f t="shared" si="4"/>
        <v>0.17985006103999998</v>
      </c>
      <c r="X55" s="1">
        <v>-6.5196445000000001E-5</v>
      </c>
      <c r="Y55" s="1">
        <f t="shared" si="5"/>
        <v>0.17993480355499999</v>
      </c>
      <c r="AA55">
        <v>12865.191000000001</v>
      </c>
      <c r="AB55" s="1">
        <v>-1.8521683999999999E-4</v>
      </c>
      <c r="AC55" s="1">
        <f t="shared" si="6"/>
        <v>0.23981478315999999</v>
      </c>
      <c r="AD55" s="1">
        <v>-5.1437607000000003E-4</v>
      </c>
      <c r="AE55">
        <f t="shared" si="7"/>
        <v>0.23948562393</v>
      </c>
      <c r="AG55">
        <v>12865.191000000001</v>
      </c>
      <c r="AH55" s="1">
        <v>-7.5109913999999996E-5</v>
      </c>
      <c r="AI55" s="1">
        <f t="shared" si="8"/>
        <v>0.29992489008599998</v>
      </c>
      <c r="AJ55" s="1">
        <v>-5.8073070999999999E-5</v>
      </c>
      <c r="AK55" s="1">
        <f t="shared" si="9"/>
        <v>0.29994192692900001</v>
      </c>
    </row>
    <row r="56" spans="1:37" x14ac:dyDescent="0.25">
      <c r="A56">
        <v>12875.191000000001</v>
      </c>
      <c r="B56" s="1">
        <f t="shared" si="0"/>
        <v>5.9878891669999997E-2</v>
      </c>
      <c r="C56" s="1">
        <v>-1.2110833E-4</v>
      </c>
      <c r="D56" s="1">
        <f t="shared" si="1"/>
        <v>5.9946119980999996E-2</v>
      </c>
      <c r="E56" s="1">
        <v>-5.3880018999999998E-5</v>
      </c>
      <c r="F56" s="1">
        <v>6.7228308000000003E-5</v>
      </c>
      <c r="G56" s="1">
        <v>-7.1428941000000002E-5</v>
      </c>
      <c r="H56" s="1">
        <v>1.7548922000000001E-5</v>
      </c>
      <c r="K56">
        <v>12875.191000000001</v>
      </c>
      <c r="L56" s="1">
        <v>-1.1059886000000001E-4</v>
      </c>
      <c r="M56" s="1">
        <v>-1.0515715999999999E-4</v>
      </c>
      <c r="O56">
        <v>12875.191000000001</v>
      </c>
      <c r="P56" s="1">
        <v>-1.4281571E-4</v>
      </c>
      <c r="Q56" s="1">
        <f t="shared" si="2"/>
        <v>0.11985718429</v>
      </c>
      <c r="R56" s="1">
        <v>-7.9417988999999994E-5</v>
      </c>
      <c r="S56" s="1">
        <f t="shared" si="3"/>
        <v>0.11992058201099999</v>
      </c>
      <c r="U56">
        <v>12875.191000000001</v>
      </c>
      <c r="V56" s="1">
        <v>-1.5009210999999999E-4</v>
      </c>
      <c r="W56" s="1">
        <f t="shared" si="4"/>
        <v>0.17984990788999999</v>
      </c>
      <c r="X56" s="1">
        <v>-8.3234342999999994E-5</v>
      </c>
      <c r="Y56" s="1">
        <f t="shared" si="5"/>
        <v>0.17991676565699999</v>
      </c>
      <c r="AA56">
        <v>12875.191000000001</v>
      </c>
      <c r="AB56" s="1">
        <v>-1.7350826E-4</v>
      </c>
      <c r="AC56" s="1">
        <f t="shared" si="6"/>
        <v>0.23982649173999998</v>
      </c>
      <c r="AD56" s="1">
        <v>-1.2768721999999999E-4</v>
      </c>
      <c r="AE56">
        <f t="shared" si="7"/>
        <v>0.23987231277999999</v>
      </c>
      <c r="AG56">
        <v>12875.191000000001</v>
      </c>
      <c r="AH56" s="1">
        <v>-1.6147595999999999E-4</v>
      </c>
      <c r="AI56" s="1">
        <f t="shared" si="8"/>
        <v>0.29983852404</v>
      </c>
      <c r="AJ56" s="1">
        <v>-7.4295819E-5</v>
      </c>
      <c r="AK56" s="1">
        <f t="shared" si="9"/>
        <v>0.29992570418100001</v>
      </c>
    </row>
    <row r="57" spans="1:37" x14ac:dyDescent="0.25">
      <c r="A57">
        <v>12885.191000000001</v>
      </c>
      <c r="B57" s="1">
        <f t="shared" si="0"/>
        <v>5.989146587E-2</v>
      </c>
      <c r="C57" s="1">
        <v>-1.0853413E-4</v>
      </c>
      <c r="D57" s="1">
        <f t="shared" si="1"/>
        <v>5.9898971769999997E-2</v>
      </c>
      <c r="E57" s="1">
        <v>-1.0102823E-4</v>
      </c>
      <c r="F57" s="1">
        <v>7.5058979E-6</v>
      </c>
      <c r="G57" s="1">
        <v>-6.7676805000000003E-5</v>
      </c>
      <c r="H57" s="1">
        <v>-3.3351424E-5</v>
      </c>
      <c r="K57">
        <v>12885.191000000001</v>
      </c>
      <c r="L57" s="1">
        <v>-1.0422569000000001E-4</v>
      </c>
      <c r="M57" s="1">
        <v>-9.9769909E-5</v>
      </c>
      <c r="O57">
        <v>12885.191000000001</v>
      </c>
      <c r="P57" s="1">
        <v>-1.5775971999999999E-4</v>
      </c>
      <c r="Q57" s="1">
        <f t="shared" si="2"/>
        <v>0.11984224028</v>
      </c>
      <c r="R57" s="1">
        <v>-8.6093517999999994E-5</v>
      </c>
      <c r="S57" s="1">
        <f t="shared" si="3"/>
        <v>0.119913906482</v>
      </c>
      <c r="U57">
        <v>12885.191000000001</v>
      </c>
      <c r="V57" s="1">
        <v>-1.4910505999999999E-4</v>
      </c>
      <c r="W57" s="1">
        <f t="shared" si="4"/>
        <v>0.17985089494000001</v>
      </c>
      <c r="X57" s="1">
        <v>-9.8556304000000001E-5</v>
      </c>
      <c r="Y57" s="1">
        <f t="shared" si="5"/>
        <v>0.179901443696</v>
      </c>
      <c r="AA57">
        <v>12885.191000000001</v>
      </c>
      <c r="AB57" s="1">
        <v>-1.4862792000000001E-4</v>
      </c>
      <c r="AC57" s="1">
        <f t="shared" si="6"/>
        <v>0.23985137207999999</v>
      </c>
      <c r="AD57" s="1">
        <v>-9.6434340999999998E-5</v>
      </c>
      <c r="AE57">
        <f t="shared" si="7"/>
        <v>0.23990356565899998</v>
      </c>
      <c r="AG57">
        <v>12885.191000000001</v>
      </c>
      <c r="AH57" s="1">
        <v>-1.9164379000000001E-4</v>
      </c>
      <c r="AI57" s="1">
        <f t="shared" si="8"/>
        <v>0.29980835621000002</v>
      </c>
      <c r="AJ57" s="1">
        <v>-1.0015887000000001E-4</v>
      </c>
      <c r="AK57" s="1">
        <f t="shared" si="9"/>
        <v>0.29989984113000001</v>
      </c>
    </row>
    <row r="58" spans="1:37" x14ac:dyDescent="0.25">
      <c r="A58">
        <v>12895.191000000001</v>
      </c>
      <c r="B58" s="1">
        <f t="shared" si="0"/>
        <v>5.9905197314999999E-2</v>
      </c>
      <c r="C58" s="1">
        <v>-9.4802685000000005E-5</v>
      </c>
      <c r="D58" s="1">
        <f t="shared" si="1"/>
        <v>5.9902908909999997E-2</v>
      </c>
      <c r="E58" s="1">
        <v>-9.7091090000000002E-5</v>
      </c>
      <c r="F58" s="1">
        <v>-2.2884052000000002E-6</v>
      </c>
      <c r="G58" s="1">
        <v>-6.2698502999999998E-5</v>
      </c>
      <c r="H58" s="1">
        <v>-3.4392586999999998E-5</v>
      </c>
      <c r="K58">
        <v>12895.191000000001</v>
      </c>
      <c r="L58" s="1">
        <v>-1.0244147E-4</v>
      </c>
      <c r="M58" s="1">
        <v>-9.2561914000000004E-5</v>
      </c>
      <c r="O58">
        <v>12895.191000000001</v>
      </c>
      <c r="P58" s="1">
        <v>-1.5579951E-4</v>
      </c>
      <c r="Q58" s="1">
        <f t="shared" si="2"/>
        <v>0.11984420049</v>
      </c>
      <c r="R58" s="1">
        <v>-1.0750501E-4</v>
      </c>
      <c r="S58" s="1">
        <f t="shared" si="3"/>
        <v>0.11989249499</v>
      </c>
      <c r="U58">
        <v>12895.191000000001</v>
      </c>
      <c r="V58" s="1">
        <v>-1.4058787999999999E-4</v>
      </c>
      <c r="W58" s="1">
        <f t="shared" si="4"/>
        <v>0.17985941212000001</v>
      </c>
      <c r="X58" s="1">
        <v>-8.1429992999999999E-5</v>
      </c>
      <c r="Y58" s="1">
        <f t="shared" si="5"/>
        <v>0.17991857000699998</v>
      </c>
      <c r="AA58">
        <v>12895.191000000001</v>
      </c>
      <c r="AB58" s="1">
        <v>-1.2526772999999999E-4</v>
      </c>
      <c r="AC58" s="1">
        <f t="shared" si="6"/>
        <v>0.23987473227</v>
      </c>
      <c r="AD58" s="1">
        <v>-1.075787E-4</v>
      </c>
      <c r="AE58">
        <f t="shared" si="7"/>
        <v>0.23989242129999999</v>
      </c>
      <c r="AG58">
        <v>12895.191000000001</v>
      </c>
      <c r="AH58" s="1">
        <v>-1.9312617999999999E-4</v>
      </c>
      <c r="AI58" s="1">
        <f t="shared" si="8"/>
        <v>0.29980687381999999</v>
      </c>
      <c r="AJ58" s="1">
        <v>-8.4293228999999994E-5</v>
      </c>
      <c r="AK58" s="1">
        <f t="shared" si="9"/>
        <v>0.29991570677099999</v>
      </c>
    </row>
    <row r="59" spans="1:37" x14ac:dyDescent="0.25">
      <c r="A59">
        <v>12905.191000000001</v>
      </c>
      <c r="B59" s="1">
        <f t="shared" si="0"/>
        <v>5.9918392197999999E-2</v>
      </c>
      <c r="C59" s="1">
        <v>-8.1607802E-5</v>
      </c>
      <c r="D59" s="1">
        <f t="shared" si="1"/>
        <v>5.9943762442999995E-2</v>
      </c>
      <c r="E59" s="1">
        <v>-5.6237557000000001E-5</v>
      </c>
      <c r="F59" s="1">
        <v>2.5370245E-5</v>
      </c>
      <c r="G59" s="1">
        <v>-5.6156707000000003E-5</v>
      </c>
      <c r="H59" s="1">
        <v>-8.0850078000000004E-8</v>
      </c>
      <c r="K59">
        <v>12905.191000000001</v>
      </c>
      <c r="L59" s="1">
        <v>-9.9624818000000005E-5</v>
      </c>
      <c r="M59" s="1">
        <v>-8.3106438999999994E-5</v>
      </c>
      <c r="O59">
        <v>12905.191000000001</v>
      </c>
      <c r="P59" s="1">
        <v>-1.4055808E-4</v>
      </c>
      <c r="Q59" s="1">
        <f t="shared" si="2"/>
        <v>0.11985944191999999</v>
      </c>
      <c r="R59" s="1">
        <v>-9.4661252999999999E-5</v>
      </c>
      <c r="S59" s="1">
        <f t="shared" si="3"/>
        <v>0.11990533874699999</v>
      </c>
      <c r="U59">
        <v>12905.191000000001</v>
      </c>
      <c r="V59" s="1">
        <v>-1.2146485000000001E-4</v>
      </c>
      <c r="W59" s="1">
        <f t="shared" si="4"/>
        <v>0.17987853514999999</v>
      </c>
      <c r="X59" s="1">
        <v>-5.8347629000000003E-5</v>
      </c>
      <c r="Y59" s="1">
        <f t="shared" si="5"/>
        <v>0.17994165237099999</v>
      </c>
      <c r="AA59">
        <v>12905.191000000001</v>
      </c>
      <c r="AB59" s="1">
        <v>-1.0928932E-4</v>
      </c>
      <c r="AC59" s="1">
        <f t="shared" si="6"/>
        <v>0.23989071067999998</v>
      </c>
      <c r="AD59" s="1">
        <v>4.2899575000000003E-5</v>
      </c>
      <c r="AE59">
        <f t="shared" si="7"/>
        <v>0.240042899575</v>
      </c>
      <c r="AG59">
        <v>12905.191000000001</v>
      </c>
      <c r="AH59" s="1">
        <v>-2.0028829E-4</v>
      </c>
      <c r="AI59" s="1">
        <f t="shared" si="8"/>
        <v>0.29979971170999997</v>
      </c>
      <c r="AJ59" s="1">
        <v>-5.4869418000000003E-5</v>
      </c>
      <c r="AK59" s="1">
        <f t="shared" si="9"/>
        <v>0.29994513058200001</v>
      </c>
    </row>
    <row r="60" spans="1:37" x14ac:dyDescent="0.25">
      <c r="A60">
        <v>12915.191000000001</v>
      </c>
      <c r="B60" s="1">
        <f t="shared" si="0"/>
        <v>5.9932802533999997E-2</v>
      </c>
      <c r="C60" s="1">
        <v>-6.7197465999999995E-5</v>
      </c>
      <c r="D60" s="1">
        <f t="shared" si="1"/>
        <v>5.9937424445999997E-2</v>
      </c>
      <c r="E60" s="1">
        <v>-6.2575553999999999E-5</v>
      </c>
      <c r="F60" s="1">
        <v>4.6219118000000002E-6</v>
      </c>
      <c r="G60" s="1">
        <v>-4.8701162999999999E-5</v>
      </c>
      <c r="H60" s="1">
        <v>-1.3874390999999999E-5</v>
      </c>
      <c r="K60">
        <v>12915.191000000001</v>
      </c>
      <c r="L60" s="1">
        <v>-8.8108574000000001E-5</v>
      </c>
      <c r="M60" s="1">
        <v>-7.2202345000000001E-5</v>
      </c>
      <c r="O60">
        <v>12915.191000000001</v>
      </c>
      <c r="P60" s="1">
        <v>-1.1695749000000001E-4</v>
      </c>
      <c r="Q60" s="1">
        <f t="shared" si="2"/>
        <v>0.11988304251</v>
      </c>
      <c r="R60" s="1">
        <v>-7.3561748000000002E-5</v>
      </c>
      <c r="S60" s="1">
        <f t="shared" si="3"/>
        <v>0.119926438252</v>
      </c>
      <c r="U60">
        <v>12915.191000000001</v>
      </c>
      <c r="V60" s="1">
        <v>-9.2853562000000004E-5</v>
      </c>
      <c r="W60" s="1">
        <f t="shared" si="4"/>
        <v>0.17990714643799999</v>
      </c>
      <c r="X60" s="1">
        <v>-5.6801263E-5</v>
      </c>
      <c r="Y60" s="1">
        <f t="shared" si="5"/>
        <v>0.17994319873699999</v>
      </c>
      <c r="AA60">
        <v>12915.191000000001</v>
      </c>
      <c r="AB60" s="1">
        <v>-9.6522524000000002E-5</v>
      </c>
      <c r="AC60" s="1">
        <f t="shared" si="6"/>
        <v>0.23990347747599999</v>
      </c>
      <c r="AD60" s="1">
        <v>2.0612300999999999E-4</v>
      </c>
      <c r="AE60">
        <f t="shared" si="7"/>
        <v>0.24020612300999999</v>
      </c>
      <c r="AG60">
        <v>12915.191000000001</v>
      </c>
      <c r="AH60" s="1">
        <v>-2.0076138000000001E-4</v>
      </c>
      <c r="AI60" s="1">
        <f t="shared" si="8"/>
        <v>0.29979923861999996</v>
      </c>
      <c r="AJ60" s="1">
        <v>-5.6521068000000002E-5</v>
      </c>
      <c r="AK60" s="1">
        <f t="shared" si="9"/>
        <v>0.29994347893199996</v>
      </c>
    </row>
    <row r="61" spans="1:37" x14ac:dyDescent="0.25">
      <c r="A61">
        <v>12925.191000000001</v>
      </c>
      <c r="B61" s="1">
        <f t="shared" si="0"/>
        <v>5.9950608333999997E-2</v>
      </c>
      <c r="C61" s="1">
        <v>-4.9391665999999997E-5</v>
      </c>
      <c r="D61" s="1">
        <f t="shared" si="1"/>
        <v>5.9931207027E-2</v>
      </c>
      <c r="E61" s="1">
        <v>-6.8792973000000003E-5</v>
      </c>
      <c r="F61" s="1">
        <v>-1.9401306999999999E-5</v>
      </c>
      <c r="G61" s="1">
        <v>-3.8872151000000003E-5</v>
      </c>
      <c r="H61" s="1">
        <v>-2.9920822E-5</v>
      </c>
      <c r="K61">
        <v>12925.191000000001</v>
      </c>
      <c r="L61" s="1">
        <v>-7.0955963999999998E-5</v>
      </c>
      <c r="M61" s="1">
        <v>-5.8106602000000002E-5</v>
      </c>
      <c r="O61">
        <v>12925.191000000001</v>
      </c>
      <c r="P61" s="1">
        <v>-8.9609617000000003E-5</v>
      </c>
      <c r="Q61" s="1">
        <f t="shared" si="2"/>
        <v>0.119910390383</v>
      </c>
      <c r="R61" s="1">
        <v>-1.2650281E-5</v>
      </c>
      <c r="S61" s="1">
        <f t="shared" si="3"/>
        <v>0.11998734971899999</v>
      </c>
      <c r="U61">
        <v>12925.191000000001</v>
      </c>
      <c r="V61" s="1">
        <v>-6.5049079999999999E-5</v>
      </c>
      <c r="W61" s="1">
        <f t="shared" si="4"/>
        <v>0.17993495092</v>
      </c>
      <c r="X61" s="1">
        <v>-4.6120230999999997E-5</v>
      </c>
      <c r="Y61" s="1">
        <f t="shared" si="5"/>
        <v>0.17995387976899999</v>
      </c>
      <c r="AA61">
        <v>12925.191000000001</v>
      </c>
      <c r="AB61" s="1">
        <v>-8.4864972999999994E-5</v>
      </c>
      <c r="AC61" s="1">
        <f t="shared" si="6"/>
        <v>0.23991513502699999</v>
      </c>
      <c r="AD61" s="1">
        <v>-4.7823556999999998E-4</v>
      </c>
      <c r="AE61">
        <f t="shared" si="7"/>
        <v>0.23952176442999998</v>
      </c>
      <c r="AG61">
        <v>12925.191000000001</v>
      </c>
      <c r="AH61" s="1">
        <v>-1.5991057999999999E-4</v>
      </c>
      <c r="AI61" s="1">
        <f t="shared" si="8"/>
        <v>0.29984008942000001</v>
      </c>
      <c r="AJ61" s="1">
        <v>-5.0092632000000003E-5</v>
      </c>
      <c r="AK61" s="1">
        <f t="shared" si="9"/>
        <v>0.29994990736799998</v>
      </c>
    </row>
    <row r="62" spans="1:37" x14ac:dyDescent="0.25">
      <c r="A62">
        <v>12935.191000000001</v>
      </c>
      <c r="B62" s="1">
        <f t="shared" si="0"/>
        <v>5.9973149402999998E-2</v>
      </c>
      <c r="C62" s="1">
        <v>-2.6850596999999998E-5</v>
      </c>
      <c r="D62" s="1">
        <f t="shared" si="1"/>
        <v>5.9958797774999996E-2</v>
      </c>
      <c r="E62" s="1">
        <v>-4.1202224999999998E-5</v>
      </c>
      <c r="F62" s="1">
        <v>-1.4351628E-5</v>
      </c>
      <c r="G62" s="1">
        <v>-2.5773372999999999E-5</v>
      </c>
      <c r="H62" s="1">
        <v>-1.5428851999999999E-5</v>
      </c>
      <c r="K62">
        <v>12935.191000000001</v>
      </c>
      <c r="L62" s="1">
        <v>-5.4991511E-5</v>
      </c>
      <c r="M62" s="1">
        <v>-3.9084798999999999E-5</v>
      </c>
      <c r="O62">
        <v>12935.191000000001</v>
      </c>
      <c r="P62" s="1">
        <v>-5.8985522E-5</v>
      </c>
      <c r="Q62" s="1">
        <f t="shared" si="2"/>
        <v>0.119941014478</v>
      </c>
      <c r="R62" s="1">
        <v>-6.1631490999999996E-5</v>
      </c>
      <c r="S62" s="1">
        <f t="shared" si="3"/>
        <v>0.119938368509</v>
      </c>
      <c r="U62">
        <v>12935.191000000001</v>
      </c>
      <c r="V62" s="1">
        <v>-4.9408254E-5</v>
      </c>
      <c r="W62" s="1">
        <f t="shared" si="4"/>
        <v>0.179950591746</v>
      </c>
      <c r="X62" s="1">
        <v>-2.7843176999999998E-5</v>
      </c>
      <c r="Y62" s="1">
        <f t="shared" si="5"/>
        <v>0.179972156823</v>
      </c>
      <c r="AA62">
        <v>12935.191000000001</v>
      </c>
      <c r="AB62" s="1">
        <v>-7.0311077000000002E-5</v>
      </c>
      <c r="AC62" s="1">
        <f t="shared" si="6"/>
        <v>0.23992968892299998</v>
      </c>
      <c r="AD62" s="1">
        <v>-1.8130346000000001E-5</v>
      </c>
      <c r="AE62">
        <f t="shared" si="7"/>
        <v>0.23998186965399998</v>
      </c>
      <c r="AG62">
        <v>12935.191000000001</v>
      </c>
      <c r="AH62" s="1">
        <v>-8.0696786000000005E-5</v>
      </c>
      <c r="AI62" s="1">
        <f t="shared" si="8"/>
        <v>0.29991930321400001</v>
      </c>
      <c r="AJ62" s="1">
        <v>-2.9648219E-5</v>
      </c>
      <c r="AK62" s="1">
        <f t="shared" si="9"/>
        <v>0.29997035178100001</v>
      </c>
    </row>
    <row r="63" spans="1:37" x14ac:dyDescent="0.25">
      <c r="A63">
        <v>12945.191000000001</v>
      </c>
      <c r="B63" s="1">
        <f t="shared" si="0"/>
        <v>6.0003069239299996E-2</v>
      </c>
      <c r="C63" s="1">
        <v>3.0692393E-6</v>
      </c>
      <c r="D63" s="1">
        <f t="shared" si="1"/>
        <v>5.9964935167000001E-2</v>
      </c>
      <c r="E63" s="1">
        <v>-3.5064833E-5</v>
      </c>
      <c r="F63" s="1">
        <v>-3.8134072999999997E-5</v>
      </c>
      <c r="G63" s="1">
        <v>-1.0083605E-5</v>
      </c>
      <c r="H63" s="1">
        <v>-2.4981228000000001E-5</v>
      </c>
      <c r="K63">
        <v>12945.191000000001</v>
      </c>
      <c r="L63" s="1">
        <v>-3.502039E-5</v>
      </c>
      <c r="M63" s="1">
        <v>-1.6408175000000002E-5</v>
      </c>
      <c r="O63">
        <v>12945.191000000001</v>
      </c>
      <c r="P63" s="1">
        <v>-1.9274241000000001E-5</v>
      </c>
      <c r="Q63" s="1">
        <f t="shared" si="2"/>
        <v>0.119980725759</v>
      </c>
      <c r="R63" s="1">
        <v>-2.7409129000000001E-5</v>
      </c>
      <c r="S63" s="1">
        <f t="shared" si="3"/>
        <v>0.119972590871</v>
      </c>
      <c r="U63">
        <v>12945.191000000001</v>
      </c>
      <c r="V63" s="1">
        <v>-3.7063244000000002E-5</v>
      </c>
      <c r="W63" s="1">
        <f t="shared" si="4"/>
        <v>0.179962936756</v>
      </c>
      <c r="X63" s="1">
        <v>-1.7173466000000001E-5</v>
      </c>
      <c r="Y63" s="1">
        <f t="shared" si="5"/>
        <v>0.179982826534</v>
      </c>
      <c r="AA63">
        <v>12945.191000000001</v>
      </c>
      <c r="AB63" s="1">
        <v>-3.8477759000000001E-5</v>
      </c>
      <c r="AC63" s="1">
        <f t="shared" si="6"/>
        <v>0.23996152224099998</v>
      </c>
      <c r="AD63" s="1">
        <v>3.4816868999999997E-5</v>
      </c>
      <c r="AE63">
        <f t="shared" si="7"/>
        <v>0.240034816869</v>
      </c>
      <c r="AG63">
        <v>12945.191000000001</v>
      </c>
      <c r="AH63" s="1">
        <v>5.1867425000000003E-6</v>
      </c>
      <c r="AI63" s="1">
        <f t="shared" si="8"/>
        <v>0.30000518674249999</v>
      </c>
      <c r="AJ63" s="1">
        <v>-2.1768412999999999E-5</v>
      </c>
      <c r="AK63" s="1">
        <f t="shared" si="9"/>
        <v>0.29997823158699999</v>
      </c>
    </row>
    <row r="64" spans="1:37" x14ac:dyDescent="0.25">
      <c r="A64">
        <v>12955.191000000001</v>
      </c>
      <c r="B64" s="1">
        <f t="shared" si="0"/>
        <v>6.0047100335999998E-2</v>
      </c>
      <c r="C64" s="1">
        <v>4.7100335999999999E-5</v>
      </c>
      <c r="D64" s="1">
        <f t="shared" si="1"/>
        <v>6.0007665162499994E-2</v>
      </c>
      <c r="E64" s="1">
        <v>7.6651624999999998E-6</v>
      </c>
      <c r="F64" s="1">
        <v>-3.9435174E-5</v>
      </c>
      <c r="G64" s="1">
        <v>1.5675347000000001E-5</v>
      </c>
      <c r="H64" s="1">
        <v>-8.0101844999999992E-6</v>
      </c>
      <c r="K64">
        <v>12955.191000000001</v>
      </c>
      <c r="L64" s="1">
        <v>3.2870033000000002E-6</v>
      </c>
      <c r="M64" s="1">
        <v>2.0287429000000001E-5</v>
      </c>
      <c r="O64">
        <v>12955.191000000001</v>
      </c>
      <c r="P64" s="1">
        <v>3.8381133999999997E-5</v>
      </c>
      <c r="Q64" s="1">
        <f t="shared" si="2"/>
        <v>0.12003838113399999</v>
      </c>
      <c r="R64" s="1">
        <v>1.8791905999999998E-5</v>
      </c>
      <c r="S64" s="1">
        <f t="shared" si="3"/>
        <v>0.120018791906</v>
      </c>
      <c r="U64">
        <v>12955.191000000001</v>
      </c>
      <c r="V64" s="1">
        <v>-1.3115921E-6</v>
      </c>
      <c r="W64" s="1">
        <f t="shared" si="4"/>
        <v>0.17999868840789998</v>
      </c>
      <c r="X64" s="1">
        <v>6.7129006000000002E-6</v>
      </c>
      <c r="Y64" s="1">
        <f t="shared" si="5"/>
        <v>0.1800067129006</v>
      </c>
      <c r="AA64">
        <v>12955.191000000001</v>
      </c>
      <c r="AB64" s="1">
        <v>2.0897708E-5</v>
      </c>
      <c r="AC64" s="1">
        <f t="shared" si="6"/>
        <v>0.240020897708</v>
      </c>
      <c r="AD64" s="1">
        <v>-1.5670901999999999E-4</v>
      </c>
      <c r="AE64">
        <f t="shared" si="7"/>
        <v>0.23984329097999998</v>
      </c>
      <c r="AG64">
        <v>12955.191000000001</v>
      </c>
      <c r="AH64" s="1">
        <v>8.7421892000000002E-5</v>
      </c>
      <c r="AI64" s="1">
        <f t="shared" si="8"/>
        <v>0.30008742189199999</v>
      </c>
      <c r="AJ64" s="1">
        <v>4.5072980000000004E-6</v>
      </c>
      <c r="AK64" s="1">
        <f t="shared" si="9"/>
        <v>0.30000450729799999</v>
      </c>
    </row>
    <row r="65" spans="1:37" x14ac:dyDescent="0.25">
      <c r="A65">
        <v>12965.191000000001</v>
      </c>
      <c r="B65" s="1">
        <f t="shared" si="0"/>
        <v>6.0114577089999996E-2</v>
      </c>
      <c r="C65" s="1">
        <v>1.1457709E-4</v>
      </c>
      <c r="D65" s="1">
        <f t="shared" si="1"/>
        <v>6.0096059381999994E-2</v>
      </c>
      <c r="E65" s="1">
        <v>9.6059382000000001E-5</v>
      </c>
      <c r="F65" s="1">
        <v>-1.8517707E-5</v>
      </c>
      <c r="G65" s="1">
        <v>4.9991311E-5</v>
      </c>
      <c r="H65" s="1">
        <v>4.6068071000000001E-5</v>
      </c>
      <c r="K65">
        <v>12965.191000000001</v>
      </c>
      <c r="L65" s="1">
        <v>7.2631841000000004E-5</v>
      </c>
      <c r="M65" s="1">
        <v>6.9717412000000004E-5</v>
      </c>
      <c r="O65">
        <v>12965.191000000001</v>
      </c>
      <c r="P65" s="1">
        <v>1.1793973999999999E-4</v>
      </c>
      <c r="Q65" s="1">
        <f t="shared" si="2"/>
        <v>0.12011793974</v>
      </c>
      <c r="R65" s="1">
        <v>1.6264456E-4</v>
      </c>
      <c r="S65" s="1">
        <f t="shared" si="3"/>
        <v>0.12016264455999999</v>
      </c>
      <c r="U65">
        <v>12965.191000000001</v>
      </c>
      <c r="V65" s="1">
        <v>7.6856070000000002E-5</v>
      </c>
      <c r="W65" s="1">
        <f t="shared" si="4"/>
        <v>0.18007685606999999</v>
      </c>
      <c r="X65" s="1">
        <v>5.996579E-5</v>
      </c>
      <c r="Y65" s="1">
        <f t="shared" si="5"/>
        <v>0.18005996579</v>
      </c>
      <c r="AA65">
        <v>12965.191000000001</v>
      </c>
      <c r="AB65" s="1">
        <v>1.0254259E-4</v>
      </c>
      <c r="AC65" s="1">
        <f t="shared" si="6"/>
        <v>0.24010254259</v>
      </c>
      <c r="AD65" s="1">
        <v>-9.7071572999999993E-5</v>
      </c>
      <c r="AE65">
        <f t="shared" si="7"/>
        <v>0.23990292842699998</v>
      </c>
      <c r="AG65">
        <v>12965.191000000001</v>
      </c>
      <c r="AH65" s="1">
        <v>1.7676321999999999E-4</v>
      </c>
      <c r="AI65" s="1">
        <f t="shared" si="8"/>
        <v>0.30017676321999998</v>
      </c>
      <c r="AJ65" s="1">
        <v>6.6743755999999996E-5</v>
      </c>
      <c r="AK65" s="1">
        <f t="shared" si="9"/>
        <v>0.30006674375600001</v>
      </c>
    </row>
    <row r="66" spans="1:37" x14ac:dyDescent="0.25">
      <c r="A66">
        <v>12975.191000000001</v>
      </c>
      <c r="B66" s="1">
        <f t="shared" si="0"/>
        <v>6.0204500649999999E-2</v>
      </c>
      <c r="C66" s="1">
        <v>2.0450064999999999E-4</v>
      </c>
      <c r="D66" s="1">
        <f t="shared" si="1"/>
        <v>6.0189395600000001E-2</v>
      </c>
      <c r="E66" s="1">
        <v>1.8939560000000001E-4</v>
      </c>
      <c r="F66" s="1">
        <v>-1.5105048E-5</v>
      </c>
      <c r="G66" s="1">
        <v>1.1940031E-4</v>
      </c>
      <c r="H66" s="1">
        <v>6.9995287999999998E-5</v>
      </c>
      <c r="K66">
        <v>12975.191000000001</v>
      </c>
      <c r="L66" s="1">
        <v>1.8153554000000001E-4</v>
      </c>
      <c r="M66" s="1">
        <v>1.6851362000000001E-4</v>
      </c>
      <c r="O66">
        <v>12975.191000000001</v>
      </c>
      <c r="P66" s="1">
        <v>2.1142127E-4</v>
      </c>
      <c r="Q66" s="1">
        <f t="shared" si="2"/>
        <v>0.12021142126999999</v>
      </c>
      <c r="R66" s="1">
        <v>1.7891464999999999E-4</v>
      </c>
      <c r="S66" s="1">
        <f t="shared" si="3"/>
        <v>0.12017891465</v>
      </c>
      <c r="U66">
        <v>12975.191000000001</v>
      </c>
      <c r="V66" s="1">
        <v>1.9925762000000001E-4</v>
      </c>
      <c r="W66" s="1">
        <f t="shared" si="4"/>
        <v>0.18019925762</v>
      </c>
      <c r="X66" s="1">
        <v>1.1138829E-4</v>
      </c>
      <c r="Y66" s="1">
        <f t="shared" si="5"/>
        <v>0.18011138828999998</v>
      </c>
      <c r="AA66">
        <v>12975.191000000001</v>
      </c>
      <c r="AB66" s="1">
        <v>2.0298981999999999E-4</v>
      </c>
      <c r="AC66" s="1">
        <f t="shared" si="6"/>
        <v>0.24020298981999999</v>
      </c>
      <c r="AD66" s="1">
        <v>-1.0555175E-5</v>
      </c>
      <c r="AE66">
        <f t="shared" si="7"/>
        <v>0.23998944482499998</v>
      </c>
      <c r="AG66">
        <v>12975.191000000001</v>
      </c>
      <c r="AH66" s="1">
        <v>2.7858899000000003E-4</v>
      </c>
      <c r="AI66" s="1">
        <f t="shared" si="8"/>
        <v>0.30027858898999998</v>
      </c>
      <c r="AJ66" s="1">
        <v>1.2047158000000001E-4</v>
      </c>
      <c r="AK66" s="1">
        <f t="shared" si="9"/>
        <v>0.30012047157999999</v>
      </c>
    </row>
    <row r="67" spans="1:37" x14ac:dyDescent="0.25">
      <c r="A67">
        <v>12985.191000000001</v>
      </c>
      <c r="B67" s="1">
        <f t="shared" si="0"/>
        <v>6.0286838869999998E-2</v>
      </c>
      <c r="C67" s="1">
        <v>2.8683886999999997E-4</v>
      </c>
      <c r="D67" s="1">
        <f t="shared" si="1"/>
        <v>6.022330226E-2</v>
      </c>
      <c r="E67" s="1">
        <v>2.2330226E-4</v>
      </c>
      <c r="F67" s="1">
        <v>-6.3536606999999997E-5</v>
      </c>
      <c r="G67" s="1">
        <v>1.7062159999999999E-4</v>
      </c>
      <c r="H67" s="1">
        <v>5.2680662000000001E-5</v>
      </c>
      <c r="K67">
        <v>12985.191000000001</v>
      </c>
      <c r="L67" s="1">
        <v>3.0569119999999998E-4</v>
      </c>
      <c r="M67" s="1">
        <v>2.4194021000000001E-4</v>
      </c>
      <c r="O67">
        <v>12985.191000000001</v>
      </c>
      <c r="P67" s="1">
        <v>2.9922131999999998E-4</v>
      </c>
      <c r="Q67" s="1">
        <f t="shared" si="2"/>
        <v>0.12029922132</v>
      </c>
      <c r="R67" s="1">
        <v>2.5310749999999998E-4</v>
      </c>
      <c r="S67" s="1">
        <f t="shared" si="3"/>
        <v>0.1202531075</v>
      </c>
      <c r="U67">
        <v>12985.191000000001</v>
      </c>
      <c r="V67" s="1">
        <v>3.4027146000000001E-4</v>
      </c>
      <c r="W67" s="1">
        <f t="shared" si="4"/>
        <v>0.18034027146000001</v>
      </c>
      <c r="X67" s="1">
        <v>2.1740297999999999E-4</v>
      </c>
      <c r="Y67" s="1">
        <f t="shared" si="5"/>
        <v>0.18021740298</v>
      </c>
      <c r="AA67">
        <v>12985.191000000001</v>
      </c>
      <c r="AB67" s="1">
        <v>3.1117823000000001E-4</v>
      </c>
      <c r="AC67" s="1">
        <f t="shared" si="6"/>
        <v>0.24031117822999998</v>
      </c>
      <c r="AD67" s="1">
        <v>1.6396023E-4</v>
      </c>
      <c r="AE67">
        <f t="shared" si="7"/>
        <v>0.24016396023</v>
      </c>
      <c r="AG67">
        <v>12985.191000000001</v>
      </c>
      <c r="AH67" s="1">
        <v>3.9505243999999999E-4</v>
      </c>
      <c r="AI67" s="1">
        <f t="shared" si="8"/>
        <v>0.30039505243999998</v>
      </c>
      <c r="AJ67" s="1">
        <v>2.1623540000000001E-4</v>
      </c>
      <c r="AK67" s="1">
        <f t="shared" si="9"/>
        <v>0.30021623539999998</v>
      </c>
    </row>
    <row r="68" spans="1:37" x14ac:dyDescent="0.25">
      <c r="A68">
        <v>12995.191000000001</v>
      </c>
      <c r="B68" s="1">
        <f t="shared" si="0"/>
        <v>6.0315083929999999E-2</v>
      </c>
      <c r="C68" s="1">
        <v>3.1508392999999999E-4</v>
      </c>
      <c r="D68" s="1">
        <f t="shared" si="1"/>
        <v>6.0721016239999995E-2</v>
      </c>
      <c r="E68" s="1">
        <v>7.2101624000000001E-4</v>
      </c>
      <c r="F68" s="1">
        <v>4.0593231000000002E-4</v>
      </c>
      <c r="G68" s="1">
        <v>5.1193658999999997E-4</v>
      </c>
      <c r="H68" s="1">
        <v>2.0907965000000001E-4</v>
      </c>
      <c r="K68">
        <v>12995.191000000001</v>
      </c>
      <c r="L68" s="1">
        <v>3.5865214999999999E-4</v>
      </c>
      <c r="M68" s="1">
        <v>7.2595492999999998E-4</v>
      </c>
      <c r="O68">
        <v>12995.191000000001</v>
      </c>
      <c r="P68" s="1">
        <v>3.5927029E-4</v>
      </c>
      <c r="Q68" s="1">
        <f t="shared" si="2"/>
        <v>0.12035927029</v>
      </c>
      <c r="R68" s="1">
        <v>7.0996098000000003E-4</v>
      </c>
      <c r="S68" s="1">
        <f t="shared" si="3"/>
        <v>0.12070996097999999</v>
      </c>
      <c r="U68">
        <v>12995.191000000001</v>
      </c>
      <c r="V68" s="1">
        <v>4.2241114000000001E-4</v>
      </c>
      <c r="W68" s="1">
        <f t="shared" si="4"/>
        <v>0.18042241113999999</v>
      </c>
      <c r="X68" s="1">
        <v>4.2801055000000001E-4</v>
      </c>
      <c r="Y68" s="1">
        <f t="shared" si="5"/>
        <v>0.18042801054999999</v>
      </c>
      <c r="AA68">
        <v>12995.191000000001</v>
      </c>
      <c r="AB68" s="1">
        <v>3.6348400000000002E-4</v>
      </c>
      <c r="AC68" s="1">
        <f t="shared" si="6"/>
        <v>0.24036348399999999</v>
      </c>
      <c r="AD68" s="1">
        <v>4.1961466999999999E-4</v>
      </c>
      <c r="AE68">
        <f t="shared" si="7"/>
        <v>0.24041961467</v>
      </c>
      <c r="AG68">
        <v>12995.191000000001</v>
      </c>
      <c r="AH68" s="1">
        <v>5.1327812E-4</v>
      </c>
      <c r="AI68" s="1">
        <f t="shared" si="8"/>
        <v>0.30051327812</v>
      </c>
      <c r="AJ68" s="1">
        <v>4.4943281000000001E-4</v>
      </c>
      <c r="AK68" s="1">
        <f t="shared" si="9"/>
        <v>0.30044943280999997</v>
      </c>
    </row>
    <row r="69" spans="1:37" x14ac:dyDescent="0.25">
      <c r="A69">
        <v>13004.934999999999</v>
      </c>
      <c r="B69" s="1">
        <f t="shared" si="0"/>
        <v>6.0591891869999998E-2</v>
      </c>
      <c r="C69" s="1">
        <v>5.9189186999999998E-4</v>
      </c>
      <c r="D69" s="1">
        <f t="shared" si="1"/>
        <v>6.0337605109999998E-2</v>
      </c>
      <c r="E69" s="1">
        <v>3.3760510999999998E-4</v>
      </c>
      <c r="F69" s="1">
        <v>-2.5428677000000001E-4</v>
      </c>
      <c r="G69" s="1">
        <v>3.4293376000000002E-4</v>
      </c>
      <c r="H69" s="1">
        <v>-5.3286477999999999E-6</v>
      </c>
      <c r="K69">
        <v>13005.191000000001</v>
      </c>
      <c r="L69" s="1">
        <v>6.3393298000000002E-4</v>
      </c>
      <c r="M69" s="1">
        <v>4.4407856000000002E-4</v>
      </c>
      <c r="O69">
        <v>13005.191000000001</v>
      </c>
      <c r="P69" s="1">
        <v>5.1172296999999996E-4</v>
      </c>
      <c r="Q69" s="1">
        <f t="shared" si="2"/>
        <v>0.12051172297</v>
      </c>
      <c r="R69" s="1">
        <v>5.8030254E-4</v>
      </c>
      <c r="S69" s="1">
        <f t="shared" si="3"/>
        <v>0.12058030253999999</v>
      </c>
      <c r="U69">
        <v>13005.191000000001</v>
      </c>
      <c r="V69" s="1">
        <v>5.8460597E-4</v>
      </c>
      <c r="W69" s="1">
        <f t="shared" si="4"/>
        <v>0.18058460597000001</v>
      </c>
      <c r="X69" s="1">
        <v>7.0353159999999996E-4</v>
      </c>
      <c r="Y69" s="1">
        <f t="shared" si="5"/>
        <v>0.18070353159999999</v>
      </c>
      <c r="AA69">
        <v>13005.191000000001</v>
      </c>
      <c r="AB69" s="1">
        <v>5.9565227999999997E-4</v>
      </c>
      <c r="AC69" s="1">
        <f t="shared" si="6"/>
        <v>0.24059565227999999</v>
      </c>
      <c r="AD69" s="1">
        <v>9.7439699000000004E-4</v>
      </c>
      <c r="AE69">
        <f t="shared" si="7"/>
        <v>0.24097439698999998</v>
      </c>
      <c r="AG69">
        <v>13005.191000000001</v>
      </c>
      <c r="AH69" s="1">
        <v>6.3810250000000005E-4</v>
      </c>
      <c r="AI69" s="1">
        <f t="shared" si="8"/>
        <v>0.3006381025</v>
      </c>
      <c r="AJ69" s="1">
        <v>6.6351080000000002E-4</v>
      </c>
      <c r="AK69" s="1">
        <f t="shared" si="9"/>
        <v>0.30066351079999998</v>
      </c>
    </row>
    <row r="70" spans="1:37" x14ac:dyDescent="0.25">
      <c r="A70">
        <v>13005.434999999999</v>
      </c>
      <c r="B70" s="1">
        <f t="shared" si="0"/>
        <v>6.4788696899999998E-2</v>
      </c>
      <c r="C70" s="1">
        <v>4.7886969000000001E-3</v>
      </c>
      <c r="D70" s="1">
        <f t="shared" si="1"/>
        <v>6.0452339929999994E-2</v>
      </c>
      <c r="E70" s="1">
        <v>4.5233992999999998E-4</v>
      </c>
      <c r="F70" s="1">
        <v>-4.3363569000000003E-3</v>
      </c>
      <c r="G70" s="1">
        <v>4.2490110999999998E-4</v>
      </c>
      <c r="H70" s="1">
        <v>2.7438827999999999E-5</v>
      </c>
      <c r="K70">
        <v>13005.529</v>
      </c>
      <c r="L70" s="1">
        <v>5.1745081999999996E-3</v>
      </c>
      <c r="M70" s="1">
        <v>5.0420561999999999E-4</v>
      </c>
      <c r="O70">
        <v>13006.789000000001</v>
      </c>
      <c r="P70" s="1">
        <v>1.7841777999999999E-3</v>
      </c>
      <c r="Q70" s="1">
        <f t="shared" si="2"/>
        <v>0.12178417779999999</v>
      </c>
      <c r="R70" s="1">
        <v>1.1189819999999999E-3</v>
      </c>
      <c r="S70" s="1">
        <f t="shared" si="3"/>
        <v>0.121118982</v>
      </c>
      <c r="U70">
        <v>13008.790999999999</v>
      </c>
      <c r="V70" s="1">
        <v>1.3592201E-3</v>
      </c>
      <c r="W70" s="1">
        <f t="shared" si="4"/>
        <v>0.1813592201</v>
      </c>
      <c r="X70" s="1">
        <v>8.7056073000000005E-4</v>
      </c>
      <c r="Y70" s="1">
        <f t="shared" si="5"/>
        <v>0.18087056072999999</v>
      </c>
      <c r="AA70">
        <v>13006.789000000001</v>
      </c>
      <c r="AB70" s="1">
        <v>2.3377966999999999E-3</v>
      </c>
      <c r="AC70" s="1">
        <f t="shared" si="6"/>
        <v>0.2423377967</v>
      </c>
      <c r="AD70" s="1">
        <v>8.3698249999999996E-4</v>
      </c>
      <c r="AE70">
        <f t="shared" si="7"/>
        <v>0.24083698249999999</v>
      </c>
      <c r="AG70">
        <v>13008.717000000001</v>
      </c>
      <c r="AH70" s="1">
        <v>1.0223729E-3</v>
      </c>
      <c r="AI70" s="1">
        <f t="shared" si="8"/>
        <v>0.3010223729</v>
      </c>
      <c r="AJ70" s="1">
        <v>8.9440823999999998E-4</v>
      </c>
      <c r="AK70" s="1">
        <f t="shared" si="9"/>
        <v>0.30089440823999997</v>
      </c>
    </row>
    <row r="71" spans="1:37" x14ac:dyDescent="0.25">
      <c r="A71">
        <v>13005.934999999999</v>
      </c>
      <c r="B71" s="1">
        <f t="shared" si="0"/>
        <v>6.2605179499999997E-2</v>
      </c>
      <c r="C71" s="1">
        <v>2.6051795000000002E-3</v>
      </c>
      <c r="D71" s="1">
        <f t="shared" si="1"/>
        <v>6.0612044479999995E-2</v>
      </c>
      <c r="E71" s="1">
        <v>6.1204447999999999E-4</v>
      </c>
      <c r="F71" s="1">
        <v>-1.993135E-3</v>
      </c>
      <c r="G71" s="1">
        <v>5.3522928999999995E-4</v>
      </c>
      <c r="H71" s="1">
        <v>7.6815190999999998E-5</v>
      </c>
      <c r="K71">
        <v>13006.029</v>
      </c>
      <c r="L71" s="1">
        <v>1.8353069E-3</v>
      </c>
      <c r="M71" s="1">
        <v>6.2481234999999999E-4</v>
      </c>
      <c r="O71">
        <v>13007.289000000001</v>
      </c>
      <c r="P71" s="1">
        <v>2.7969017999999999E-3</v>
      </c>
      <c r="Q71" s="1">
        <f t="shared" si="2"/>
        <v>0.1227969018</v>
      </c>
      <c r="R71" s="1">
        <v>1.2818051E-3</v>
      </c>
      <c r="S71" s="1">
        <f t="shared" si="3"/>
        <v>0.1212818051</v>
      </c>
      <c r="U71">
        <v>13009.290999999999</v>
      </c>
      <c r="V71" s="1">
        <v>2.7568808E-3</v>
      </c>
      <c r="W71" s="1">
        <f t="shared" si="4"/>
        <v>0.18275688079999999</v>
      </c>
      <c r="X71" s="1">
        <v>9.1915360000000002E-4</v>
      </c>
      <c r="Y71" s="1">
        <f t="shared" si="5"/>
        <v>0.18091915359999999</v>
      </c>
      <c r="AA71">
        <v>13007.289000000001</v>
      </c>
      <c r="AB71" s="1">
        <v>2.2842137E-3</v>
      </c>
      <c r="AC71" s="1">
        <f t="shared" si="6"/>
        <v>0.2422842137</v>
      </c>
      <c r="AD71" s="1">
        <v>1.0706093E-3</v>
      </c>
      <c r="AE71">
        <f t="shared" si="7"/>
        <v>0.24107060929999999</v>
      </c>
      <c r="AG71">
        <v>13009.217000000001</v>
      </c>
      <c r="AH71" s="1">
        <v>1.9477361000000001E-3</v>
      </c>
      <c r="AI71" s="1">
        <f t="shared" si="8"/>
        <v>0.30194773609999997</v>
      </c>
      <c r="AJ71" s="1">
        <v>9.2213767999999995E-4</v>
      </c>
      <c r="AK71" s="1">
        <f t="shared" si="9"/>
        <v>0.30092213767999998</v>
      </c>
    </row>
    <row r="72" spans="1:37" x14ac:dyDescent="0.25">
      <c r="A72">
        <v>13006.434999999999</v>
      </c>
      <c r="B72" s="1">
        <f t="shared" si="0"/>
        <v>6.1347025600000001E-2</v>
      </c>
      <c r="C72" s="1">
        <v>1.3470255999999999E-3</v>
      </c>
      <c r="D72" s="1">
        <f t="shared" si="1"/>
        <v>6.0821397039999996E-2</v>
      </c>
      <c r="E72" s="1">
        <v>8.2139704000000003E-4</v>
      </c>
      <c r="F72" s="1">
        <v>-5.2562854E-4</v>
      </c>
      <c r="G72" s="1">
        <v>6.7664183999999997E-4</v>
      </c>
      <c r="H72" s="1">
        <v>1.4475520000000001E-4</v>
      </c>
      <c r="K72">
        <v>13006.529</v>
      </c>
      <c r="L72" s="1">
        <v>9.1892888999999998E-4</v>
      </c>
      <c r="M72" s="1">
        <v>7.8710023000000005E-4</v>
      </c>
      <c r="O72">
        <v>13007.789000000001</v>
      </c>
      <c r="P72" s="1">
        <v>2.0234554000000001E-3</v>
      </c>
      <c r="Q72" s="1">
        <f t="shared" si="2"/>
        <v>0.12202345539999999</v>
      </c>
      <c r="R72" s="1">
        <v>1.3039366000000001E-3</v>
      </c>
      <c r="S72" s="1">
        <f t="shared" si="3"/>
        <v>0.1213039366</v>
      </c>
      <c r="U72">
        <v>13009.790999999999</v>
      </c>
      <c r="V72" s="1">
        <v>1.2069979999999999E-3</v>
      </c>
      <c r="W72" s="1">
        <f t="shared" si="4"/>
        <v>0.18120699799999998</v>
      </c>
      <c r="X72" s="1">
        <v>1.0414281000000001E-3</v>
      </c>
      <c r="Y72" s="1">
        <f t="shared" si="5"/>
        <v>0.18104142809999998</v>
      </c>
      <c r="AA72">
        <v>13007.789000000001</v>
      </c>
      <c r="AB72" s="1">
        <v>1.0788359999999999E-3</v>
      </c>
      <c r="AC72" s="1">
        <f t="shared" si="6"/>
        <v>0.24107883599999999</v>
      </c>
      <c r="AD72" s="1">
        <v>1.2173915999999999E-3</v>
      </c>
      <c r="AE72">
        <f t="shared" si="7"/>
        <v>0.2412173916</v>
      </c>
      <c r="AG72">
        <v>13009.717000000001</v>
      </c>
      <c r="AH72" s="1">
        <v>1.3648401E-3</v>
      </c>
      <c r="AI72" s="1">
        <f t="shared" si="8"/>
        <v>0.30136484009999998</v>
      </c>
      <c r="AJ72" s="1">
        <v>1.0298173E-3</v>
      </c>
      <c r="AK72" s="1">
        <f t="shared" si="9"/>
        <v>0.3010298173</v>
      </c>
    </row>
    <row r="73" spans="1:37" x14ac:dyDescent="0.25">
      <c r="A73">
        <v>13006.934999999999</v>
      </c>
      <c r="B73" s="1">
        <f t="shared" si="0"/>
        <v>6.0887078819999996E-2</v>
      </c>
      <c r="C73" s="1">
        <v>8.8707882E-4</v>
      </c>
      <c r="D73" s="1">
        <f t="shared" si="1"/>
        <v>6.1053045099999995E-2</v>
      </c>
      <c r="E73" s="1">
        <v>1.0530451000000001E-3</v>
      </c>
      <c r="F73" s="1">
        <v>1.6596632E-4</v>
      </c>
      <c r="G73" s="1">
        <v>8.2009700999999995E-4</v>
      </c>
      <c r="H73" s="1">
        <v>2.3294812999999999E-4</v>
      </c>
      <c r="K73">
        <v>13007.029</v>
      </c>
      <c r="L73" s="1">
        <v>7.8665137999999997E-4</v>
      </c>
      <c r="M73" s="1">
        <v>9.950134900000001E-4</v>
      </c>
      <c r="O73">
        <v>13008.289000000001</v>
      </c>
      <c r="P73" s="1">
        <v>1.4363109E-3</v>
      </c>
      <c r="Q73" s="1">
        <f t="shared" si="2"/>
        <v>0.1214363109</v>
      </c>
      <c r="R73" s="1">
        <v>1.3746029E-3</v>
      </c>
      <c r="S73" s="1">
        <f t="shared" si="3"/>
        <v>0.12137460289999999</v>
      </c>
      <c r="U73">
        <v>13010.290999999999</v>
      </c>
      <c r="V73" s="1">
        <v>8.0616735000000001E-4</v>
      </c>
      <c r="W73" s="1">
        <f t="shared" si="4"/>
        <v>0.18080616734999999</v>
      </c>
      <c r="X73" s="1">
        <v>1.1639916000000001E-3</v>
      </c>
      <c r="Y73" s="1">
        <f t="shared" si="5"/>
        <v>0.18116399159999999</v>
      </c>
      <c r="AA73">
        <v>13008.289000000001</v>
      </c>
      <c r="AB73" s="1">
        <v>8.2795277000000003E-4</v>
      </c>
      <c r="AC73" s="1">
        <f t="shared" si="6"/>
        <v>0.24082795276999999</v>
      </c>
      <c r="AD73" s="1">
        <v>1.1176672E-3</v>
      </c>
      <c r="AE73">
        <f t="shared" si="7"/>
        <v>0.2411176672</v>
      </c>
      <c r="AG73">
        <v>13010.217000000001</v>
      </c>
      <c r="AH73" s="1">
        <v>1.1549751E-3</v>
      </c>
      <c r="AI73" s="1">
        <f t="shared" si="8"/>
        <v>0.3011549751</v>
      </c>
      <c r="AJ73" s="1">
        <v>1.1748472E-3</v>
      </c>
      <c r="AK73" s="1">
        <f t="shared" si="9"/>
        <v>0.30117484719999998</v>
      </c>
    </row>
    <row r="74" spans="1:37" x14ac:dyDescent="0.25">
      <c r="A74">
        <v>13007.434999999999</v>
      </c>
      <c r="B74" s="1">
        <f t="shared" si="0"/>
        <v>6.0788608420000001E-2</v>
      </c>
      <c r="C74" s="1">
        <v>7.8860842000000005E-4</v>
      </c>
      <c r="D74" s="1">
        <f t="shared" si="1"/>
        <v>6.1214025399999997E-2</v>
      </c>
      <c r="E74" s="1">
        <v>1.2140254E-3</v>
      </c>
      <c r="F74" s="1">
        <v>4.2541699999999998E-4</v>
      </c>
      <c r="G74" s="1">
        <v>8.8749990999999998E-4</v>
      </c>
      <c r="H74" s="1">
        <v>3.2652551E-4</v>
      </c>
      <c r="K74">
        <v>13007.529</v>
      </c>
      <c r="L74" s="1">
        <v>7.8891946999999998E-4</v>
      </c>
      <c r="M74" s="1">
        <v>1.2052736E-3</v>
      </c>
      <c r="O74">
        <v>13008.789000000001</v>
      </c>
      <c r="P74" s="1">
        <v>1.0894972000000001E-3</v>
      </c>
      <c r="Q74" s="1">
        <f t="shared" si="2"/>
        <v>0.12108949719999999</v>
      </c>
      <c r="R74" s="1">
        <v>1.3917889E-3</v>
      </c>
      <c r="S74" s="1">
        <f t="shared" si="3"/>
        <v>0.12139178889999999</v>
      </c>
      <c r="U74">
        <v>13010.790999999999</v>
      </c>
      <c r="V74" s="1">
        <v>7.6440619999999999E-4</v>
      </c>
      <c r="W74" s="1">
        <f t="shared" si="4"/>
        <v>0.18076440620000001</v>
      </c>
      <c r="X74" s="1">
        <v>9.7151829999999998E-4</v>
      </c>
      <c r="Y74" s="1">
        <f t="shared" si="5"/>
        <v>0.18097151829999999</v>
      </c>
      <c r="AA74">
        <v>13008.789000000001</v>
      </c>
      <c r="AB74" s="1">
        <v>8.1171721000000002E-4</v>
      </c>
      <c r="AC74" s="1">
        <f t="shared" si="6"/>
        <v>0.24081171721</v>
      </c>
      <c r="AD74" s="1">
        <v>1.1474769E-3</v>
      </c>
      <c r="AE74">
        <f t="shared" si="7"/>
        <v>0.24114747689999999</v>
      </c>
      <c r="AG74">
        <v>13010.717000000001</v>
      </c>
      <c r="AH74" s="1">
        <v>1.1249088E-3</v>
      </c>
      <c r="AI74" s="1">
        <f t="shared" si="8"/>
        <v>0.30112490879999998</v>
      </c>
      <c r="AJ74" s="1">
        <v>1.0278825000000001E-3</v>
      </c>
      <c r="AK74" s="1">
        <f t="shared" si="9"/>
        <v>0.30102788250000001</v>
      </c>
    </row>
    <row r="75" spans="1:37" x14ac:dyDescent="0.25">
      <c r="A75">
        <v>13007.934999999999</v>
      </c>
      <c r="B75" s="1">
        <f t="shared" si="0"/>
        <v>6.0779061910000001E-2</v>
      </c>
      <c r="C75" s="1">
        <v>7.7906191E-4</v>
      </c>
      <c r="D75" s="1">
        <f t="shared" si="1"/>
        <v>6.1296555099999997E-2</v>
      </c>
      <c r="E75" s="1">
        <v>1.2965551000000001E-3</v>
      </c>
      <c r="F75" s="1">
        <v>5.1749322000000004E-4</v>
      </c>
      <c r="G75" s="1">
        <v>9.1072842000000003E-4</v>
      </c>
      <c r="H75" s="1">
        <v>3.8582671000000001E-4</v>
      </c>
      <c r="K75">
        <v>13008.029</v>
      </c>
      <c r="L75" s="1">
        <v>7.8891946999999998E-4</v>
      </c>
      <c r="M75" s="1">
        <v>1.3035385000000001E-3</v>
      </c>
      <c r="O75">
        <v>13009.289000000001</v>
      </c>
      <c r="P75" s="1">
        <v>9.2638167000000003E-4</v>
      </c>
      <c r="Q75" s="1">
        <f t="shared" si="2"/>
        <v>0.12092638167</v>
      </c>
      <c r="R75" s="1">
        <v>1.3871685E-3</v>
      </c>
      <c r="S75" s="1">
        <f t="shared" si="3"/>
        <v>0.12138716849999999</v>
      </c>
      <c r="U75">
        <v>13011.290999999999</v>
      </c>
      <c r="V75" s="1">
        <v>7.6440619999999999E-4</v>
      </c>
      <c r="W75" s="1">
        <f t="shared" si="4"/>
        <v>0.18076440620000001</v>
      </c>
      <c r="X75" s="1">
        <v>8.9687253E-4</v>
      </c>
      <c r="Y75" s="1">
        <f t="shared" si="5"/>
        <v>0.18089687253</v>
      </c>
      <c r="AA75">
        <v>13009.289000000001</v>
      </c>
      <c r="AB75" s="1">
        <v>8.1171721000000002E-4</v>
      </c>
      <c r="AC75" s="1">
        <f t="shared" si="6"/>
        <v>0.24081171721</v>
      </c>
      <c r="AD75" s="1">
        <v>1.2573751000000001E-3</v>
      </c>
      <c r="AE75">
        <f t="shared" si="7"/>
        <v>0.2412573751</v>
      </c>
      <c r="AG75">
        <v>13011.217000000001</v>
      </c>
      <c r="AH75" s="1">
        <v>1.1249088E-3</v>
      </c>
      <c r="AI75" s="1">
        <f t="shared" si="8"/>
        <v>0.30112490879999998</v>
      </c>
      <c r="AJ75" s="1">
        <v>8.9917518000000004E-4</v>
      </c>
      <c r="AK75" s="1">
        <f t="shared" si="9"/>
        <v>0.30089917517999998</v>
      </c>
    </row>
    <row r="76" spans="1:37" x14ac:dyDescent="0.25">
      <c r="A76">
        <v>13008.434999999999</v>
      </c>
      <c r="B76" s="1">
        <f t="shared" si="0"/>
        <v>6.0779030649999996E-2</v>
      </c>
      <c r="C76" s="1">
        <v>7.7903065000000001E-4</v>
      </c>
      <c r="D76" s="1">
        <f t="shared" si="1"/>
        <v>6.1326442199999998E-2</v>
      </c>
      <c r="E76" s="1">
        <v>1.3264422E-3</v>
      </c>
      <c r="F76" s="1">
        <v>5.4741152999999998E-4</v>
      </c>
      <c r="G76" s="1">
        <v>9.4835757000000004E-4</v>
      </c>
      <c r="H76" s="1">
        <v>3.7808461E-4</v>
      </c>
      <c r="K76">
        <v>13008.529</v>
      </c>
      <c r="L76" s="1">
        <v>7.8891946999999998E-4</v>
      </c>
      <c r="M76" s="1">
        <v>1.3376441000000001E-3</v>
      </c>
      <c r="O76">
        <v>13009.789000000001</v>
      </c>
      <c r="P76" s="1">
        <v>8.6521620999999995E-4</v>
      </c>
      <c r="Q76" s="1">
        <f t="shared" si="2"/>
        <v>0.12086521621</v>
      </c>
      <c r="R76" s="1">
        <v>1.4913787E-3</v>
      </c>
      <c r="S76" s="1">
        <f t="shared" si="3"/>
        <v>0.1214913787</v>
      </c>
      <c r="U76">
        <v>13011.790999999999</v>
      </c>
      <c r="V76" s="1">
        <v>7.6440619999999999E-4</v>
      </c>
      <c r="W76" s="1">
        <f t="shared" si="4"/>
        <v>0.18076440620000001</v>
      </c>
      <c r="X76" s="1">
        <v>1.2951656E-3</v>
      </c>
      <c r="Y76" s="1">
        <f t="shared" si="5"/>
        <v>0.1812951656</v>
      </c>
      <c r="AA76">
        <v>13009.789000000001</v>
      </c>
      <c r="AB76" s="1">
        <v>8.1171721000000002E-4</v>
      </c>
      <c r="AC76" s="1">
        <f t="shared" si="6"/>
        <v>0.24081171721</v>
      </c>
      <c r="AD76" s="1">
        <v>1.1005773E-3</v>
      </c>
      <c r="AE76">
        <f t="shared" si="7"/>
        <v>0.24110057729999998</v>
      </c>
      <c r="AG76">
        <v>13011.717000000001</v>
      </c>
      <c r="AH76" s="1">
        <v>1.1249088E-3</v>
      </c>
      <c r="AI76" s="1">
        <f t="shared" si="8"/>
        <v>0.30112490879999998</v>
      </c>
      <c r="AJ76" s="1">
        <v>1.2807882E-3</v>
      </c>
      <c r="AK76" s="1">
        <f t="shared" si="9"/>
        <v>0.30128078819999998</v>
      </c>
    </row>
    <row r="77" spans="1:37" x14ac:dyDescent="0.25">
      <c r="A77">
        <v>13008.934999999999</v>
      </c>
      <c r="B77" s="1">
        <f t="shared" si="0"/>
        <v>6.0779030649999996E-2</v>
      </c>
      <c r="C77" s="1">
        <v>7.7903065000000001E-4</v>
      </c>
      <c r="D77" s="1">
        <f t="shared" si="1"/>
        <v>6.1315382500000001E-2</v>
      </c>
      <c r="E77" s="1">
        <v>1.3153825000000001E-3</v>
      </c>
      <c r="F77" s="1">
        <v>5.3635184000000002E-4</v>
      </c>
      <c r="G77" s="1">
        <v>9.922651299999999E-4</v>
      </c>
      <c r="H77" s="1">
        <v>3.2311736000000001E-4</v>
      </c>
      <c r="K77">
        <v>13009.029</v>
      </c>
      <c r="L77" s="1">
        <v>7.8891946999999998E-4</v>
      </c>
      <c r="M77" s="1">
        <v>1.3929864000000001E-3</v>
      </c>
      <c r="O77">
        <v>13010.289000000001</v>
      </c>
      <c r="P77" s="1">
        <v>8.4718170000000004E-4</v>
      </c>
      <c r="Q77" s="1">
        <f t="shared" si="2"/>
        <v>0.1208471817</v>
      </c>
      <c r="R77" s="1">
        <v>1.6080132E-3</v>
      </c>
      <c r="S77" s="1">
        <f t="shared" si="3"/>
        <v>0.12160801319999999</v>
      </c>
      <c r="U77">
        <v>13012.290999999999</v>
      </c>
      <c r="V77" s="1">
        <v>7.6440619999999999E-4</v>
      </c>
      <c r="W77" s="1">
        <f t="shared" si="4"/>
        <v>0.18076440620000001</v>
      </c>
      <c r="X77" s="1">
        <v>1.6452025000000001E-3</v>
      </c>
      <c r="Y77" s="1">
        <f t="shared" si="5"/>
        <v>0.18164520249999999</v>
      </c>
      <c r="AA77">
        <v>13010.289000000001</v>
      </c>
      <c r="AB77" s="1">
        <v>8.1171721000000002E-4</v>
      </c>
      <c r="AC77" s="1">
        <f t="shared" si="6"/>
        <v>0.24081171721</v>
      </c>
      <c r="AD77" s="1">
        <v>1.2288333E-3</v>
      </c>
      <c r="AE77">
        <f t="shared" si="7"/>
        <v>0.2412288333</v>
      </c>
      <c r="AG77">
        <v>13012.217000000001</v>
      </c>
      <c r="AH77" s="1">
        <v>1.1249088E-3</v>
      </c>
      <c r="AI77" s="1">
        <f t="shared" si="8"/>
        <v>0.30112490879999998</v>
      </c>
      <c r="AJ77" s="1">
        <v>1.6719846E-3</v>
      </c>
      <c r="AK77" s="1">
        <f t="shared" si="9"/>
        <v>0.3016719846</v>
      </c>
    </row>
    <row r="78" spans="1:37" x14ac:dyDescent="0.25">
      <c r="A78">
        <v>13009.434999999999</v>
      </c>
      <c r="B78" s="1">
        <f t="shared" si="0"/>
        <v>6.0779030649999996E-2</v>
      </c>
      <c r="C78" s="1">
        <v>7.7903065000000001E-4</v>
      </c>
      <c r="D78" s="1">
        <f t="shared" si="1"/>
        <v>6.13373137E-2</v>
      </c>
      <c r="E78" s="1">
        <v>1.3373136999999999E-3</v>
      </c>
      <c r="F78" s="1">
        <v>5.5828308999999999E-4</v>
      </c>
      <c r="G78" s="1">
        <v>1.030715E-3</v>
      </c>
      <c r="H78" s="1">
        <v>3.0659875999999999E-4</v>
      </c>
      <c r="K78">
        <v>13009.529</v>
      </c>
      <c r="L78" s="1">
        <v>7.8891946999999998E-4</v>
      </c>
      <c r="M78" s="1">
        <v>1.4574366000000001E-3</v>
      </c>
      <c r="O78">
        <v>13010.789000000001</v>
      </c>
      <c r="P78" s="1">
        <v>8.4341128000000004E-4</v>
      </c>
      <c r="Q78" s="1">
        <f t="shared" si="2"/>
        <v>0.12084341127999999</v>
      </c>
      <c r="R78" s="1">
        <v>1.6446589000000001E-3</v>
      </c>
      <c r="S78" s="1">
        <f t="shared" si="3"/>
        <v>0.12164465889999999</v>
      </c>
      <c r="U78">
        <v>13012.790999999999</v>
      </c>
      <c r="V78" s="1">
        <v>7.6440619999999999E-4</v>
      </c>
      <c r="W78" s="1">
        <f t="shared" si="4"/>
        <v>0.18076440620000001</v>
      </c>
      <c r="X78" s="1">
        <v>2.2000908999999999E-3</v>
      </c>
      <c r="Y78" s="1">
        <f t="shared" si="5"/>
        <v>0.1822000909</v>
      </c>
      <c r="AA78">
        <v>13010.789000000001</v>
      </c>
      <c r="AB78" s="1">
        <v>8.1171721000000002E-4</v>
      </c>
      <c r="AC78" s="1">
        <f t="shared" si="6"/>
        <v>0.24081171721</v>
      </c>
      <c r="AD78" s="1">
        <v>1.5192125E-3</v>
      </c>
      <c r="AE78">
        <f t="shared" si="7"/>
        <v>0.2415192125</v>
      </c>
      <c r="AG78">
        <v>13012.717000000001</v>
      </c>
      <c r="AH78" s="1">
        <v>1.1249088E-3</v>
      </c>
      <c r="AI78" s="1">
        <f t="shared" si="8"/>
        <v>0.30112490879999998</v>
      </c>
      <c r="AJ78" s="1">
        <v>2.1865540999999999E-3</v>
      </c>
      <c r="AK78" s="1">
        <f t="shared" si="9"/>
        <v>0.3021865541</v>
      </c>
    </row>
    <row r="79" spans="1:37" x14ac:dyDescent="0.25">
      <c r="A79">
        <v>13009.934999999999</v>
      </c>
      <c r="B79" s="1">
        <f t="shared" si="0"/>
        <v>6.0779030649999996E-2</v>
      </c>
      <c r="C79" s="1">
        <v>7.7903065000000001E-4</v>
      </c>
      <c r="D79" s="1">
        <f t="shared" si="1"/>
        <v>6.1409116799999997E-2</v>
      </c>
      <c r="E79" s="1">
        <v>1.4091168E-3</v>
      </c>
      <c r="F79" s="1">
        <v>6.3008618000000001E-4</v>
      </c>
      <c r="G79" s="1">
        <v>1.0656811E-3</v>
      </c>
      <c r="H79" s="1">
        <v>3.4343569999999998E-4</v>
      </c>
      <c r="K79">
        <v>13010.029</v>
      </c>
      <c r="L79" s="1">
        <v>7.8891946999999998E-4</v>
      </c>
      <c r="M79" s="1">
        <v>1.5139009E-3</v>
      </c>
      <c r="O79">
        <v>13011.289000000001</v>
      </c>
      <c r="P79" s="1">
        <v>8.4471328000000005E-4</v>
      </c>
      <c r="Q79" s="1">
        <f t="shared" si="2"/>
        <v>0.12084471328</v>
      </c>
      <c r="R79" s="1">
        <v>1.7013899000000001E-3</v>
      </c>
      <c r="S79" s="1">
        <f t="shared" si="3"/>
        <v>0.1217013899</v>
      </c>
      <c r="U79">
        <v>13013.290999999999</v>
      </c>
      <c r="V79" s="1">
        <v>7.8390736E-4</v>
      </c>
      <c r="W79" s="1">
        <f t="shared" si="4"/>
        <v>0.18078390736</v>
      </c>
      <c r="X79" s="1">
        <v>2.3310237E-3</v>
      </c>
      <c r="Y79" s="1">
        <f t="shared" si="5"/>
        <v>0.18233102369999998</v>
      </c>
      <c r="AA79">
        <v>13011.289000000001</v>
      </c>
      <c r="AB79" s="1">
        <v>8.1171721000000002E-4</v>
      </c>
      <c r="AC79" s="1">
        <f t="shared" si="6"/>
        <v>0.24081171721</v>
      </c>
      <c r="AD79" s="1">
        <v>1.5651755E-3</v>
      </c>
      <c r="AE79">
        <f t="shared" si="7"/>
        <v>0.24156517549999998</v>
      </c>
      <c r="AG79">
        <v>13013.217000000001</v>
      </c>
      <c r="AH79" s="1">
        <v>1.1325319000000001E-3</v>
      </c>
      <c r="AI79" s="1">
        <f t="shared" si="8"/>
        <v>0.3011325319</v>
      </c>
      <c r="AJ79" s="1">
        <v>2.3796580999999998E-3</v>
      </c>
      <c r="AK79" s="1">
        <f t="shared" si="9"/>
        <v>0.3023796581</v>
      </c>
    </row>
    <row r="80" spans="1:37" x14ac:dyDescent="0.25">
      <c r="A80">
        <v>13010.434999999999</v>
      </c>
      <c r="B80" s="1">
        <f t="shared" si="0"/>
        <v>6.0779030649999996E-2</v>
      </c>
      <c r="C80" s="1">
        <v>7.7903065000000001E-4</v>
      </c>
      <c r="D80" s="1">
        <f t="shared" si="1"/>
        <v>6.1493115000000001E-2</v>
      </c>
      <c r="E80" s="1">
        <v>1.4931149999999999E-3</v>
      </c>
      <c r="F80" s="1">
        <v>7.1408436999999996E-4</v>
      </c>
      <c r="G80" s="1">
        <v>1.1181685000000001E-3</v>
      </c>
      <c r="H80" s="1">
        <v>3.7494646999999999E-4</v>
      </c>
      <c r="K80">
        <v>13010.529</v>
      </c>
      <c r="L80" s="1">
        <v>7.8891946999999998E-4</v>
      </c>
      <c r="M80" s="1">
        <v>1.5653991999999999E-3</v>
      </c>
      <c r="O80">
        <v>13011.789000000001</v>
      </c>
      <c r="P80" s="1">
        <v>8.5330409000000001E-4</v>
      </c>
      <c r="Q80" s="1">
        <f t="shared" si="2"/>
        <v>0.12085330409</v>
      </c>
      <c r="R80" s="1">
        <v>1.8952913E-3</v>
      </c>
      <c r="S80" s="1">
        <f t="shared" si="3"/>
        <v>0.1218952913</v>
      </c>
      <c r="U80">
        <v>13013.790999999999</v>
      </c>
      <c r="V80" s="1">
        <v>9.8038308999999989E-4</v>
      </c>
      <c r="W80" s="1">
        <f t="shared" si="4"/>
        <v>0.18098038309</v>
      </c>
      <c r="X80" s="1">
        <v>1.9636516000000001E-3</v>
      </c>
      <c r="Y80" s="1">
        <f t="shared" si="5"/>
        <v>0.1819636516</v>
      </c>
      <c r="AA80">
        <v>13011.789000000001</v>
      </c>
      <c r="AB80" s="1">
        <v>8.1171721000000002E-4</v>
      </c>
      <c r="AC80" s="1">
        <f t="shared" si="6"/>
        <v>0.24081171721</v>
      </c>
      <c r="AD80" s="1">
        <v>1.5365851000000001E-3</v>
      </c>
      <c r="AE80">
        <f t="shared" si="7"/>
        <v>0.24153658509999998</v>
      </c>
      <c r="AG80">
        <v>13013.717000000001</v>
      </c>
      <c r="AH80" s="1">
        <v>1.2622290999999999E-3</v>
      </c>
      <c r="AI80" s="1">
        <f t="shared" si="8"/>
        <v>0.3012622291</v>
      </c>
      <c r="AJ80" s="1">
        <v>2.0553424000000001E-3</v>
      </c>
      <c r="AK80" s="1">
        <f t="shared" si="9"/>
        <v>0.30205534239999998</v>
      </c>
    </row>
    <row r="81" spans="1:37" x14ac:dyDescent="0.25">
      <c r="A81">
        <v>13010.934999999999</v>
      </c>
      <c r="B81" s="1">
        <f t="shared" si="0"/>
        <v>6.0779030649999996E-2</v>
      </c>
      <c r="C81" s="1">
        <v>7.7903065000000001E-4</v>
      </c>
      <c r="D81" s="1">
        <f t="shared" si="1"/>
        <v>6.15019698E-2</v>
      </c>
      <c r="E81" s="1">
        <v>1.5019698E-3</v>
      </c>
      <c r="F81" s="1">
        <v>7.2293917E-4</v>
      </c>
      <c r="G81" s="1">
        <v>1.1797888E-3</v>
      </c>
      <c r="H81" s="1">
        <v>3.2218105999999997E-4</v>
      </c>
      <c r="K81">
        <v>13011.029</v>
      </c>
      <c r="L81" s="1">
        <v>7.8891946999999998E-4</v>
      </c>
      <c r="M81" s="1">
        <v>1.6426027E-3</v>
      </c>
      <c r="O81">
        <v>13012.289000000001</v>
      </c>
      <c r="P81" s="1">
        <v>8.8223763999999995E-4</v>
      </c>
      <c r="Q81" s="1">
        <f t="shared" si="2"/>
        <v>0.12088223764</v>
      </c>
      <c r="R81" s="1">
        <v>2.1111571999999999E-3</v>
      </c>
      <c r="S81" s="1">
        <f t="shared" si="3"/>
        <v>0.1221111572</v>
      </c>
      <c r="U81">
        <v>13014.290999999999</v>
      </c>
      <c r="V81" s="1">
        <v>1.7391376E-3</v>
      </c>
      <c r="W81" s="1">
        <f t="shared" si="4"/>
        <v>0.18173913759999999</v>
      </c>
      <c r="X81" s="1">
        <v>1.6919776000000001E-3</v>
      </c>
      <c r="Y81" s="1">
        <f t="shared" si="5"/>
        <v>0.1816919776</v>
      </c>
      <c r="AA81">
        <v>13012.289000000001</v>
      </c>
      <c r="AB81" s="1">
        <v>8.1171721000000002E-4</v>
      </c>
      <c r="AC81" s="1">
        <f t="shared" si="6"/>
        <v>0.24081171721</v>
      </c>
      <c r="AD81" s="1">
        <v>1.5914067000000001E-3</v>
      </c>
      <c r="AE81">
        <f t="shared" si="7"/>
        <v>0.24159140669999998</v>
      </c>
      <c r="AG81">
        <v>13014.217000000001</v>
      </c>
      <c r="AH81" s="1">
        <v>1.8712956E-3</v>
      </c>
      <c r="AI81" s="1">
        <f t="shared" si="8"/>
        <v>0.30187129559999998</v>
      </c>
      <c r="AJ81" s="1">
        <v>1.7637110000000001E-3</v>
      </c>
      <c r="AK81" s="1">
        <f t="shared" si="9"/>
        <v>0.30176371099999999</v>
      </c>
    </row>
    <row r="82" spans="1:37" x14ac:dyDescent="0.25">
      <c r="A82">
        <v>13011.434999999999</v>
      </c>
      <c r="B82" s="1">
        <f t="shared" si="0"/>
        <v>6.0779030649999996E-2</v>
      </c>
      <c r="C82" s="1">
        <v>7.7903065000000001E-4</v>
      </c>
      <c r="D82" s="1">
        <f t="shared" si="1"/>
        <v>6.16381888E-2</v>
      </c>
      <c r="E82" s="1">
        <v>1.6381887999999999E-3</v>
      </c>
      <c r="F82" s="1">
        <v>8.5915812000000001E-4</v>
      </c>
      <c r="G82" s="1">
        <v>1.2347651999999999E-3</v>
      </c>
      <c r="H82" s="1">
        <v>4.0342356999999998E-4</v>
      </c>
      <c r="K82">
        <v>13011.529</v>
      </c>
      <c r="L82" s="1">
        <v>7.8891946999999998E-4</v>
      </c>
      <c r="M82" s="1">
        <v>1.7330263E-3</v>
      </c>
      <c r="O82">
        <v>13012.789000000001</v>
      </c>
      <c r="P82" s="1">
        <v>9.5814041999999996E-4</v>
      </c>
      <c r="Q82" s="1">
        <f t="shared" si="2"/>
        <v>0.12095814042</v>
      </c>
      <c r="R82" s="1">
        <v>2.2291720999999998E-3</v>
      </c>
      <c r="S82" s="1">
        <f t="shared" si="3"/>
        <v>0.12222917209999999</v>
      </c>
      <c r="U82">
        <v>13014.790999999999</v>
      </c>
      <c r="V82" s="1">
        <v>3.1916715999999999E-3</v>
      </c>
      <c r="W82" s="1">
        <f t="shared" si="4"/>
        <v>0.18319167159999999</v>
      </c>
      <c r="X82" s="1">
        <v>1.6113509E-3</v>
      </c>
      <c r="Y82" s="1">
        <f t="shared" si="5"/>
        <v>0.1816113509</v>
      </c>
      <c r="AA82">
        <v>13012.789000000001</v>
      </c>
      <c r="AB82" s="1">
        <v>8.1171721000000002E-4</v>
      </c>
      <c r="AC82" s="1">
        <f t="shared" si="6"/>
        <v>0.24081171721</v>
      </c>
      <c r="AD82" s="1">
        <v>1.6393826E-3</v>
      </c>
      <c r="AE82">
        <f t="shared" si="7"/>
        <v>0.24163938259999998</v>
      </c>
      <c r="AG82">
        <v>13014.717000000001</v>
      </c>
      <c r="AH82" s="1">
        <v>3.1429940000000001E-3</v>
      </c>
      <c r="AI82" s="1">
        <f t="shared" si="8"/>
        <v>0.303142994</v>
      </c>
      <c r="AJ82" s="1">
        <v>1.6156497000000001E-3</v>
      </c>
      <c r="AK82" s="1">
        <f t="shared" si="9"/>
        <v>0.30161564969999999</v>
      </c>
    </row>
    <row r="83" spans="1:37" x14ac:dyDescent="0.25">
      <c r="A83">
        <v>13011.934999999999</v>
      </c>
      <c r="B83" s="1">
        <f t="shared" si="0"/>
        <v>6.0779030649999996E-2</v>
      </c>
      <c r="C83" s="1">
        <v>7.7903065000000001E-4</v>
      </c>
      <c r="D83" s="1">
        <f t="shared" si="1"/>
        <v>6.1971955799999999E-2</v>
      </c>
      <c r="E83" s="1">
        <v>1.9719557999999999E-3</v>
      </c>
      <c r="F83" s="1">
        <v>1.1929251999999999E-3</v>
      </c>
      <c r="G83" s="1">
        <v>1.2863563000000001E-3</v>
      </c>
      <c r="H83" s="1">
        <v>6.8559953E-4</v>
      </c>
      <c r="K83">
        <v>13012.029</v>
      </c>
      <c r="L83" s="1">
        <v>7.8891946999999998E-4</v>
      </c>
      <c r="M83" s="1">
        <v>1.8137089999999999E-3</v>
      </c>
      <c r="O83">
        <v>13013.289000000001</v>
      </c>
      <c r="P83" s="1">
        <v>1.1167677000000001E-3</v>
      </c>
      <c r="Q83" s="1">
        <f t="shared" si="2"/>
        <v>0.12111676769999999</v>
      </c>
      <c r="R83" s="1">
        <v>2.1910781E-3</v>
      </c>
      <c r="S83" s="1">
        <f t="shared" si="3"/>
        <v>0.12219107809999999</v>
      </c>
      <c r="U83">
        <v>13015.290999999999</v>
      </c>
      <c r="V83" s="1">
        <v>4.5240577000000004E-3</v>
      </c>
      <c r="W83" s="1">
        <f t="shared" si="4"/>
        <v>0.18452405769999999</v>
      </c>
      <c r="X83" s="1">
        <v>1.8312110999999999E-3</v>
      </c>
      <c r="Y83" s="1">
        <f t="shared" si="5"/>
        <v>0.1818312111</v>
      </c>
      <c r="AA83">
        <v>13013.289000000001</v>
      </c>
      <c r="AB83" s="1">
        <v>8.3562747999999995E-4</v>
      </c>
      <c r="AC83" s="1">
        <f t="shared" si="6"/>
        <v>0.24083562747999998</v>
      </c>
      <c r="AD83" s="1">
        <v>1.8734589E-3</v>
      </c>
      <c r="AE83">
        <f t="shared" si="7"/>
        <v>0.2418734589</v>
      </c>
      <c r="AG83">
        <v>13015.217000000001</v>
      </c>
      <c r="AH83" s="1">
        <v>4.2831793999999999E-3</v>
      </c>
      <c r="AI83" s="1">
        <f t="shared" si="8"/>
        <v>0.30428317939999999</v>
      </c>
      <c r="AJ83" s="1">
        <v>1.7812932000000001E-3</v>
      </c>
      <c r="AK83" s="1">
        <f t="shared" si="9"/>
        <v>0.30178129319999997</v>
      </c>
    </row>
    <row r="84" spans="1:37" x14ac:dyDescent="0.25">
      <c r="A84">
        <v>13012.434999999999</v>
      </c>
      <c r="B84" s="1">
        <f t="shared" si="0"/>
        <v>6.0781203489999998E-2</v>
      </c>
      <c r="C84" s="1">
        <v>7.8120348999999995E-4</v>
      </c>
      <c r="D84" s="1">
        <f t="shared" si="1"/>
        <v>6.21897493E-2</v>
      </c>
      <c r="E84" s="1">
        <v>2.1897493000000001E-3</v>
      </c>
      <c r="F84" s="1">
        <v>1.4085458E-3</v>
      </c>
      <c r="G84" s="1">
        <v>1.3475201000000001E-3</v>
      </c>
      <c r="H84" s="1">
        <v>8.4222921000000003E-4</v>
      </c>
      <c r="K84">
        <v>13012.529</v>
      </c>
      <c r="L84" s="1">
        <v>7.8891946999999998E-4</v>
      </c>
      <c r="M84" s="1">
        <v>1.8895087000000001E-3</v>
      </c>
      <c r="O84">
        <v>13013.789000000001</v>
      </c>
      <c r="P84" s="1">
        <v>1.3820811999999999E-3</v>
      </c>
      <c r="Q84" s="1">
        <f t="shared" si="2"/>
        <v>0.12138208119999999</v>
      </c>
      <c r="R84" s="1">
        <v>2.2935792000000001E-3</v>
      </c>
      <c r="S84" s="1">
        <f t="shared" si="3"/>
        <v>0.1222935792</v>
      </c>
      <c r="U84">
        <v>13015.790999999999</v>
      </c>
      <c r="V84" s="1">
        <v>4.6637778000000003E-3</v>
      </c>
      <c r="W84" s="1">
        <f t="shared" si="4"/>
        <v>0.18466377779999998</v>
      </c>
      <c r="X84" s="1">
        <v>1.9311943999999999E-3</v>
      </c>
      <c r="Y84" s="1">
        <f t="shared" si="5"/>
        <v>0.1819311944</v>
      </c>
      <c r="AA84">
        <v>13013.789000000001</v>
      </c>
      <c r="AB84" s="1">
        <v>1.0789669999999999E-3</v>
      </c>
      <c r="AC84" s="1">
        <f t="shared" si="6"/>
        <v>0.24107896699999998</v>
      </c>
      <c r="AD84" s="1">
        <v>1.7836714E-3</v>
      </c>
      <c r="AE84">
        <f t="shared" si="7"/>
        <v>0.24178367139999998</v>
      </c>
      <c r="AG84">
        <v>13015.717000000001</v>
      </c>
      <c r="AH84" s="1">
        <v>4.1022395999999999E-3</v>
      </c>
      <c r="AI84" s="1">
        <f t="shared" si="8"/>
        <v>0.30410223959999999</v>
      </c>
      <c r="AJ84" s="1">
        <v>1.9390288E-3</v>
      </c>
      <c r="AK84" s="1">
        <f t="shared" si="9"/>
        <v>0.30193902880000001</v>
      </c>
    </row>
    <row r="85" spans="1:37" x14ac:dyDescent="0.25">
      <c r="A85">
        <v>13012.934999999999</v>
      </c>
      <c r="B85" s="1">
        <f t="shared" si="0"/>
        <v>6.0806866549999998E-2</v>
      </c>
      <c r="C85" s="1">
        <v>8.0686655000000002E-4</v>
      </c>
      <c r="D85" s="1">
        <f t="shared" si="1"/>
        <v>6.2233451799999999E-2</v>
      </c>
      <c r="E85" s="1">
        <v>2.2334517999999999E-3</v>
      </c>
      <c r="F85" s="1">
        <v>1.4265853000000001E-3</v>
      </c>
      <c r="G85" s="1">
        <v>1.4241771E-3</v>
      </c>
      <c r="H85" s="1">
        <v>8.0927471E-4</v>
      </c>
      <c r="K85">
        <v>13013.029</v>
      </c>
      <c r="L85" s="1">
        <v>7.8891946999999998E-4</v>
      </c>
      <c r="M85" s="1">
        <v>1.9794424999999998E-3</v>
      </c>
      <c r="O85">
        <v>13014.289000000001</v>
      </c>
      <c r="P85" s="1">
        <v>1.7353321000000001E-3</v>
      </c>
      <c r="Q85" s="1">
        <f t="shared" si="2"/>
        <v>0.1217353321</v>
      </c>
      <c r="R85" s="1">
        <v>2.4162294999999999E-3</v>
      </c>
      <c r="S85" s="1">
        <f t="shared" si="3"/>
        <v>0.1224162295</v>
      </c>
      <c r="U85">
        <v>13016.290999999999</v>
      </c>
      <c r="V85" s="1">
        <v>3.7680740000000002E-3</v>
      </c>
      <c r="W85" s="1">
        <f t="shared" si="4"/>
        <v>0.183768074</v>
      </c>
      <c r="X85" s="1">
        <v>2.1867431000000001E-3</v>
      </c>
      <c r="Y85" s="1">
        <f t="shared" si="5"/>
        <v>0.18218674309999999</v>
      </c>
      <c r="AA85">
        <v>13014.289000000001</v>
      </c>
      <c r="AB85" s="1">
        <v>2.0319379E-3</v>
      </c>
      <c r="AC85" s="1">
        <f t="shared" si="6"/>
        <v>0.24203193789999999</v>
      </c>
      <c r="AD85" s="1">
        <v>1.7981504E-3</v>
      </c>
      <c r="AE85">
        <f t="shared" si="7"/>
        <v>0.24179815039999999</v>
      </c>
      <c r="AG85">
        <v>13016.217000000001</v>
      </c>
      <c r="AH85" s="1">
        <v>2.7376086000000001E-3</v>
      </c>
      <c r="AI85" s="1">
        <f t="shared" si="8"/>
        <v>0.30273760859999999</v>
      </c>
      <c r="AJ85" s="1">
        <v>2.2080022999999998E-3</v>
      </c>
      <c r="AK85" s="1">
        <f t="shared" si="9"/>
        <v>0.3022080023</v>
      </c>
    </row>
    <row r="86" spans="1:37" x14ac:dyDescent="0.25">
      <c r="A86">
        <v>13013.434999999999</v>
      </c>
      <c r="B86" s="1">
        <f t="shared" si="0"/>
        <v>6.0942172619999999E-2</v>
      </c>
      <c r="C86" s="1">
        <v>9.4217262000000003E-4</v>
      </c>
      <c r="D86" s="1">
        <f t="shared" si="1"/>
        <v>6.2204082899999999E-2</v>
      </c>
      <c r="E86" s="1">
        <v>2.2040828999999999E-3</v>
      </c>
      <c r="F86" s="1">
        <v>1.2619103000000001E-3</v>
      </c>
      <c r="G86" s="1">
        <v>1.5022780999999999E-3</v>
      </c>
      <c r="H86" s="1">
        <v>7.0180480000000005E-4</v>
      </c>
      <c r="K86">
        <v>13013.529</v>
      </c>
      <c r="L86" s="1">
        <v>8.4445346999999997E-4</v>
      </c>
      <c r="M86" s="1">
        <v>2.0920288E-3</v>
      </c>
      <c r="O86">
        <v>13014.789000000001</v>
      </c>
      <c r="P86" s="1">
        <v>2.1034615000000002E-3</v>
      </c>
      <c r="Q86" s="1">
        <f t="shared" si="2"/>
        <v>0.1221034615</v>
      </c>
      <c r="R86" s="1">
        <v>2.3612334E-3</v>
      </c>
      <c r="S86" s="1">
        <f t="shared" si="3"/>
        <v>0.12236123339999999</v>
      </c>
      <c r="U86">
        <v>13016.790999999999</v>
      </c>
      <c r="V86" s="1">
        <v>2.9363609000000001E-3</v>
      </c>
      <c r="W86" s="1">
        <f t="shared" si="4"/>
        <v>0.18293636089999998</v>
      </c>
      <c r="X86" s="1">
        <v>2.4064703000000001E-3</v>
      </c>
      <c r="Y86" s="1">
        <f t="shared" si="5"/>
        <v>0.18240647029999998</v>
      </c>
      <c r="AA86">
        <v>13014.789000000001</v>
      </c>
      <c r="AB86" s="1">
        <v>3.8984226000000001E-3</v>
      </c>
      <c r="AC86" s="1">
        <f t="shared" si="6"/>
        <v>0.2438984226</v>
      </c>
      <c r="AD86" s="1">
        <v>2.208439E-3</v>
      </c>
      <c r="AE86">
        <f t="shared" si="7"/>
        <v>0.242208439</v>
      </c>
      <c r="AG86">
        <v>13016.717000000001</v>
      </c>
      <c r="AH86" s="1">
        <v>1.6071748999999999E-3</v>
      </c>
      <c r="AI86" s="1">
        <f t="shared" si="8"/>
        <v>0.3016071749</v>
      </c>
      <c r="AJ86" s="1">
        <v>2.4660962000000002E-3</v>
      </c>
      <c r="AK86" s="1">
        <f t="shared" si="9"/>
        <v>0.30246609619999998</v>
      </c>
    </row>
    <row r="87" spans="1:37" x14ac:dyDescent="0.25">
      <c r="A87">
        <v>13013.934999999999</v>
      </c>
      <c r="B87" s="1">
        <f t="shared" si="0"/>
        <v>6.1358765799999999E-2</v>
      </c>
      <c r="C87" s="1">
        <v>1.3587657999999999E-3</v>
      </c>
      <c r="D87" s="1">
        <f t="shared" si="1"/>
        <v>6.2255241900000001E-2</v>
      </c>
      <c r="E87" s="1">
        <v>2.2552419000000001E-3</v>
      </c>
      <c r="F87" s="1">
        <v>8.9647605999999998E-4</v>
      </c>
      <c r="G87" s="1">
        <v>1.5797032000000001E-3</v>
      </c>
      <c r="H87" s="1">
        <v>6.7553868000000004E-4</v>
      </c>
      <c r="K87">
        <v>13014.029</v>
      </c>
      <c r="L87" s="1">
        <v>1.2223673999999999E-3</v>
      </c>
      <c r="M87" s="1">
        <v>2.2066963999999999E-3</v>
      </c>
      <c r="O87">
        <v>13015.289000000001</v>
      </c>
      <c r="P87" s="1">
        <v>2.3957444000000001E-3</v>
      </c>
      <c r="Q87" s="1">
        <f t="shared" si="2"/>
        <v>0.12239574439999999</v>
      </c>
      <c r="R87" s="1">
        <v>2.4465680000000001E-3</v>
      </c>
      <c r="S87" s="1">
        <f t="shared" si="3"/>
        <v>0.12244656799999999</v>
      </c>
      <c r="U87">
        <v>13017.290999999999</v>
      </c>
      <c r="V87" s="1">
        <v>2.7118328999999998E-3</v>
      </c>
      <c r="W87" s="1">
        <f t="shared" si="4"/>
        <v>0.18271183289999998</v>
      </c>
      <c r="X87" s="1">
        <v>2.3292220000000001E-3</v>
      </c>
      <c r="Y87" s="1">
        <f t="shared" si="5"/>
        <v>0.18232922199999999</v>
      </c>
      <c r="AA87">
        <v>13015.289000000001</v>
      </c>
      <c r="AB87" s="1">
        <v>5.6989926999999998E-3</v>
      </c>
      <c r="AC87" s="1">
        <f t="shared" si="6"/>
        <v>0.24569899269999998</v>
      </c>
      <c r="AD87" s="1">
        <v>2.1583532000000001E-3</v>
      </c>
      <c r="AE87">
        <f t="shared" si="7"/>
        <v>0.24215835319999998</v>
      </c>
      <c r="AG87">
        <v>13017.217000000001</v>
      </c>
      <c r="AH87" s="1">
        <v>1.6764813E-3</v>
      </c>
      <c r="AI87" s="1">
        <f t="shared" si="8"/>
        <v>0.30167648129999997</v>
      </c>
      <c r="AJ87" s="1">
        <v>2.3779813E-3</v>
      </c>
      <c r="AK87" s="1">
        <f t="shared" si="9"/>
        <v>0.30237798129999999</v>
      </c>
    </row>
    <row r="88" spans="1:37" x14ac:dyDescent="0.25">
      <c r="A88">
        <v>13014.434999999999</v>
      </c>
      <c r="B88" s="1">
        <f t="shared" si="0"/>
        <v>6.2175836399999997E-2</v>
      </c>
      <c r="C88" s="1">
        <v>2.1758364000000001E-3</v>
      </c>
      <c r="D88" s="1">
        <f t="shared" si="1"/>
        <v>6.22452171E-2</v>
      </c>
      <c r="E88" s="1">
        <v>2.2452170999999999E-3</v>
      </c>
      <c r="F88" s="1">
        <v>6.9380639999999994E-5</v>
      </c>
      <c r="G88" s="1">
        <v>1.658414E-3</v>
      </c>
      <c r="H88" s="1">
        <v>5.8680310000000003E-4</v>
      </c>
      <c r="K88">
        <v>13014.529</v>
      </c>
      <c r="L88" s="1">
        <v>2.2812976E-3</v>
      </c>
      <c r="M88" s="1">
        <v>2.320477E-3</v>
      </c>
      <c r="O88">
        <v>13015.789000000001</v>
      </c>
      <c r="P88" s="1">
        <v>2.5750224999999999E-3</v>
      </c>
      <c r="Q88" s="1">
        <f t="shared" si="2"/>
        <v>0.12257502249999999</v>
      </c>
      <c r="R88" s="1">
        <v>2.7823393000000001E-3</v>
      </c>
      <c r="S88" s="1">
        <f t="shared" si="3"/>
        <v>0.1227823393</v>
      </c>
      <c r="U88">
        <v>13017.790999999999</v>
      </c>
      <c r="V88" s="1">
        <v>2.8712184000000002E-3</v>
      </c>
      <c r="W88" s="1">
        <f t="shared" si="4"/>
        <v>0.18287121839999998</v>
      </c>
      <c r="X88" s="1">
        <v>2.5621545999999999E-3</v>
      </c>
      <c r="Y88" s="1">
        <f t="shared" si="5"/>
        <v>0.1825621546</v>
      </c>
      <c r="AA88">
        <v>13015.789000000001</v>
      </c>
      <c r="AB88" s="1">
        <v>6.0325218000000002E-3</v>
      </c>
      <c r="AC88" s="1">
        <f t="shared" si="6"/>
        <v>0.24603252179999999</v>
      </c>
      <c r="AD88" s="1">
        <v>2.1520760000000002E-3</v>
      </c>
      <c r="AE88">
        <f t="shared" si="7"/>
        <v>0.24215207599999999</v>
      </c>
      <c r="AG88">
        <v>13017.717000000001</v>
      </c>
      <c r="AH88" s="1">
        <v>2.72821E-3</v>
      </c>
      <c r="AI88" s="1">
        <f t="shared" si="8"/>
        <v>0.30272821</v>
      </c>
      <c r="AJ88" s="1">
        <v>2.5115676999999999E-3</v>
      </c>
      <c r="AK88" s="1">
        <f t="shared" si="9"/>
        <v>0.30251156769999998</v>
      </c>
    </row>
    <row r="89" spans="1:37" x14ac:dyDescent="0.25">
      <c r="A89">
        <v>13014.934999999999</v>
      </c>
      <c r="B89" s="1">
        <f t="shared" si="0"/>
        <v>6.3202445799999993E-2</v>
      </c>
      <c r="C89" s="1">
        <v>3.2024457999999998E-3</v>
      </c>
      <c r="D89" s="1">
        <f t="shared" si="1"/>
        <v>6.2150740900000001E-2</v>
      </c>
      <c r="E89" s="1">
        <v>2.1507408999999998E-3</v>
      </c>
      <c r="F89" s="1">
        <v>-1.0517049E-3</v>
      </c>
      <c r="G89" s="1">
        <v>1.7358136999999999E-3</v>
      </c>
      <c r="H89" s="1">
        <v>4.1492725999999998E-4</v>
      </c>
      <c r="K89">
        <v>13015.029</v>
      </c>
      <c r="L89" s="1">
        <v>3.7741241999999999E-3</v>
      </c>
      <c r="M89" s="1">
        <v>2.4361592999999999E-3</v>
      </c>
      <c r="O89">
        <v>13016.289000000001</v>
      </c>
      <c r="P89" s="1">
        <v>2.7005646000000001E-3</v>
      </c>
      <c r="Q89" s="1">
        <f t="shared" si="2"/>
        <v>0.12270056459999999</v>
      </c>
      <c r="R89" s="1">
        <v>3.1233105E-3</v>
      </c>
      <c r="S89" s="1">
        <f t="shared" si="3"/>
        <v>0.1231233105</v>
      </c>
      <c r="U89">
        <v>13018.290999999999</v>
      </c>
      <c r="V89" s="1">
        <v>3.1381718999999998E-3</v>
      </c>
      <c r="W89" s="1">
        <f t="shared" si="4"/>
        <v>0.18313817189999998</v>
      </c>
      <c r="X89" s="1">
        <v>2.8800453E-3</v>
      </c>
      <c r="Y89" s="1">
        <f t="shared" si="5"/>
        <v>0.18288004529999999</v>
      </c>
      <c r="AA89">
        <v>13016.289000000001</v>
      </c>
      <c r="AB89" s="1">
        <v>4.9477117000000003E-3</v>
      </c>
      <c r="AC89" s="1">
        <f t="shared" si="6"/>
        <v>0.24494771169999999</v>
      </c>
      <c r="AD89" s="1">
        <v>2.5507415000000002E-3</v>
      </c>
      <c r="AE89">
        <f t="shared" si="7"/>
        <v>0.2425507415</v>
      </c>
      <c r="AG89">
        <v>13018.217000000001</v>
      </c>
      <c r="AH89" s="1">
        <v>3.9287764000000003E-3</v>
      </c>
      <c r="AI89" s="1">
        <f t="shared" si="8"/>
        <v>0.30392877639999999</v>
      </c>
      <c r="AJ89" s="1">
        <v>2.8549638000000001E-3</v>
      </c>
      <c r="AK89" s="1">
        <f t="shared" si="9"/>
        <v>0.30285496379999999</v>
      </c>
    </row>
    <row r="90" spans="1:37" x14ac:dyDescent="0.25">
      <c r="A90">
        <v>13015.434999999999</v>
      </c>
      <c r="B90" s="1">
        <f t="shared" si="0"/>
        <v>6.3938781399999992E-2</v>
      </c>
      <c r="C90" s="1">
        <v>3.9387813999999998E-3</v>
      </c>
      <c r="D90" s="1">
        <f t="shared" si="1"/>
        <v>6.2304207E-2</v>
      </c>
      <c r="E90" s="1">
        <v>2.304207E-3</v>
      </c>
      <c r="F90" s="1">
        <v>-1.6345744000000001E-3</v>
      </c>
      <c r="G90" s="1">
        <v>1.8275116E-3</v>
      </c>
      <c r="H90" s="1">
        <v>4.7669542000000002E-4</v>
      </c>
      <c r="K90">
        <v>13015.529</v>
      </c>
      <c r="L90" s="1">
        <v>4.6582632000000002E-3</v>
      </c>
      <c r="M90" s="1">
        <v>2.5499189999999999E-3</v>
      </c>
      <c r="O90">
        <v>13016.789000000001</v>
      </c>
      <c r="P90" s="1">
        <v>2.8891913999999999E-3</v>
      </c>
      <c r="Q90" s="1">
        <f t="shared" si="2"/>
        <v>0.1228891914</v>
      </c>
      <c r="R90" s="1">
        <v>3.2650108999999999E-3</v>
      </c>
      <c r="S90" s="1">
        <f t="shared" si="3"/>
        <v>0.1232650109</v>
      </c>
      <c r="U90">
        <v>13018.790999999999</v>
      </c>
      <c r="V90" s="1">
        <v>3.3896412000000002E-3</v>
      </c>
      <c r="W90" s="1">
        <f t="shared" si="4"/>
        <v>0.18338964119999998</v>
      </c>
      <c r="X90" s="1">
        <v>2.8670502E-3</v>
      </c>
      <c r="Y90" s="1">
        <f t="shared" si="5"/>
        <v>0.18286705019999999</v>
      </c>
      <c r="AA90">
        <v>13016.789000000001</v>
      </c>
      <c r="AB90" s="1">
        <v>3.7580522000000001E-3</v>
      </c>
      <c r="AC90" s="1">
        <f t="shared" si="6"/>
        <v>0.24375805219999999</v>
      </c>
      <c r="AD90" s="1">
        <v>2.9074637000000001E-3</v>
      </c>
      <c r="AE90">
        <f t="shared" si="7"/>
        <v>0.24290746369999999</v>
      </c>
      <c r="AG90">
        <v>13018.717000000001</v>
      </c>
      <c r="AH90" s="1">
        <v>4.5654348000000004E-3</v>
      </c>
      <c r="AI90" s="1">
        <f t="shared" si="8"/>
        <v>0.30456543479999998</v>
      </c>
      <c r="AJ90" s="1">
        <v>2.9066354E-3</v>
      </c>
      <c r="AK90" s="1">
        <f t="shared" si="9"/>
        <v>0.30290663540000001</v>
      </c>
    </row>
    <row r="91" spans="1:37" x14ac:dyDescent="0.25">
      <c r="A91">
        <v>13015.934999999999</v>
      </c>
      <c r="B91" s="1">
        <f t="shared" si="0"/>
        <v>6.4026254800000001E-2</v>
      </c>
      <c r="C91" s="1">
        <v>4.0262548000000002E-3</v>
      </c>
      <c r="D91" s="1">
        <f t="shared" si="1"/>
        <v>6.2681116999999995E-2</v>
      </c>
      <c r="E91" s="1">
        <v>2.6811169999999998E-3</v>
      </c>
      <c r="F91" s="1">
        <v>-1.3451378E-3</v>
      </c>
      <c r="G91" s="1">
        <v>1.9503120000000001E-3</v>
      </c>
      <c r="H91" s="1">
        <v>7.3080506000000004E-4</v>
      </c>
      <c r="K91">
        <v>13016.029</v>
      </c>
      <c r="L91" s="1">
        <v>4.3004619999999997E-3</v>
      </c>
      <c r="M91" s="1">
        <v>2.6847307E-3</v>
      </c>
      <c r="O91">
        <v>13017.289000000001</v>
      </c>
      <c r="P91" s="1">
        <v>3.2182271000000002E-3</v>
      </c>
      <c r="Q91" s="1">
        <f t="shared" si="2"/>
        <v>0.12321822709999999</v>
      </c>
      <c r="R91" s="1">
        <v>3.3173883999999998E-3</v>
      </c>
      <c r="S91" s="1">
        <f t="shared" si="3"/>
        <v>0.12331738839999999</v>
      </c>
      <c r="U91">
        <v>13019.290999999999</v>
      </c>
      <c r="V91" s="1">
        <v>3.5842903000000001E-3</v>
      </c>
      <c r="W91" s="1">
        <f t="shared" si="4"/>
        <v>0.18358429029999998</v>
      </c>
      <c r="X91" s="1">
        <v>3.2598696000000001E-3</v>
      </c>
      <c r="Y91" s="1">
        <f t="shared" si="5"/>
        <v>0.18325986959999999</v>
      </c>
      <c r="AA91">
        <v>13017.289000000001</v>
      </c>
      <c r="AB91" s="1">
        <v>3.2312063E-3</v>
      </c>
      <c r="AC91" s="1">
        <f t="shared" si="6"/>
        <v>0.2432312063</v>
      </c>
      <c r="AD91" s="1">
        <v>2.8681065000000002E-3</v>
      </c>
      <c r="AE91">
        <f t="shared" si="7"/>
        <v>0.24286810649999999</v>
      </c>
      <c r="AG91">
        <v>13019.217000000001</v>
      </c>
      <c r="AH91" s="1">
        <v>4.4720645999999998E-3</v>
      </c>
      <c r="AI91" s="1">
        <f t="shared" si="8"/>
        <v>0.30447206459999998</v>
      </c>
      <c r="AJ91" s="1">
        <v>3.2769987E-3</v>
      </c>
      <c r="AK91" s="1">
        <f t="shared" si="9"/>
        <v>0.30327699869999997</v>
      </c>
    </row>
    <row r="92" spans="1:37" x14ac:dyDescent="0.25">
      <c r="A92">
        <v>13016.434999999999</v>
      </c>
      <c r="B92" s="1">
        <f t="shared" si="0"/>
        <v>6.3627949099999997E-2</v>
      </c>
      <c r="C92" s="1">
        <v>3.6279491000000001E-3</v>
      </c>
      <c r="D92" s="1">
        <f t="shared" si="1"/>
        <v>6.3047094099999992E-2</v>
      </c>
      <c r="E92" s="1">
        <v>3.0470940999999998E-3</v>
      </c>
      <c r="F92" s="1">
        <v>-5.8085495999999996E-4</v>
      </c>
      <c r="G92" s="1">
        <v>2.1010187999999999E-3</v>
      </c>
      <c r="H92" s="1">
        <v>9.4607529000000003E-4</v>
      </c>
      <c r="K92">
        <v>13016.529</v>
      </c>
      <c r="L92" s="1">
        <v>3.3472269999999999E-3</v>
      </c>
      <c r="M92" s="1">
        <v>2.8651825000000001E-3</v>
      </c>
      <c r="O92">
        <v>13017.789000000001</v>
      </c>
      <c r="P92" s="1">
        <v>3.6580098000000001E-3</v>
      </c>
      <c r="Q92" s="1">
        <f t="shared" si="2"/>
        <v>0.1236580098</v>
      </c>
      <c r="R92" s="1">
        <v>3.4351719999999998E-3</v>
      </c>
      <c r="S92" s="1">
        <f t="shared" si="3"/>
        <v>0.123435172</v>
      </c>
      <c r="U92">
        <v>13019.790999999999</v>
      </c>
      <c r="V92" s="1">
        <v>3.7885491E-3</v>
      </c>
      <c r="W92" s="1">
        <f t="shared" si="4"/>
        <v>0.1837885491</v>
      </c>
      <c r="X92" s="1">
        <v>3.3378601999999999E-3</v>
      </c>
      <c r="Y92" s="1">
        <f t="shared" si="5"/>
        <v>0.18333786019999998</v>
      </c>
      <c r="AA92">
        <v>13017.789000000001</v>
      </c>
      <c r="AB92" s="1">
        <v>3.1585211000000001E-3</v>
      </c>
      <c r="AC92" s="1">
        <f t="shared" si="6"/>
        <v>0.2431585211</v>
      </c>
      <c r="AD92" s="1">
        <v>2.9071428E-3</v>
      </c>
      <c r="AE92">
        <f t="shared" si="7"/>
        <v>0.2429071428</v>
      </c>
      <c r="AG92">
        <v>13019.717000000001</v>
      </c>
      <c r="AH92" s="1">
        <v>3.9785586000000003E-3</v>
      </c>
      <c r="AI92" s="1">
        <f t="shared" si="8"/>
        <v>0.3039785586</v>
      </c>
      <c r="AJ92" s="1">
        <v>3.4172184000000002E-3</v>
      </c>
      <c r="AK92" s="1">
        <f t="shared" si="9"/>
        <v>0.30341721839999997</v>
      </c>
    </row>
    <row r="93" spans="1:37" x14ac:dyDescent="0.25">
      <c r="A93">
        <v>13016.934999999999</v>
      </c>
      <c r="B93" s="1">
        <f t="shared" si="0"/>
        <v>6.3205317400000002E-2</v>
      </c>
      <c r="C93" s="1">
        <v>3.2053174000000002E-3</v>
      </c>
      <c r="D93" s="1">
        <f t="shared" si="1"/>
        <v>6.3150785500000001E-2</v>
      </c>
      <c r="E93" s="1">
        <v>3.1507854999999999E-3</v>
      </c>
      <c r="F93" s="1">
        <v>-5.4531854E-5</v>
      </c>
      <c r="G93" s="1">
        <v>2.2486632000000002E-3</v>
      </c>
      <c r="H93" s="1">
        <v>9.0212232000000002E-4</v>
      </c>
      <c r="K93">
        <v>13017.029</v>
      </c>
      <c r="L93" s="1">
        <v>2.7959243000000001E-3</v>
      </c>
      <c r="M93" s="1">
        <v>3.0865063999999998E-3</v>
      </c>
      <c r="O93">
        <v>13018.289000000001</v>
      </c>
      <c r="P93" s="1">
        <v>4.0960021999999997E-3</v>
      </c>
      <c r="Q93" s="1">
        <f t="shared" si="2"/>
        <v>0.1240960022</v>
      </c>
      <c r="R93" s="1">
        <v>3.7087579999999999E-3</v>
      </c>
      <c r="S93" s="1">
        <f t="shared" si="3"/>
        <v>0.123708758</v>
      </c>
      <c r="U93">
        <v>13020.290999999999</v>
      </c>
      <c r="V93" s="1">
        <v>4.0218963000000002E-3</v>
      </c>
      <c r="W93" s="1">
        <f t="shared" si="4"/>
        <v>0.18402189629999999</v>
      </c>
      <c r="X93" s="1">
        <v>3.6405612000000001E-3</v>
      </c>
      <c r="Y93" s="1">
        <f t="shared" si="5"/>
        <v>0.1836405612</v>
      </c>
      <c r="AA93">
        <v>13018.289000000001</v>
      </c>
      <c r="AB93" s="1">
        <v>3.213881E-3</v>
      </c>
      <c r="AC93" s="1">
        <f t="shared" si="6"/>
        <v>0.24321388099999999</v>
      </c>
      <c r="AD93" s="1">
        <v>3.0839049E-3</v>
      </c>
      <c r="AE93">
        <f t="shared" si="7"/>
        <v>0.24308390489999998</v>
      </c>
      <c r="AG93">
        <v>13020.217000000001</v>
      </c>
      <c r="AH93" s="1">
        <v>3.6216425000000002E-3</v>
      </c>
      <c r="AI93" s="1">
        <f t="shared" si="8"/>
        <v>0.30362164250000001</v>
      </c>
      <c r="AJ93" s="1">
        <v>3.6437233999999999E-3</v>
      </c>
      <c r="AK93" s="1">
        <f t="shared" si="9"/>
        <v>0.30364372340000001</v>
      </c>
    </row>
    <row r="94" spans="1:37" x14ac:dyDescent="0.25">
      <c r="A94">
        <v>13017.434999999999</v>
      </c>
      <c r="B94" s="1">
        <f t="shared" si="0"/>
        <v>6.30343087E-2</v>
      </c>
      <c r="C94" s="1">
        <v>3.0343087000000001E-3</v>
      </c>
      <c r="D94" s="1">
        <f t="shared" si="1"/>
        <v>6.3113164499999999E-2</v>
      </c>
      <c r="E94" s="1">
        <v>3.1131645E-3</v>
      </c>
      <c r="F94" s="1">
        <v>7.8855803000000006E-5</v>
      </c>
      <c r="G94" s="1">
        <v>2.3719831999999999E-3</v>
      </c>
      <c r="H94" s="1">
        <v>7.4118125999999998E-4</v>
      </c>
      <c r="K94">
        <v>13017.529</v>
      </c>
      <c r="L94" s="1">
        <v>2.8714191000000001E-3</v>
      </c>
      <c r="M94" s="1">
        <v>3.3030416999999999E-3</v>
      </c>
      <c r="O94">
        <v>13018.789000000001</v>
      </c>
      <c r="P94" s="1">
        <v>4.4255802999999998E-3</v>
      </c>
      <c r="Q94" s="1">
        <f t="shared" si="2"/>
        <v>0.12442558029999999</v>
      </c>
      <c r="R94" s="1">
        <v>4.0535807E-3</v>
      </c>
      <c r="S94" s="1">
        <f t="shared" si="3"/>
        <v>0.1240535807</v>
      </c>
      <c r="U94">
        <v>13020.790999999999</v>
      </c>
      <c r="V94" s="1">
        <v>4.1243657000000003E-3</v>
      </c>
      <c r="W94" s="1">
        <f t="shared" si="4"/>
        <v>0.18412436569999999</v>
      </c>
      <c r="X94" s="1">
        <v>3.9033472999999998E-3</v>
      </c>
      <c r="Y94" s="1">
        <f t="shared" si="5"/>
        <v>0.18390334729999999</v>
      </c>
      <c r="AA94">
        <v>13018.789000000001</v>
      </c>
      <c r="AB94" s="1">
        <v>3.4304870999999999E-3</v>
      </c>
      <c r="AC94" s="1">
        <f t="shared" si="6"/>
        <v>0.24343048709999998</v>
      </c>
      <c r="AD94" s="1">
        <v>3.4412332000000002E-3</v>
      </c>
      <c r="AE94">
        <f t="shared" si="7"/>
        <v>0.2434412332</v>
      </c>
      <c r="AG94">
        <v>13020.717000000001</v>
      </c>
      <c r="AH94" s="1">
        <v>3.7908332E-3</v>
      </c>
      <c r="AI94" s="1">
        <f t="shared" si="8"/>
        <v>0.3037908332</v>
      </c>
      <c r="AJ94" s="1">
        <v>3.9433087000000002E-3</v>
      </c>
      <c r="AK94" s="1">
        <f t="shared" si="9"/>
        <v>0.30394330869999997</v>
      </c>
    </row>
    <row r="95" spans="1:37" x14ac:dyDescent="0.25">
      <c r="A95">
        <v>13017.934999999999</v>
      </c>
      <c r="B95" s="1">
        <f t="shared" si="0"/>
        <v>6.3098871099999995E-2</v>
      </c>
      <c r="C95" s="1">
        <v>3.0988711E-3</v>
      </c>
      <c r="D95" s="1">
        <f t="shared" si="1"/>
        <v>6.3186720700000004E-2</v>
      </c>
      <c r="E95" s="1">
        <v>3.1867206999999999E-3</v>
      </c>
      <c r="F95" s="1">
        <v>8.7849618000000003E-5</v>
      </c>
      <c r="G95" s="1">
        <v>2.4952395E-3</v>
      </c>
      <c r="H95" s="1">
        <v>6.9148124999999995E-4</v>
      </c>
      <c r="K95">
        <v>13018.029</v>
      </c>
      <c r="L95" s="1">
        <v>3.2054942000000002E-3</v>
      </c>
      <c r="M95" s="1">
        <v>3.4840724000000001E-3</v>
      </c>
      <c r="O95">
        <v>13019.289000000001</v>
      </c>
      <c r="P95" s="1">
        <v>4.6185413E-3</v>
      </c>
      <c r="Q95" s="1">
        <f t="shared" si="2"/>
        <v>0.1246185413</v>
      </c>
      <c r="R95" s="1">
        <v>4.3742664000000001E-3</v>
      </c>
      <c r="S95" s="1">
        <f t="shared" si="3"/>
        <v>0.12437426639999999</v>
      </c>
      <c r="U95">
        <v>13021.290999999999</v>
      </c>
      <c r="V95" s="1">
        <v>4.0586194000000004E-3</v>
      </c>
      <c r="W95" s="1">
        <f t="shared" si="4"/>
        <v>0.18405861939999998</v>
      </c>
      <c r="X95" s="1">
        <v>4.1105849999999999E-3</v>
      </c>
      <c r="Y95" s="1">
        <f t="shared" si="5"/>
        <v>0.18411058499999999</v>
      </c>
      <c r="AA95">
        <v>13019.289000000001</v>
      </c>
      <c r="AB95" s="1">
        <v>3.9564324000000003E-3</v>
      </c>
      <c r="AC95" s="1">
        <f t="shared" si="6"/>
        <v>0.24395643239999998</v>
      </c>
      <c r="AD95" s="1">
        <v>3.7206505E-3</v>
      </c>
      <c r="AE95">
        <f t="shared" si="7"/>
        <v>0.2437206505</v>
      </c>
      <c r="AG95">
        <v>13021.217000000001</v>
      </c>
      <c r="AH95" s="1">
        <v>4.4001481999999996E-3</v>
      </c>
      <c r="AI95" s="1">
        <f t="shared" si="8"/>
        <v>0.3044001482</v>
      </c>
      <c r="AJ95" s="1">
        <v>4.1671353000000003E-3</v>
      </c>
      <c r="AK95" s="1">
        <f t="shared" si="9"/>
        <v>0.3041671353</v>
      </c>
    </row>
    <row r="96" spans="1:37" x14ac:dyDescent="0.25">
      <c r="A96">
        <v>13018.434999999999</v>
      </c>
      <c r="B96" s="1">
        <f t="shared" si="0"/>
        <v>6.3308877599999994E-2</v>
      </c>
      <c r="C96" s="1">
        <v>3.3088776000000002E-3</v>
      </c>
      <c r="D96" s="1">
        <f t="shared" si="1"/>
        <v>6.3495242199999996E-2</v>
      </c>
      <c r="E96" s="1">
        <v>3.4952422E-3</v>
      </c>
      <c r="F96" s="1">
        <v>1.8636453E-4</v>
      </c>
      <c r="G96" s="1">
        <v>2.6481649E-3</v>
      </c>
      <c r="H96" s="1">
        <v>8.470773E-4</v>
      </c>
      <c r="K96">
        <v>13018.529</v>
      </c>
      <c r="L96" s="1">
        <v>3.5280388000000001E-3</v>
      </c>
      <c r="M96" s="1">
        <v>3.6653645000000001E-3</v>
      </c>
      <c r="O96">
        <v>13019.789000000001</v>
      </c>
      <c r="P96" s="1">
        <v>4.7298972000000003E-3</v>
      </c>
      <c r="Q96" s="1">
        <f t="shared" si="2"/>
        <v>0.1247298972</v>
      </c>
      <c r="R96" s="1">
        <v>4.6900872E-3</v>
      </c>
      <c r="S96" s="1">
        <f t="shared" si="3"/>
        <v>0.12469008719999999</v>
      </c>
      <c r="U96">
        <v>13021.790999999999</v>
      </c>
      <c r="V96" s="1">
        <v>4.1320005999999996E-3</v>
      </c>
      <c r="W96" s="1">
        <f t="shared" si="4"/>
        <v>0.18413200059999998</v>
      </c>
      <c r="X96" s="1">
        <v>4.4296869999999999E-3</v>
      </c>
      <c r="Y96" s="1">
        <f t="shared" si="5"/>
        <v>0.18442968699999998</v>
      </c>
      <c r="AA96">
        <v>13019.789000000001</v>
      </c>
      <c r="AB96" s="1">
        <v>4.6054236000000002E-3</v>
      </c>
      <c r="AC96" s="1">
        <f t="shared" si="6"/>
        <v>0.24460542359999998</v>
      </c>
      <c r="AD96" s="1">
        <v>3.7652720000000001E-3</v>
      </c>
      <c r="AE96">
        <f t="shared" si="7"/>
        <v>0.24376527199999998</v>
      </c>
      <c r="AG96">
        <v>13021.717000000001</v>
      </c>
      <c r="AH96" s="1">
        <v>5.0030120000000003E-3</v>
      </c>
      <c r="AI96" s="1">
        <f t="shared" si="8"/>
        <v>0.30500301199999996</v>
      </c>
      <c r="AJ96" s="1">
        <v>4.4708142000000001E-3</v>
      </c>
      <c r="AK96" s="1">
        <f t="shared" si="9"/>
        <v>0.3044708142</v>
      </c>
    </row>
    <row r="97" spans="1:37" x14ac:dyDescent="0.25">
      <c r="A97">
        <v>13018.934999999999</v>
      </c>
      <c r="B97" s="1">
        <f t="shared" si="0"/>
        <v>6.3615762399999998E-2</v>
      </c>
      <c r="C97" s="1">
        <v>3.6157623999999999E-3</v>
      </c>
      <c r="D97" s="1">
        <f t="shared" si="1"/>
        <v>6.3924511199999992E-2</v>
      </c>
      <c r="E97" s="1">
        <v>3.9245112000000004E-3</v>
      </c>
      <c r="F97" s="1">
        <v>3.0874882E-4</v>
      </c>
      <c r="G97" s="1">
        <v>2.8377976000000002E-3</v>
      </c>
      <c r="H97" s="1">
        <v>1.0867137E-3</v>
      </c>
      <c r="K97">
        <v>13019.029</v>
      </c>
      <c r="L97" s="1">
        <v>3.8598884999999999E-3</v>
      </c>
      <c r="M97" s="1">
        <v>3.8903030999999999E-3</v>
      </c>
      <c r="O97">
        <v>13020.289000000001</v>
      </c>
      <c r="P97" s="1">
        <v>4.8494117000000003E-3</v>
      </c>
      <c r="Q97" s="1">
        <f t="shared" si="2"/>
        <v>0.1248494117</v>
      </c>
      <c r="R97" s="1">
        <v>5.0062665000000003E-3</v>
      </c>
      <c r="S97" s="1">
        <f t="shared" si="3"/>
        <v>0.12500626649999999</v>
      </c>
      <c r="U97">
        <v>13022.290999999999</v>
      </c>
      <c r="V97" s="1">
        <v>4.6072848E-3</v>
      </c>
      <c r="W97" s="1">
        <f t="shared" si="4"/>
        <v>0.18460728479999999</v>
      </c>
      <c r="X97" s="1">
        <v>4.8519925E-3</v>
      </c>
      <c r="Y97" s="1">
        <f t="shared" si="5"/>
        <v>0.18485199250000001</v>
      </c>
      <c r="AA97">
        <v>13020.289000000001</v>
      </c>
      <c r="AB97" s="1">
        <v>4.9968579999999999E-3</v>
      </c>
      <c r="AC97" s="1">
        <f t="shared" si="6"/>
        <v>0.24499685799999998</v>
      </c>
      <c r="AD97" s="1">
        <v>4.1406109000000002E-3</v>
      </c>
      <c r="AE97">
        <f t="shared" si="7"/>
        <v>0.2441406109</v>
      </c>
      <c r="AG97">
        <v>13022.217000000001</v>
      </c>
      <c r="AH97" s="1">
        <v>5.2763528000000001E-3</v>
      </c>
      <c r="AI97" s="1">
        <f t="shared" si="8"/>
        <v>0.30527635279999998</v>
      </c>
      <c r="AJ97" s="1">
        <v>4.8587971000000002E-3</v>
      </c>
      <c r="AK97" s="1">
        <f t="shared" si="9"/>
        <v>0.30485879709999997</v>
      </c>
    </row>
    <row r="98" spans="1:37" x14ac:dyDescent="0.25">
      <c r="A98">
        <v>13019.434999999999</v>
      </c>
      <c r="B98" s="1">
        <f t="shared" si="0"/>
        <v>6.3973881900000001E-2</v>
      </c>
      <c r="C98" s="1">
        <v>3.9738819000000002E-3</v>
      </c>
      <c r="D98" s="1">
        <f t="shared" si="1"/>
        <v>6.4273806000000003E-2</v>
      </c>
      <c r="E98" s="1">
        <v>4.2738059999999998E-3</v>
      </c>
      <c r="F98" s="1">
        <v>2.9992400999999998E-4</v>
      </c>
      <c r="G98" s="1">
        <v>3.0328156000000001E-3</v>
      </c>
      <c r="H98" s="1">
        <v>1.2409903000000001E-3</v>
      </c>
      <c r="K98">
        <v>13019.529</v>
      </c>
      <c r="L98" s="1">
        <v>4.2054991000000002E-3</v>
      </c>
      <c r="M98" s="1">
        <v>4.1688534999999999E-3</v>
      </c>
      <c r="O98">
        <v>13020.789000000001</v>
      </c>
      <c r="P98" s="1">
        <v>5.0474913E-3</v>
      </c>
      <c r="Q98" s="1">
        <f t="shared" si="2"/>
        <v>0.12504749130000001</v>
      </c>
      <c r="R98" s="1">
        <v>5.4226083000000003E-3</v>
      </c>
      <c r="S98" s="1">
        <f t="shared" si="3"/>
        <v>0.12542260829999999</v>
      </c>
      <c r="U98">
        <v>13022.790999999999</v>
      </c>
      <c r="V98" s="1">
        <v>5.3750823000000003E-3</v>
      </c>
      <c r="W98" s="1">
        <f t="shared" si="4"/>
        <v>0.18537508229999999</v>
      </c>
      <c r="X98" s="1">
        <v>5.4252622999999998E-3</v>
      </c>
      <c r="Y98" s="1">
        <f t="shared" si="5"/>
        <v>0.1854252623</v>
      </c>
      <c r="AA98">
        <v>13020.789000000001</v>
      </c>
      <c r="AB98" s="1">
        <v>5.1758033000000002E-3</v>
      </c>
      <c r="AC98" s="1">
        <f t="shared" si="6"/>
        <v>0.24517580329999999</v>
      </c>
      <c r="AD98" s="1">
        <v>4.5296844999999997E-3</v>
      </c>
      <c r="AE98">
        <f t="shared" si="7"/>
        <v>0.24452968449999998</v>
      </c>
      <c r="AG98">
        <v>13022.717000000001</v>
      </c>
      <c r="AH98" s="1">
        <v>5.2945012999999997E-3</v>
      </c>
      <c r="AI98" s="1">
        <f t="shared" si="8"/>
        <v>0.30529450129999997</v>
      </c>
      <c r="AJ98" s="1">
        <v>5.4593070999999996E-3</v>
      </c>
      <c r="AK98" s="1">
        <f t="shared" si="9"/>
        <v>0.30545930709999997</v>
      </c>
    </row>
    <row r="99" spans="1:37" x14ac:dyDescent="0.25">
      <c r="A99">
        <v>13019.934999999999</v>
      </c>
      <c r="B99" s="1">
        <f t="shared" si="0"/>
        <v>6.4334550800000001E-2</v>
      </c>
      <c r="C99" s="1">
        <v>4.3345507999999998E-3</v>
      </c>
      <c r="D99" s="1">
        <f t="shared" si="1"/>
        <v>6.4491090200000004E-2</v>
      </c>
      <c r="E99" s="1">
        <v>4.4910901999999997E-3</v>
      </c>
      <c r="F99" s="1">
        <v>1.565394E-4</v>
      </c>
      <c r="G99" s="1">
        <v>3.2542476999999998E-3</v>
      </c>
      <c r="H99" s="1">
        <v>1.2368425000000001E-3</v>
      </c>
      <c r="K99">
        <v>13020.029</v>
      </c>
      <c r="L99" s="1">
        <v>4.3380040999999999E-3</v>
      </c>
      <c r="M99" s="1">
        <v>4.4552858000000001E-3</v>
      </c>
      <c r="O99">
        <v>13021.289000000001</v>
      </c>
      <c r="P99" s="1">
        <v>5.349871E-3</v>
      </c>
      <c r="Q99" s="1">
        <f t="shared" si="2"/>
        <v>0.125349871</v>
      </c>
      <c r="R99" s="1">
        <v>5.8976157E-3</v>
      </c>
      <c r="S99" s="1">
        <f t="shared" si="3"/>
        <v>0.12589761569999999</v>
      </c>
      <c r="U99">
        <v>13023.290999999999</v>
      </c>
      <c r="V99" s="1">
        <v>6.2762972999999998E-3</v>
      </c>
      <c r="W99" s="1">
        <f t="shared" si="4"/>
        <v>0.1862762973</v>
      </c>
      <c r="X99" s="1">
        <v>5.6061974000000004E-3</v>
      </c>
      <c r="Y99" s="1">
        <f t="shared" si="5"/>
        <v>0.18560619740000001</v>
      </c>
      <c r="AA99">
        <v>13021.289000000001</v>
      </c>
      <c r="AB99" s="1">
        <v>5.5841652000000004E-3</v>
      </c>
      <c r="AC99" s="1">
        <f t="shared" si="6"/>
        <v>0.24558416519999998</v>
      </c>
      <c r="AD99" s="1">
        <v>4.8345161000000001E-3</v>
      </c>
      <c r="AE99">
        <f t="shared" si="7"/>
        <v>0.24483451609999998</v>
      </c>
      <c r="AG99">
        <v>13023.217000000001</v>
      </c>
      <c r="AH99" s="1">
        <v>5.4072128999999997E-3</v>
      </c>
      <c r="AI99" s="1">
        <f t="shared" si="8"/>
        <v>0.3054072129</v>
      </c>
      <c r="AJ99" s="1">
        <v>5.7452661000000002E-3</v>
      </c>
      <c r="AK99" s="1">
        <f t="shared" si="9"/>
        <v>0.30574526609999997</v>
      </c>
    </row>
    <row r="100" spans="1:37" x14ac:dyDescent="0.25">
      <c r="A100">
        <v>13020.434999999999</v>
      </c>
      <c r="B100" s="1">
        <f t="shared" si="0"/>
        <v>6.4680384800000004E-2</v>
      </c>
      <c r="C100" s="1">
        <v>4.6803848000000004E-3</v>
      </c>
      <c r="D100" s="1">
        <f t="shared" si="1"/>
        <v>6.4781984000000001E-2</v>
      </c>
      <c r="E100" s="1">
        <v>4.7819840000000004E-3</v>
      </c>
      <c r="F100" s="1">
        <v>1.0159926000000001E-4</v>
      </c>
      <c r="G100" s="1">
        <v>3.5239879E-3</v>
      </c>
      <c r="H100" s="1">
        <v>1.2579961E-3</v>
      </c>
      <c r="K100">
        <v>13020.529</v>
      </c>
      <c r="L100" s="1">
        <v>4.1527201E-3</v>
      </c>
      <c r="M100" s="1">
        <v>4.7808937999999999E-3</v>
      </c>
      <c r="O100">
        <v>13021.789000000001</v>
      </c>
      <c r="P100" s="1">
        <v>5.7476645999999998E-3</v>
      </c>
      <c r="Q100" s="1">
        <f t="shared" si="2"/>
        <v>0.1257476646</v>
      </c>
      <c r="R100" s="1">
        <v>6.4298315999999998E-3</v>
      </c>
      <c r="S100" s="1">
        <f t="shared" si="3"/>
        <v>0.12642983159999999</v>
      </c>
      <c r="U100">
        <v>13023.790999999999</v>
      </c>
      <c r="V100" s="1">
        <v>7.3720764000000001E-3</v>
      </c>
      <c r="W100" s="1">
        <f t="shared" si="4"/>
        <v>0.1873720764</v>
      </c>
      <c r="X100" s="1">
        <v>6.1078026000000001E-3</v>
      </c>
      <c r="Y100" s="1">
        <f t="shared" si="5"/>
        <v>0.18610780259999998</v>
      </c>
      <c r="AA100">
        <v>13021.789000000001</v>
      </c>
      <c r="AB100" s="1">
        <v>6.3409534E-3</v>
      </c>
      <c r="AC100" s="1">
        <f t="shared" si="6"/>
        <v>0.24634095339999998</v>
      </c>
      <c r="AD100" s="1">
        <v>5.2275361000000001E-3</v>
      </c>
      <c r="AE100">
        <f t="shared" si="7"/>
        <v>0.2452275361</v>
      </c>
      <c r="AG100">
        <v>13023.717000000001</v>
      </c>
      <c r="AH100" s="1">
        <v>5.9402007000000003E-3</v>
      </c>
      <c r="AI100" s="1">
        <f t="shared" si="8"/>
        <v>0.3059402007</v>
      </c>
      <c r="AJ100" s="1">
        <v>6.2243048999999998E-3</v>
      </c>
      <c r="AK100" s="1">
        <f t="shared" si="9"/>
        <v>0.30622430489999997</v>
      </c>
    </row>
    <row r="101" spans="1:37" x14ac:dyDescent="0.25">
      <c r="A101">
        <v>13020.934999999999</v>
      </c>
      <c r="B101" s="1">
        <f t="shared" si="0"/>
        <v>6.5031181299999991E-2</v>
      </c>
      <c r="C101" s="1">
        <v>5.0311812999999997E-3</v>
      </c>
      <c r="D101" s="1">
        <f t="shared" si="1"/>
        <v>6.5224109099999997E-2</v>
      </c>
      <c r="E101" s="1">
        <v>5.2241090999999998E-3</v>
      </c>
      <c r="F101" s="1">
        <v>1.9292781000000001E-4</v>
      </c>
      <c r="G101" s="1">
        <v>3.8124348999999998E-3</v>
      </c>
      <c r="H101" s="1">
        <v>1.4116742E-3</v>
      </c>
      <c r="K101">
        <v>13021.029</v>
      </c>
      <c r="L101" s="1">
        <v>3.9996874000000002E-3</v>
      </c>
      <c r="M101" s="1">
        <v>5.1772626000000004E-3</v>
      </c>
      <c r="O101">
        <v>13022.289000000001</v>
      </c>
      <c r="P101" s="1">
        <v>6.2299675000000001E-3</v>
      </c>
      <c r="Q101" s="1">
        <f t="shared" si="2"/>
        <v>0.12622996749999998</v>
      </c>
      <c r="R101" s="1">
        <v>7.0256648999999999E-3</v>
      </c>
      <c r="S101" s="1">
        <f t="shared" si="3"/>
        <v>0.1270256649</v>
      </c>
      <c r="U101">
        <v>13024.290999999999</v>
      </c>
      <c r="V101" s="1">
        <v>8.6351586999999994E-3</v>
      </c>
      <c r="W101" s="1">
        <f t="shared" si="4"/>
        <v>0.1886351587</v>
      </c>
      <c r="X101" s="1">
        <v>6.8237882E-3</v>
      </c>
      <c r="Y101" s="1">
        <f t="shared" si="5"/>
        <v>0.18682378820000001</v>
      </c>
      <c r="AA101">
        <v>13022.289000000001</v>
      </c>
      <c r="AB101" s="1">
        <v>7.0124094E-3</v>
      </c>
      <c r="AC101" s="1">
        <f t="shared" si="6"/>
        <v>0.24701240939999999</v>
      </c>
      <c r="AD101" s="1">
        <v>5.8106846000000002E-3</v>
      </c>
      <c r="AE101">
        <f t="shared" si="7"/>
        <v>0.2458106846</v>
      </c>
      <c r="AG101">
        <v>13024.217000000001</v>
      </c>
      <c r="AH101" s="1">
        <v>7.0231737000000004E-3</v>
      </c>
      <c r="AI101" s="1">
        <f t="shared" si="8"/>
        <v>0.30702317369999998</v>
      </c>
      <c r="AJ101" s="1">
        <v>6.9718543000000001E-3</v>
      </c>
      <c r="AK101" s="1">
        <f t="shared" si="9"/>
        <v>0.30697185430000001</v>
      </c>
    </row>
    <row r="102" spans="1:37" x14ac:dyDescent="0.25">
      <c r="A102">
        <v>13021.434999999999</v>
      </c>
      <c r="B102" s="1">
        <f t="shared" si="0"/>
        <v>6.5442851999999996E-2</v>
      </c>
      <c r="C102" s="1">
        <v>5.4428519999999998E-3</v>
      </c>
      <c r="D102" s="1">
        <f t="shared" si="1"/>
        <v>6.5673663499999993E-2</v>
      </c>
      <c r="E102" s="1">
        <v>5.6736635000000004E-3</v>
      </c>
      <c r="F102" s="1">
        <v>2.3081153999999999E-4</v>
      </c>
      <c r="G102" s="1">
        <v>4.1330146999999998E-3</v>
      </c>
      <c r="H102" s="1">
        <v>1.5406488E-3</v>
      </c>
      <c r="K102">
        <v>13021.529</v>
      </c>
      <c r="L102" s="1">
        <v>4.2578857999999997E-3</v>
      </c>
      <c r="M102" s="1">
        <v>5.6009238999999997E-3</v>
      </c>
      <c r="O102">
        <v>13022.789000000001</v>
      </c>
      <c r="P102" s="1">
        <v>6.8152626999999997E-3</v>
      </c>
      <c r="Q102" s="1">
        <f t="shared" si="2"/>
        <v>0.12681526269999999</v>
      </c>
      <c r="R102" s="1">
        <v>7.7915361000000004E-3</v>
      </c>
      <c r="S102" s="1">
        <f t="shared" si="3"/>
        <v>0.12779153609999999</v>
      </c>
      <c r="U102">
        <v>13024.790999999999</v>
      </c>
      <c r="V102" s="1">
        <v>9.8100944999999998E-3</v>
      </c>
      <c r="W102" s="1">
        <f t="shared" si="4"/>
        <v>0.1898100945</v>
      </c>
      <c r="X102" s="1">
        <v>7.0654161999999998E-3</v>
      </c>
      <c r="Y102" s="1">
        <f t="shared" si="5"/>
        <v>0.1870654162</v>
      </c>
      <c r="AA102">
        <v>13022.789000000001</v>
      </c>
      <c r="AB102" s="1">
        <v>7.2731198999999996E-3</v>
      </c>
      <c r="AC102" s="1">
        <f t="shared" si="6"/>
        <v>0.2472731199</v>
      </c>
      <c r="AD102" s="1">
        <v>6.5021111000000001E-3</v>
      </c>
      <c r="AE102">
        <f t="shared" si="7"/>
        <v>0.2465021111</v>
      </c>
      <c r="AG102">
        <v>13024.717000000001</v>
      </c>
      <c r="AH102" s="1">
        <v>8.7229478000000003E-3</v>
      </c>
      <c r="AI102" s="1">
        <f t="shared" si="8"/>
        <v>0.30872294779999998</v>
      </c>
      <c r="AJ102" s="1">
        <v>7.2593743000000004E-3</v>
      </c>
      <c r="AK102" s="1">
        <f t="shared" si="9"/>
        <v>0.3072593743</v>
      </c>
    </row>
    <row r="103" spans="1:37" x14ac:dyDescent="0.25">
      <c r="A103">
        <v>13021.934999999999</v>
      </c>
      <c r="B103" s="1">
        <f t="shared" si="0"/>
        <v>6.5972367300000001E-2</v>
      </c>
      <c r="C103" s="1">
        <v>5.9723672999999998E-3</v>
      </c>
      <c r="D103" s="1">
        <f t="shared" si="1"/>
        <v>6.6123727399999999E-2</v>
      </c>
      <c r="E103" s="1">
        <v>6.1237274E-3</v>
      </c>
      <c r="F103" s="1">
        <v>1.5136003E-4</v>
      </c>
      <c r="G103" s="1">
        <v>4.5163312000000002E-3</v>
      </c>
      <c r="H103" s="1">
        <v>1.6073961999999999E-3</v>
      </c>
      <c r="K103">
        <v>13022.029</v>
      </c>
      <c r="L103" s="1">
        <v>4.9127017999999996E-3</v>
      </c>
      <c r="M103" s="1">
        <v>6.0719351000000001E-3</v>
      </c>
      <c r="O103">
        <v>13023.289000000001</v>
      </c>
      <c r="P103" s="1">
        <v>7.5565271999999996E-3</v>
      </c>
      <c r="Q103" s="1">
        <f t="shared" si="2"/>
        <v>0.12755652719999999</v>
      </c>
      <c r="R103" s="1">
        <v>8.7018297000000001E-3</v>
      </c>
      <c r="S103" s="1">
        <f t="shared" si="3"/>
        <v>0.12870182969999999</v>
      </c>
      <c r="U103">
        <v>13025.290999999999</v>
      </c>
      <c r="V103" s="1">
        <v>1.0792448E-2</v>
      </c>
      <c r="W103" s="1">
        <f t="shared" si="4"/>
        <v>0.190792448</v>
      </c>
      <c r="X103" s="1">
        <v>7.7242120999999999E-3</v>
      </c>
      <c r="Y103" s="1">
        <f t="shared" si="5"/>
        <v>0.18772421209999998</v>
      </c>
      <c r="AA103">
        <v>13023.289000000001</v>
      </c>
      <c r="AB103" s="1">
        <v>7.5458338000000003E-3</v>
      </c>
      <c r="AC103" s="1">
        <f t="shared" si="6"/>
        <v>0.2475458338</v>
      </c>
      <c r="AD103" s="1">
        <v>7.1681252999999997E-3</v>
      </c>
      <c r="AE103">
        <f t="shared" si="7"/>
        <v>0.24716812529999999</v>
      </c>
      <c r="AG103">
        <v>13025.217000000001</v>
      </c>
      <c r="AH103" s="1">
        <v>1.1046637999999999E-2</v>
      </c>
      <c r="AI103" s="1">
        <f t="shared" si="8"/>
        <v>0.31104663799999999</v>
      </c>
      <c r="AJ103" s="1">
        <v>7.8173674000000005E-3</v>
      </c>
      <c r="AK103" s="1">
        <f t="shared" si="9"/>
        <v>0.30781736739999999</v>
      </c>
    </row>
    <row r="104" spans="1:37" x14ac:dyDescent="0.25">
      <c r="A104">
        <v>13022.434999999999</v>
      </c>
      <c r="B104" s="1">
        <f t="shared" si="0"/>
        <v>6.6584485299999996E-2</v>
      </c>
      <c r="C104" s="1">
        <v>6.5844852999999998E-3</v>
      </c>
      <c r="D104" s="1">
        <f t="shared" si="1"/>
        <v>6.6677933499999995E-2</v>
      </c>
      <c r="E104" s="1">
        <v>6.6779335000000002E-3</v>
      </c>
      <c r="F104" s="1">
        <v>9.3448215999999995E-5</v>
      </c>
      <c r="G104" s="1">
        <v>4.9712161999999997E-3</v>
      </c>
      <c r="H104" s="1">
        <v>1.7067174000000001E-3</v>
      </c>
      <c r="K104">
        <v>13022.529</v>
      </c>
      <c r="L104" s="1">
        <v>5.7675653000000002E-3</v>
      </c>
      <c r="M104" s="1">
        <v>6.6351470000000001E-3</v>
      </c>
      <c r="O104">
        <v>13023.789000000001</v>
      </c>
      <c r="P104" s="1">
        <v>8.5124475000000008E-3</v>
      </c>
      <c r="Q104" s="1">
        <f t="shared" si="2"/>
        <v>0.12851244749999999</v>
      </c>
      <c r="R104" s="1">
        <v>9.7140087000000003E-3</v>
      </c>
      <c r="S104" s="1">
        <f t="shared" si="3"/>
        <v>0.12971400869999999</v>
      </c>
      <c r="U104">
        <v>13025.790999999999</v>
      </c>
      <c r="V104" s="1">
        <v>1.1696132999999999E-2</v>
      </c>
      <c r="W104" s="1">
        <f t="shared" si="4"/>
        <v>0.19169613299999999</v>
      </c>
      <c r="X104" s="1">
        <v>8.6121288000000004E-3</v>
      </c>
      <c r="Y104" s="1">
        <f t="shared" si="5"/>
        <v>0.1886121288</v>
      </c>
      <c r="AA104">
        <v>13023.789000000001</v>
      </c>
      <c r="AB104" s="1">
        <v>8.6168038999999991E-3</v>
      </c>
      <c r="AC104" s="1">
        <f t="shared" si="6"/>
        <v>0.24861680389999999</v>
      </c>
      <c r="AD104" s="1">
        <v>8.0495510999999999E-3</v>
      </c>
      <c r="AE104">
        <f t="shared" si="7"/>
        <v>0.24804955109999999</v>
      </c>
      <c r="AG104">
        <v>13025.717000000001</v>
      </c>
      <c r="AH104" s="1">
        <v>1.3345008E-2</v>
      </c>
      <c r="AI104" s="1">
        <f t="shared" si="8"/>
        <v>0.31334500799999998</v>
      </c>
      <c r="AJ104" s="1">
        <v>8.7237611999999992E-3</v>
      </c>
      <c r="AK104" s="1">
        <f t="shared" si="9"/>
        <v>0.3087237612</v>
      </c>
    </row>
    <row r="105" spans="1:37" x14ac:dyDescent="0.25">
      <c r="A105">
        <v>13022.934999999999</v>
      </c>
      <c r="B105" s="1">
        <f t="shared" si="0"/>
        <v>6.71818899E-2</v>
      </c>
      <c r="C105" s="1">
        <v>7.1818899000000002E-3</v>
      </c>
      <c r="D105" s="1">
        <f t="shared" si="1"/>
        <v>6.7467526299999997E-2</v>
      </c>
      <c r="E105" s="1">
        <v>7.4675263E-3</v>
      </c>
      <c r="F105" s="1">
        <v>2.8563633000000001E-4</v>
      </c>
      <c r="G105" s="1">
        <v>5.4622706999999998E-3</v>
      </c>
      <c r="H105" s="1">
        <v>2.0052555999999998E-3</v>
      </c>
      <c r="K105">
        <v>13023.029</v>
      </c>
      <c r="L105" s="1">
        <v>6.5930416999999998E-3</v>
      </c>
      <c r="M105" s="1">
        <v>7.3034552000000004E-3</v>
      </c>
      <c r="O105">
        <v>13024.289000000001</v>
      </c>
      <c r="P105" s="1">
        <v>9.7072857999999998E-3</v>
      </c>
      <c r="Q105" s="1">
        <f t="shared" si="2"/>
        <v>0.12970728579999999</v>
      </c>
      <c r="R105" s="1">
        <v>1.0803867999999999E-2</v>
      </c>
      <c r="S105" s="1">
        <f t="shared" si="3"/>
        <v>0.13080386799999999</v>
      </c>
      <c r="U105">
        <v>13026.290999999999</v>
      </c>
      <c r="V105" s="1">
        <v>1.2526293000000001E-2</v>
      </c>
      <c r="W105" s="1">
        <f t="shared" si="4"/>
        <v>0.19252629299999999</v>
      </c>
      <c r="X105" s="1">
        <v>9.7494768999999998E-3</v>
      </c>
      <c r="Y105" s="1">
        <f t="shared" si="5"/>
        <v>0.18974947689999999</v>
      </c>
      <c r="AA105">
        <v>13024.289000000001</v>
      </c>
      <c r="AB105" s="1">
        <v>1.0554986000000001E-2</v>
      </c>
      <c r="AC105" s="1">
        <f t="shared" si="6"/>
        <v>0.25055498599999998</v>
      </c>
      <c r="AD105" s="1">
        <v>9.1021877999999997E-3</v>
      </c>
      <c r="AE105">
        <f t="shared" si="7"/>
        <v>0.24910218779999999</v>
      </c>
      <c r="AG105">
        <v>13026.217000000001</v>
      </c>
      <c r="AH105" s="1">
        <v>1.4350936E-2</v>
      </c>
      <c r="AI105" s="1">
        <f t="shared" si="8"/>
        <v>0.31435093599999997</v>
      </c>
      <c r="AJ105" s="1">
        <v>9.9229781999999999E-3</v>
      </c>
      <c r="AK105" s="1">
        <f t="shared" si="9"/>
        <v>0.30992297819999998</v>
      </c>
    </row>
    <row r="106" spans="1:37" x14ac:dyDescent="0.25">
      <c r="A106">
        <v>13023.434999999999</v>
      </c>
      <c r="B106" s="1">
        <f t="shared" si="0"/>
        <v>6.7826312E-2</v>
      </c>
      <c r="C106" s="1">
        <v>7.8263120000000002E-3</v>
      </c>
      <c r="D106" s="1">
        <f t="shared" si="1"/>
        <v>6.8379939700000003E-2</v>
      </c>
      <c r="E106" s="1">
        <v>8.3799397000000001E-3</v>
      </c>
      <c r="F106" s="1">
        <v>5.5362768E-4</v>
      </c>
      <c r="G106" s="1">
        <v>5.9890669000000002E-3</v>
      </c>
      <c r="H106" s="1">
        <v>2.3908727999999999E-3</v>
      </c>
      <c r="K106">
        <v>13023.529</v>
      </c>
      <c r="L106" s="1">
        <v>7.242503E-3</v>
      </c>
      <c r="M106" s="1">
        <v>8.0248136999999994E-3</v>
      </c>
      <c r="O106">
        <v>13024.789000000001</v>
      </c>
      <c r="P106" s="1">
        <v>1.1115567999999999E-2</v>
      </c>
      <c r="Q106" s="1">
        <f t="shared" si="2"/>
        <v>0.13111556799999999</v>
      </c>
      <c r="R106" s="1">
        <v>1.1906928000000001E-2</v>
      </c>
      <c r="S106" s="1">
        <f t="shared" si="3"/>
        <v>0.13190692800000001</v>
      </c>
      <c r="U106">
        <v>13026.790999999999</v>
      </c>
      <c r="V106" s="1">
        <v>1.3314809E-2</v>
      </c>
      <c r="W106" s="1">
        <f t="shared" si="4"/>
        <v>0.193314809</v>
      </c>
      <c r="X106" s="1">
        <v>1.1067818E-2</v>
      </c>
      <c r="Y106" s="1">
        <f t="shared" si="5"/>
        <v>0.191067818</v>
      </c>
      <c r="AA106">
        <v>13024.789000000001</v>
      </c>
      <c r="AB106" s="1">
        <v>1.2561159000000001E-2</v>
      </c>
      <c r="AC106" s="1">
        <f t="shared" si="6"/>
        <v>0.25256115899999998</v>
      </c>
      <c r="AD106" s="1">
        <v>1.0256805000000001E-2</v>
      </c>
      <c r="AE106">
        <f t="shared" si="7"/>
        <v>0.25025680499999997</v>
      </c>
      <c r="AG106">
        <v>13026.717000000001</v>
      </c>
      <c r="AH106" s="1">
        <v>1.3849296000000001E-2</v>
      </c>
      <c r="AI106" s="1">
        <f t="shared" si="8"/>
        <v>0.313849296</v>
      </c>
      <c r="AJ106" s="1">
        <v>1.1355491000000001E-2</v>
      </c>
      <c r="AK106" s="1">
        <f t="shared" si="9"/>
        <v>0.31135549099999998</v>
      </c>
    </row>
    <row r="107" spans="1:37" x14ac:dyDescent="0.25">
      <c r="A107">
        <v>13023.934999999999</v>
      </c>
      <c r="B107" s="1">
        <f t="shared" si="0"/>
        <v>6.8785896900000004E-2</v>
      </c>
      <c r="C107" s="1">
        <v>8.7858968999999995E-3</v>
      </c>
      <c r="D107" s="1">
        <f t="shared" si="1"/>
        <v>6.9343975500000002E-2</v>
      </c>
      <c r="E107" s="1">
        <v>9.3439755000000006E-3</v>
      </c>
      <c r="F107" s="1">
        <v>5.5807863000000002E-4</v>
      </c>
      <c r="G107" s="1">
        <v>6.6484481E-3</v>
      </c>
      <c r="H107" s="1">
        <v>2.6955274000000002E-3</v>
      </c>
      <c r="K107">
        <v>13024.029</v>
      </c>
      <c r="L107" s="1">
        <v>8.0127510000000002E-3</v>
      </c>
      <c r="M107" s="1">
        <v>8.7992129000000006E-3</v>
      </c>
      <c r="O107">
        <v>13025.289000000001</v>
      </c>
      <c r="P107" s="1">
        <v>1.2686803E-2</v>
      </c>
      <c r="Q107" s="1">
        <f t="shared" si="2"/>
        <v>0.13268680299999999</v>
      </c>
      <c r="R107" s="1">
        <v>1.3237329000000001E-2</v>
      </c>
      <c r="S107" s="1">
        <f t="shared" si="3"/>
        <v>0.13323732899999999</v>
      </c>
      <c r="U107">
        <v>13027.290999999999</v>
      </c>
      <c r="V107" s="1">
        <v>1.4420746999999999E-2</v>
      </c>
      <c r="W107" s="1">
        <f t="shared" si="4"/>
        <v>0.194420747</v>
      </c>
      <c r="X107" s="1">
        <v>1.1932313E-2</v>
      </c>
      <c r="Y107" s="1">
        <f t="shared" si="5"/>
        <v>0.19193231299999999</v>
      </c>
      <c r="AA107">
        <v>13025.289000000001</v>
      </c>
      <c r="AB107" s="1">
        <v>1.4175346E-2</v>
      </c>
      <c r="AC107" s="1">
        <f t="shared" si="6"/>
        <v>0.25417534599999997</v>
      </c>
      <c r="AD107" s="1">
        <v>1.1391607E-2</v>
      </c>
      <c r="AE107">
        <f t="shared" si="7"/>
        <v>0.25139160700000002</v>
      </c>
      <c r="AG107">
        <v>13027.217000000001</v>
      </c>
      <c r="AH107" s="1">
        <v>1.3470253E-2</v>
      </c>
      <c r="AI107" s="1">
        <f t="shared" si="8"/>
        <v>0.31347025299999998</v>
      </c>
      <c r="AJ107" s="1">
        <v>1.2352699E-2</v>
      </c>
      <c r="AK107" s="1">
        <f t="shared" si="9"/>
        <v>0.31235269900000001</v>
      </c>
    </row>
    <row r="108" spans="1:37" x14ac:dyDescent="0.25">
      <c r="A108">
        <v>13024.434999999999</v>
      </c>
      <c r="B108" s="1">
        <f t="shared" si="0"/>
        <v>7.0212595000000003E-2</v>
      </c>
      <c r="C108" s="1">
        <v>1.0212595E-2</v>
      </c>
      <c r="D108" s="1">
        <f t="shared" si="1"/>
        <v>7.0283444E-2</v>
      </c>
      <c r="E108" s="1">
        <v>1.0283443999999999E-2</v>
      </c>
      <c r="F108" s="1">
        <v>7.0848426999999998E-5</v>
      </c>
      <c r="G108" s="1">
        <v>7.4198613000000004E-3</v>
      </c>
      <c r="H108" s="1">
        <v>2.8635824000000001E-3</v>
      </c>
      <c r="K108">
        <v>13024.529</v>
      </c>
      <c r="L108" s="1">
        <v>9.3464571999999999E-3</v>
      </c>
      <c r="M108" s="1">
        <v>9.7683614999999994E-3</v>
      </c>
      <c r="O108">
        <v>13025.789000000001</v>
      </c>
      <c r="P108" s="1">
        <v>1.438976E-2</v>
      </c>
      <c r="Q108" s="1">
        <f t="shared" si="2"/>
        <v>0.13438976</v>
      </c>
      <c r="R108" s="1">
        <v>1.4976631000000001E-2</v>
      </c>
      <c r="S108" s="1">
        <f t="shared" si="3"/>
        <v>0.13497663099999999</v>
      </c>
      <c r="U108">
        <v>13027.790999999999</v>
      </c>
      <c r="V108" s="1">
        <v>1.6137973E-2</v>
      </c>
      <c r="W108" s="1">
        <f t="shared" si="4"/>
        <v>0.19613797299999999</v>
      </c>
      <c r="X108" s="1">
        <v>1.3135304E-2</v>
      </c>
      <c r="Y108" s="1">
        <f t="shared" si="5"/>
        <v>0.19313530400000001</v>
      </c>
      <c r="AA108">
        <v>13025.789000000001</v>
      </c>
      <c r="AB108" s="1">
        <v>1.5872377E-2</v>
      </c>
      <c r="AC108" s="1">
        <f t="shared" si="6"/>
        <v>0.25587237699999998</v>
      </c>
      <c r="AD108" s="1">
        <v>1.2836889000000001E-2</v>
      </c>
      <c r="AE108">
        <f t="shared" si="7"/>
        <v>0.25283688900000001</v>
      </c>
      <c r="AG108">
        <v>13027.717000000001</v>
      </c>
      <c r="AH108" s="1">
        <v>1.4781684E-2</v>
      </c>
      <c r="AI108" s="1">
        <f t="shared" si="8"/>
        <v>0.31478168400000001</v>
      </c>
      <c r="AJ108" s="1">
        <v>1.3492059000000001E-2</v>
      </c>
      <c r="AK108" s="1">
        <f t="shared" si="9"/>
        <v>0.31349205899999999</v>
      </c>
    </row>
    <row r="109" spans="1:37" x14ac:dyDescent="0.25">
      <c r="A109">
        <v>13024.934999999999</v>
      </c>
      <c r="B109" s="1">
        <f t="shared" si="0"/>
        <v>7.1915988E-2</v>
      </c>
      <c r="C109" s="1">
        <v>1.1915988000000001E-2</v>
      </c>
      <c r="D109" s="1">
        <f t="shared" si="1"/>
        <v>7.1204634000000003E-2</v>
      </c>
      <c r="E109" s="1">
        <v>1.1204634E-2</v>
      </c>
      <c r="F109" s="1">
        <v>-7.1135345999999997E-4</v>
      </c>
      <c r="G109" s="1">
        <v>8.2735809000000007E-3</v>
      </c>
      <c r="H109" s="1">
        <v>2.9310530999999999E-3</v>
      </c>
      <c r="K109">
        <v>13025.029</v>
      </c>
      <c r="L109" s="1">
        <v>1.1135852999999999E-2</v>
      </c>
      <c r="M109" s="1">
        <v>1.0901729000000001E-2</v>
      </c>
      <c r="O109">
        <v>13026.289000000001</v>
      </c>
      <c r="P109" s="1">
        <v>1.6239084000000001E-2</v>
      </c>
      <c r="Q109" s="1">
        <f t="shared" si="2"/>
        <v>0.13623908400000001</v>
      </c>
      <c r="R109" s="1">
        <v>1.7193264999999999E-2</v>
      </c>
      <c r="S109" s="1">
        <f t="shared" si="3"/>
        <v>0.13719326500000001</v>
      </c>
      <c r="U109">
        <v>13028.290999999999</v>
      </c>
      <c r="V109" s="1">
        <v>1.8270967999999999E-2</v>
      </c>
      <c r="W109" s="1">
        <f t="shared" si="4"/>
        <v>0.19827096799999999</v>
      </c>
      <c r="X109" s="1">
        <v>1.5045615E-2</v>
      </c>
      <c r="Y109" s="1">
        <f t="shared" si="5"/>
        <v>0.19504561500000001</v>
      </c>
      <c r="AA109">
        <v>13026.289000000001</v>
      </c>
      <c r="AB109" s="1">
        <v>1.8031139000000002E-2</v>
      </c>
      <c r="AC109" s="1">
        <f t="shared" si="6"/>
        <v>0.25803113899999996</v>
      </c>
      <c r="AD109" s="1">
        <v>1.4574594E-2</v>
      </c>
      <c r="AE109">
        <f t="shared" si="7"/>
        <v>0.25457459399999999</v>
      </c>
      <c r="AG109">
        <v>13028.217000000001</v>
      </c>
      <c r="AH109" s="1">
        <v>1.7558615999999999E-2</v>
      </c>
      <c r="AI109" s="1">
        <f t="shared" si="8"/>
        <v>0.31755861600000002</v>
      </c>
      <c r="AJ109" s="1">
        <v>1.5398904E-2</v>
      </c>
      <c r="AK109" s="1">
        <f t="shared" si="9"/>
        <v>0.31539890399999998</v>
      </c>
    </row>
    <row r="110" spans="1:37" x14ac:dyDescent="0.25">
      <c r="A110">
        <v>13025.434999999999</v>
      </c>
      <c r="B110" s="1">
        <f t="shared" si="0"/>
        <v>7.3618549000000005E-2</v>
      </c>
      <c r="C110" s="1">
        <v>1.3618549000000001E-2</v>
      </c>
      <c r="D110" s="1">
        <f t="shared" si="1"/>
        <v>7.2385040999999997E-2</v>
      </c>
      <c r="E110" s="1">
        <v>1.2385040999999999E-2</v>
      </c>
      <c r="F110" s="1">
        <v>-1.2335083E-3</v>
      </c>
      <c r="G110" s="1">
        <v>9.2859228000000005E-3</v>
      </c>
      <c r="H110" s="1">
        <v>3.0991179000000001E-3</v>
      </c>
      <c r="K110">
        <v>13025.529</v>
      </c>
      <c r="L110" s="1">
        <v>1.2963191000000001E-2</v>
      </c>
      <c r="M110" s="1">
        <v>1.2156518999999999E-2</v>
      </c>
      <c r="O110">
        <v>13026.789000000001</v>
      </c>
      <c r="P110" s="1">
        <v>1.8279752E-2</v>
      </c>
      <c r="Q110" s="1">
        <f t="shared" si="2"/>
        <v>0.13827975200000001</v>
      </c>
      <c r="R110" s="1">
        <v>1.9535891E-2</v>
      </c>
      <c r="S110" s="1">
        <f t="shared" si="3"/>
        <v>0.139535891</v>
      </c>
      <c r="U110">
        <v>13028.790999999999</v>
      </c>
      <c r="V110" s="1">
        <v>2.0525194E-2</v>
      </c>
      <c r="W110" s="1">
        <f t="shared" si="4"/>
        <v>0.20052519399999999</v>
      </c>
      <c r="X110" s="1">
        <v>1.6522952E-2</v>
      </c>
      <c r="Y110" s="1">
        <f t="shared" si="5"/>
        <v>0.196522952</v>
      </c>
      <c r="AA110">
        <v>13026.789000000001</v>
      </c>
      <c r="AB110" s="1">
        <v>2.0204173999999998E-2</v>
      </c>
      <c r="AC110" s="1">
        <f t="shared" si="6"/>
        <v>0.26020417400000001</v>
      </c>
      <c r="AD110" s="1">
        <v>1.6784758E-2</v>
      </c>
      <c r="AE110">
        <f t="shared" si="7"/>
        <v>0.256784758</v>
      </c>
      <c r="AG110">
        <v>13028.717000000001</v>
      </c>
      <c r="AH110" s="1">
        <v>2.0665407E-2</v>
      </c>
      <c r="AI110" s="1">
        <f t="shared" si="8"/>
        <v>0.32066540700000001</v>
      </c>
      <c r="AJ110" s="1">
        <v>1.7052299E-2</v>
      </c>
      <c r="AK110" s="1">
        <f t="shared" si="9"/>
        <v>0.31705229899999998</v>
      </c>
    </row>
    <row r="111" spans="1:37" x14ac:dyDescent="0.25">
      <c r="A111">
        <v>13025.934999999999</v>
      </c>
      <c r="B111" s="1">
        <f t="shared" si="0"/>
        <v>7.5302305999999999E-2</v>
      </c>
      <c r="C111" s="1">
        <v>1.5302306E-2</v>
      </c>
      <c r="D111" s="1">
        <f t="shared" si="1"/>
        <v>7.4160607000000003E-2</v>
      </c>
      <c r="E111" s="1">
        <v>1.4160607E-2</v>
      </c>
      <c r="F111" s="1">
        <v>-1.1416996999999999E-3</v>
      </c>
      <c r="G111" s="1">
        <v>1.0465422E-2</v>
      </c>
      <c r="H111" s="1">
        <v>3.6951846E-3</v>
      </c>
      <c r="K111">
        <v>13026.029</v>
      </c>
      <c r="L111" s="1">
        <v>1.4620009E-2</v>
      </c>
      <c r="M111" s="1">
        <v>1.3644382E-2</v>
      </c>
      <c r="O111">
        <v>13027.289000000001</v>
      </c>
      <c r="P111" s="1">
        <v>2.0535774E-2</v>
      </c>
      <c r="Q111" s="1">
        <f t="shared" si="2"/>
        <v>0.140535774</v>
      </c>
      <c r="R111" s="1">
        <v>2.1591929999999999E-2</v>
      </c>
      <c r="S111" s="1">
        <f t="shared" si="3"/>
        <v>0.14159193</v>
      </c>
      <c r="U111">
        <v>13029.290999999999</v>
      </c>
      <c r="V111" s="1">
        <v>2.2843137999999999E-2</v>
      </c>
      <c r="W111" s="1">
        <f t="shared" si="4"/>
        <v>0.20284313799999998</v>
      </c>
      <c r="X111" s="1">
        <v>1.7921495999999999E-2</v>
      </c>
      <c r="Y111" s="1">
        <f t="shared" si="5"/>
        <v>0.197921496</v>
      </c>
      <c r="AA111">
        <v>13027.289000000001</v>
      </c>
      <c r="AB111" s="1">
        <v>2.1932574E-2</v>
      </c>
      <c r="AC111" s="1">
        <f t="shared" si="6"/>
        <v>0.26193257399999997</v>
      </c>
      <c r="AD111" s="1">
        <v>1.9527422999999999E-2</v>
      </c>
      <c r="AE111">
        <f t="shared" si="7"/>
        <v>0.25952742299999998</v>
      </c>
      <c r="AG111">
        <v>13029.217000000001</v>
      </c>
      <c r="AH111" s="1">
        <v>2.3743220999999998E-2</v>
      </c>
      <c r="AI111" s="1">
        <f t="shared" si="8"/>
        <v>0.32374322099999997</v>
      </c>
      <c r="AJ111" s="1">
        <v>1.8408211000000001E-2</v>
      </c>
      <c r="AK111" s="1">
        <f t="shared" si="9"/>
        <v>0.318408211</v>
      </c>
    </row>
    <row r="112" spans="1:37" x14ac:dyDescent="0.25">
      <c r="A112">
        <v>13026.434999999999</v>
      </c>
      <c r="B112" s="1">
        <f t="shared" si="0"/>
        <v>7.7121601999999997E-2</v>
      </c>
      <c r="C112" s="1">
        <v>1.7121602E-2</v>
      </c>
      <c r="D112" s="1">
        <f t="shared" si="1"/>
        <v>7.6294613999999997E-2</v>
      </c>
      <c r="E112" s="1">
        <v>1.6294613999999999E-2</v>
      </c>
      <c r="F112" s="1">
        <v>-8.2698769999999997E-4</v>
      </c>
      <c r="G112" s="1">
        <v>1.1775849E-2</v>
      </c>
      <c r="H112" s="1">
        <v>4.5187652999999998E-3</v>
      </c>
      <c r="K112">
        <v>13026.529</v>
      </c>
      <c r="L112" s="1">
        <v>1.5907984E-2</v>
      </c>
      <c r="M112" s="1">
        <v>1.5377375E-2</v>
      </c>
      <c r="O112">
        <v>13027.789000000001</v>
      </c>
      <c r="P112" s="1">
        <v>2.2961275999999999E-2</v>
      </c>
      <c r="Q112" s="1">
        <f t="shared" si="2"/>
        <v>0.142961276</v>
      </c>
      <c r="R112" s="1">
        <v>2.3553285E-2</v>
      </c>
      <c r="S112" s="1">
        <f t="shared" si="3"/>
        <v>0.143553285</v>
      </c>
      <c r="U112">
        <v>13029.790999999999</v>
      </c>
      <c r="V112" s="1">
        <v>2.5055647E-2</v>
      </c>
      <c r="W112" s="1">
        <f t="shared" si="4"/>
        <v>0.20505564700000001</v>
      </c>
      <c r="X112" s="1">
        <v>2.0362403000000001E-2</v>
      </c>
      <c r="Y112" s="1">
        <f t="shared" si="5"/>
        <v>0.20036240299999999</v>
      </c>
      <c r="AA112">
        <v>13027.789000000001</v>
      </c>
      <c r="AB112" s="1">
        <v>2.3560892E-2</v>
      </c>
      <c r="AC112" s="1">
        <f t="shared" si="6"/>
        <v>0.26356089199999999</v>
      </c>
      <c r="AD112" s="1">
        <v>2.1452597E-2</v>
      </c>
      <c r="AE112">
        <f t="shared" si="7"/>
        <v>0.26145259700000001</v>
      </c>
      <c r="AG112">
        <v>13029.717000000001</v>
      </c>
      <c r="AH112" s="1">
        <v>2.7036904E-2</v>
      </c>
      <c r="AI112" s="1">
        <f t="shared" si="8"/>
        <v>0.32703690399999996</v>
      </c>
      <c r="AJ112" s="1">
        <v>2.0637948E-2</v>
      </c>
      <c r="AK112" s="1">
        <f t="shared" si="9"/>
        <v>0.32063794800000001</v>
      </c>
    </row>
    <row r="113" spans="1:37" x14ac:dyDescent="0.25">
      <c r="A113">
        <v>13026.934999999999</v>
      </c>
      <c r="B113" s="1">
        <f t="shared" si="0"/>
        <v>7.9102072999999995E-2</v>
      </c>
      <c r="C113" s="1">
        <v>1.9102073000000001E-2</v>
      </c>
      <c r="D113" s="1">
        <f t="shared" si="1"/>
        <v>7.8418939999999993E-2</v>
      </c>
      <c r="E113" s="1">
        <v>1.8418940000000002E-2</v>
      </c>
      <c r="F113" s="1">
        <v>-6.8313344999999998E-4</v>
      </c>
      <c r="G113" s="1">
        <v>1.31764E-2</v>
      </c>
      <c r="H113" s="1">
        <v>5.2425401E-3</v>
      </c>
      <c r="K113">
        <v>13027.029</v>
      </c>
      <c r="L113" s="1">
        <v>1.6757331E-2</v>
      </c>
      <c r="M113" s="1">
        <v>1.7302451E-2</v>
      </c>
      <c r="O113">
        <v>13028.289000000001</v>
      </c>
      <c r="P113" s="1">
        <v>2.5440457E-2</v>
      </c>
      <c r="Q113" s="1">
        <f t="shared" si="2"/>
        <v>0.145440457</v>
      </c>
      <c r="R113" s="1">
        <v>2.5771138999999998E-2</v>
      </c>
      <c r="S113" s="1">
        <f t="shared" si="3"/>
        <v>0.14577113899999999</v>
      </c>
      <c r="U113">
        <v>13030.290999999999</v>
      </c>
      <c r="V113" s="1">
        <v>2.7060496E-2</v>
      </c>
      <c r="W113" s="1">
        <f t="shared" si="4"/>
        <v>0.20706049599999998</v>
      </c>
      <c r="X113" s="1">
        <v>2.2815562000000001E-2</v>
      </c>
      <c r="Y113" s="1">
        <f t="shared" si="5"/>
        <v>0.202815562</v>
      </c>
      <c r="AA113">
        <v>13028.289000000001</v>
      </c>
      <c r="AB113" s="1">
        <v>2.5789758999999999E-2</v>
      </c>
      <c r="AC113" s="1">
        <f t="shared" si="6"/>
        <v>0.26578975900000001</v>
      </c>
      <c r="AD113" s="1">
        <v>2.2820394000000001E-2</v>
      </c>
      <c r="AE113">
        <f t="shared" si="7"/>
        <v>0.26282039400000001</v>
      </c>
      <c r="AG113">
        <v>13030.217000000001</v>
      </c>
      <c r="AH113" s="1">
        <v>3.001672E-2</v>
      </c>
      <c r="AI113" s="1">
        <f t="shared" si="8"/>
        <v>0.33001671999999999</v>
      </c>
      <c r="AJ113" s="1">
        <v>2.3064181E-2</v>
      </c>
      <c r="AK113" s="1">
        <f t="shared" si="9"/>
        <v>0.32306418100000001</v>
      </c>
    </row>
    <row r="114" spans="1:37" x14ac:dyDescent="0.25">
      <c r="A114">
        <v>13027.434999999999</v>
      </c>
      <c r="B114" s="1">
        <f t="shared" si="0"/>
        <v>8.1187329000000003E-2</v>
      </c>
      <c r="C114" s="1">
        <v>2.1187329000000001E-2</v>
      </c>
      <c r="D114" s="1">
        <f t="shared" si="1"/>
        <v>8.0384009000000006E-2</v>
      </c>
      <c r="E114" s="1">
        <v>2.0384009000000002E-2</v>
      </c>
      <c r="F114" s="1">
        <v>-8.0332001999999997E-4</v>
      </c>
      <c r="G114" s="1">
        <v>1.4631198E-2</v>
      </c>
      <c r="H114" s="1">
        <v>5.7528107000000004E-3</v>
      </c>
      <c r="K114">
        <v>13027.529</v>
      </c>
      <c r="L114" s="1">
        <v>1.7934123999999999E-2</v>
      </c>
      <c r="M114" s="1">
        <v>1.9359886999999999E-2</v>
      </c>
      <c r="O114">
        <v>13028.789000000001</v>
      </c>
      <c r="P114" s="1">
        <v>2.7850949E-2</v>
      </c>
      <c r="Q114" s="1">
        <f t="shared" si="2"/>
        <v>0.14785094900000001</v>
      </c>
      <c r="R114" s="1">
        <v>2.8129244000000001E-2</v>
      </c>
      <c r="S114" s="1">
        <f t="shared" si="3"/>
        <v>0.14812924399999999</v>
      </c>
      <c r="U114">
        <v>13030.790999999999</v>
      </c>
      <c r="V114" s="1">
        <v>2.9628332E-2</v>
      </c>
      <c r="W114" s="1">
        <f t="shared" si="4"/>
        <v>0.209628332</v>
      </c>
      <c r="X114" s="1">
        <v>2.5082053999999999E-2</v>
      </c>
      <c r="Y114" s="1">
        <f t="shared" si="5"/>
        <v>0.20508205399999999</v>
      </c>
      <c r="AA114">
        <v>13028.789000000001</v>
      </c>
      <c r="AB114" s="1">
        <v>2.8708424E-2</v>
      </c>
      <c r="AC114" s="1">
        <f t="shared" si="6"/>
        <v>0.268708424</v>
      </c>
      <c r="AD114" s="1">
        <v>2.4367507E-2</v>
      </c>
      <c r="AE114">
        <f t="shared" si="7"/>
        <v>0.264367507</v>
      </c>
      <c r="AG114">
        <v>13030.717000000001</v>
      </c>
      <c r="AH114" s="1">
        <v>3.2056266999999999E-2</v>
      </c>
      <c r="AI114" s="1">
        <f t="shared" si="8"/>
        <v>0.33205626700000002</v>
      </c>
      <c r="AJ114" s="1">
        <v>2.5355978000000001E-2</v>
      </c>
      <c r="AK114" s="1">
        <f t="shared" si="9"/>
        <v>0.32535597799999999</v>
      </c>
    </row>
    <row r="115" spans="1:37" x14ac:dyDescent="0.25">
      <c r="A115">
        <v>13027.934999999999</v>
      </c>
      <c r="B115" s="1">
        <f t="shared" si="0"/>
        <v>8.3439585999999996E-2</v>
      </c>
      <c r="C115" s="1">
        <v>2.3439585999999998E-2</v>
      </c>
      <c r="D115" s="1">
        <f t="shared" si="1"/>
        <v>8.2420552999999994E-2</v>
      </c>
      <c r="E115" s="1">
        <v>2.2420552999999999E-2</v>
      </c>
      <c r="F115" s="1">
        <v>-1.0190335999999999E-3</v>
      </c>
      <c r="G115" s="1">
        <v>1.6089600999999999E-2</v>
      </c>
      <c r="H115" s="1">
        <v>6.3309519000000003E-3</v>
      </c>
      <c r="K115">
        <v>13028.029</v>
      </c>
      <c r="L115" s="1">
        <v>2.0383789999999999E-2</v>
      </c>
      <c r="M115" s="1">
        <v>2.1497169999999999E-2</v>
      </c>
      <c r="O115">
        <v>13029.289000000001</v>
      </c>
      <c r="P115" s="1">
        <v>3.0154482E-2</v>
      </c>
      <c r="Q115" s="1">
        <f t="shared" si="2"/>
        <v>0.15015448200000001</v>
      </c>
      <c r="R115" s="1">
        <v>2.9884201999999999E-2</v>
      </c>
      <c r="S115" s="1">
        <f t="shared" si="3"/>
        <v>0.14988420199999999</v>
      </c>
      <c r="U115">
        <v>13031.290999999999</v>
      </c>
      <c r="V115" s="1">
        <v>3.3683786E-2</v>
      </c>
      <c r="W115" s="1">
        <f t="shared" si="4"/>
        <v>0.21368378599999999</v>
      </c>
      <c r="X115" s="1">
        <v>2.6875875E-2</v>
      </c>
      <c r="Y115" s="1">
        <f t="shared" si="5"/>
        <v>0.20687587499999999</v>
      </c>
      <c r="AA115">
        <v>13029.289000000001</v>
      </c>
      <c r="AB115" s="1">
        <v>3.1694700999999999E-2</v>
      </c>
      <c r="AC115" s="1">
        <f t="shared" si="6"/>
        <v>0.27169470099999998</v>
      </c>
      <c r="AD115" s="1">
        <v>2.7473918999999999E-2</v>
      </c>
      <c r="AE115">
        <f t="shared" si="7"/>
        <v>0.267473919</v>
      </c>
      <c r="AG115">
        <v>13031.217000000001</v>
      </c>
      <c r="AH115" s="1">
        <v>3.4355720999999999E-2</v>
      </c>
      <c r="AI115" s="1">
        <f t="shared" si="8"/>
        <v>0.33435572099999999</v>
      </c>
      <c r="AJ115" s="1">
        <v>2.7191447000000001E-2</v>
      </c>
      <c r="AK115" s="1">
        <f t="shared" si="9"/>
        <v>0.32719144699999997</v>
      </c>
    </row>
    <row r="116" spans="1:37" x14ac:dyDescent="0.25">
      <c r="A116">
        <v>13028.434999999999</v>
      </c>
      <c r="B116" s="1">
        <f t="shared" si="0"/>
        <v>8.5792911999999999E-2</v>
      </c>
      <c r="C116" s="1">
        <v>2.5792912000000001E-2</v>
      </c>
      <c r="D116" s="1">
        <f t="shared" si="1"/>
        <v>8.4587119000000002E-2</v>
      </c>
      <c r="E116" s="1">
        <v>2.4587119000000001E-2</v>
      </c>
      <c r="F116" s="1">
        <v>-1.2057925E-3</v>
      </c>
      <c r="G116" s="1">
        <v>1.7478444999999999E-2</v>
      </c>
      <c r="H116" s="1">
        <v>7.1086743000000003E-3</v>
      </c>
      <c r="K116">
        <v>13028.529</v>
      </c>
      <c r="L116" s="1">
        <v>2.3412728000000001E-2</v>
      </c>
      <c r="M116" s="1">
        <v>2.3639409E-2</v>
      </c>
      <c r="O116">
        <v>13029.789000000001</v>
      </c>
      <c r="P116" s="1">
        <v>3.2455113000000001E-2</v>
      </c>
      <c r="Q116" s="1">
        <f t="shared" si="2"/>
        <v>0.152455113</v>
      </c>
      <c r="R116" s="1">
        <v>3.1484508000000001E-2</v>
      </c>
      <c r="S116" s="1">
        <f t="shared" si="3"/>
        <v>0.15148450799999999</v>
      </c>
      <c r="U116">
        <v>13031.790999999999</v>
      </c>
      <c r="V116" s="1">
        <v>3.8574524999999998E-2</v>
      </c>
      <c r="W116" s="1">
        <f t="shared" si="4"/>
        <v>0.21857452499999999</v>
      </c>
      <c r="X116" s="1">
        <v>2.9589825E-2</v>
      </c>
      <c r="Y116" s="1">
        <f t="shared" si="5"/>
        <v>0.20958982500000001</v>
      </c>
      <c r="AA116">
        <v>13029.789000000001</v>
      </c>
      <c r="AB116" s="1">
        <v>3.4342521000000001E-2</v>
      </c>
      <c r="AC116" s="1">
        <f t="shared" si="6"/>
        <v>0.27434252100000001</v>
      </c>
      <c r="AD116" s="1">
        <v>2.9080732000000001E-2</v>
      </c>
      <c r="AE116">
        <f t="shared" si="7"/>
        <v>0.26908073199999999</v>
      </c>
      <c r="AG116">
        <v>13031.717000000001</v>
      </c>
      <c r="AH116" s="1">
        <v>3.8491896999999997E-2</v>
      </c>
      <c r="AI116" s="1">
        <f t="shared" si="8"/>
        <v>0.33849189699999999</v>
      </c>
      <c r="AJ116" s="1">
        <v>2.9668505000000001E-2</v>
      </c>
      <c r="AK116" s="1">
        <f t="shared" si="9"/>
        <v>0.329668505</v>
      </c>
    </row>
    <row r="117" spans="1:37" x14ac:dyDescent="0.25">
      <c r="A117">
        <v>13028.934999999999</v>
      </c>
      <c r="B117" s="1">
        <f t="shared" ref="B117:B180" si="10">C117+0.06</f>
        <v>8.7797001999999999E-2</v>
      </c>
      <c r="C117" s="1">
        <v>2.7797002000000001E-2</v>
      </c>
      <c r="D117" s="1">
        <f t="shared" ref="D117:D180" si="11">E117+0.06</f>
        <v>8.6592149999999993E-2</v>
      </c>
      <c r="E117" s="1">
        <v>2.6592149999999998E-2</v>
      </c>
      <c r="F117" s="1">
        <v>-1.2048516E-3</v>
      </c>
      <c r="G117" s="1">
        <v>1.8827772999999999E-2</v>
      </c>
      <c r="H117" s="1">
        <v>7.7643772000000003E-3</v>
      </c>
      <c r="K117">
        <v>13029.029</v>
      </c>
      <c r="L117" s="1">
        <v>2.5369317999999998E-2</v>
      </c>
      <c r="M117" s="1">
        <v>2.5679159E-2</v>
      </c>
      <c r="O117">
        <v>13030.289000000001</v>
      </c>
      <c r="P117" s="1">
        <v>3.4985571E-2</v>
      </c>
      <c r="Q117" s="1">
        <f t="shared" ref="Q117:Q180" si="12">P117+0.12</f>
        <v>0.15498557099999999</v>
      </c>
      <c r="R117" s="1">
        <v>3.3225563E-2</v>
      </c>
      <c r="S117" s="1">
        <f t="shared" ref="S117:S180" si="13">R117+0.12</f>
        <v>0.15322556300000001</v>
      </c>
      <c r="U117">
        <v>13032.290999999999</v>
      </c>
      <c r="V117" s="1">
        <v>4.3069072999999999E-2</v>
      </c>
      <c r="W117" s="1">
        <f t="shared" ref="W117:W180" si="14">V117+0.18</f>
        <v>0.22306907300000001</v>
      </c>
      <c r="X117" s="1">
        <v>3.3241563000000002E-2</v>
      </c>
      <c r="Y117" s="1">
        <f t="shared" ref="Y117:Y180" si="15">X117+0.18</f>
        <v>0.213241563</v>
      </c>
      <c r="AA117">
        <v>13030.289000000001</v>
      </c>
      <c r="AB117" s="1">
        <v>3.6522326000000001E-2</v>
      </c>
      <c r="AC117" s="1">
        <f t="shared" ref="AC117:AC180" si="16">AB117+0.24</f>
        <v>0.27652232599999998</v>
      </c>
      <c r="AD117" s="1">
        <v>2.9677120000000001E-2</v>
      </c>
      <c r="AE117">
        <f t="shared" ref="AE117:AE180" si="17">AD117+0.24</f>
        <v>0.26967711999999999</v>
      </c>
      <c r="AG117">
        <v>13032.217000000001</v>
      </c>
      <c r="AH117" s="1">
        <v>4.3804267000000001E-2</v>
      </c>
      <c r="AI117" s="1">
        <f t="shared" ref="AI117:AI180" si="18">AH117+0.3</f>
        <v>0.343804267</v>
      </c>
      <c r="AJ117" s="1">
        <v>3.3128998E-2</v>
      </c>
      <c r="AK117" s="1">
        <f t="shared" ref="AK117:AK180" si="19">AJ117+0.3</f>
        <v>0.33312899800000001</v>
      </c>
    </row>
    <row r="118" spans="1:37" x14ac:dyDescent="0.25">
      <c r="A118">
        <v>13029.434999999999</v>
      </c>
      <c r="B118" s="1">
        <f t="shared" si="10"/>
        <v>8.9179558999999992E-2</v>
      </c>
      <c r="C118" s="1">
        <v>2.9179559000000001E-2</v>
      </c>
      <c r="D118" s="1">
        <f t="shared" si="11"/>
        <v>8.8327931999999998E-2</v>
      </c>
      <c r="E118" s="1">
        <v>2.8327932E-2</v>
      </c>
      <c r="F118" s="1">
        <v>-8.5162739000000005E-4</v>
      </c>
      <c r="G118" s="1">
        <v>2.0168394999999999E-2</v>
      </c>
      <c r="H118" s="1">
        <v>8.1595373000000002E-3</v>
      </c>
      <c r="K118">
        <v>13029.529</v>
      </c>
      <c r="L118" s="1">
        <v>2.6481653000000001E-2</v>
      </c>
      <c r="M118" s="1">
        <v>2.7660958999999999E-2</v>
      </c>
      <c r="O118">
        <v>13030.789000000001</v>
      </c>
      <c r="P118" s="1">
        <v>3.8027205000000001E-2</v>
      </c>
      <c r="Q118" s="1">
        <f t="shared" si="12"/>
        <v>0.158027205</v>
      </c>
      <c r="R118" s="1">
        <v>3.5230445999999999E-2</v>
      </c>
      <c r="S118" s="1">
        <f t="shared" si="13"/>
        <v>0.15523044599999999</v>
      </c>
      <c r="U118">
        <v>13032.790999999999</v>
      </c>
      <c r="V118" s="1">
        <v>4.8084506999999999E-2</v>
      </c>
      <c r="W118" s="1">
        <f t="shared" si="14"/>
        <v>0.22808450699999999</v>
      </c>
      <c r="X118" s="1">
        <v>3.7147828000000001E-2</v>
      </c>
      <c r="Y118" s="1">
        <f t="shared" si="15"/>
        <v>0.21714782799999999</v>
      </c>
      <c r="AA118">
        <v>13030.789000000001</v>
      </c>
      <c r="AB118" s="1">
        <v>3.7858852999999998E-2</v>
      </c>
      <c r="AC118" s="1">
        <f t="shared" si="16"/>
        <v>0.27785885300000002</v>
      </c>
      <c r="AD118" s="1">
        <v>3.1679671E-2</v>
      </c>
      <c r="AE118">
        <f t="shared" si="17"/>
        <v>0.27167967100000001</v>
      </c>
      <c r="AG118">
        <v>13032.717000000001</v>
      </c>
      <c r="AH118" s="1">
        <v>4.9315427000000002E-2</v>
      </c>
      <c r="AI118" s="1">
        <f t="shared" si="18"/>
        <v>0.34931542700000001</v>
      </c>
      <c r="AJ118" s="1">
        <v>3.6915022999999998E-2</v>
      </c>
      <c r="AK118" s="1">
        <f t="shared" si="19"/>
        <v>0.33691502299999998</v>
      </c>
    </row>
    <row r="119" spans="1:37" x14ac:dyDescent="0.25">
      <c r="A119">
        <v>13029.934999999999</v>
      </c>
      <c r="B119" s="1">
        <f t="shared" si="10"/>
        <v>9.0480429000000001E-2</v>
      </c>
      <c r="C119" s="1">
        <v>3.0480429E-2</v>
      </c>
      <c r="D119" s="1">
        <f t="shared" si="11"/>
        <v>8.9846327000000004E-2</v>
      </c>
      <c r="E119" s="1">
        <v>2.9846326999999999E-2</v>
      </c>
      <c r="F119" s="1">
        <v>-6.3410162E-4</v>
      </c>
      <c r="G119" s="1">
        <v>2.1433971999999999E-2</v>
      </c>
      <c r="H119" s="1">
        <v>8.4123549999999998E-3</v>
      </c>
      <c r="K119">
        <v>13030.029</v>
      </c>
      <c r="L119" s="1">
        <v>2.8647195E-2</v>
      </c>
      <c r="M119" s="1">
        <v>2.9628997000000001E-2</v>
      </c>
      <c r="O119">
        <v>13031.289000000001</v>
      </c>
      <c r="P119" s="1">
        <v>4.1811579000000001E-2</v>
      </c>
      <c r="Q119" s="1">
        <f t="shared" si="12"/>
        <v>0.16181157899999998</v>
      </c>
      <c r="R119" s="1">
        <v>3.7990439000000001E-2</v>
      </c>
      <c r="S119" s="1">
        <f t="shared" si="13"/>
        <v>0.15799043899999998</v>
      </c>
      <c r="U119">
        <v>13033.290999999999</v>
      </c>
      <c r="V119" s="1">
        <v>5.5600750999999997E-2</v>
      </c>
      <c r="W119" s="1">
        <f t="shared" si="14"/>
        <v>0.235600751</v>
      </c>
      <c r="X119" s="1">
        <v>4.2833836E-2</v>
      </c>
      <c r="Y119" s="1">
        <f t="shared" si="15"/>
        <v>0.22283383600000001</v>
      </c>
      <c r="AA119">
        <v>13031.289000000001</v>
      </c>
      <c r="AB119" s="1">
        <v>3.9241811000000001E-2</v>
      </c>
      <c r="AC119" s="1">
        <f t="shared" si="16"/>
        <v>0.27924181100000001</v>
      </c>
      <c r="AD119" s="1">
        <v>3.3700715999999999E-2</v>
      </c>
      <c r="AE119">
        <f t="shared" si="17"/>
        <v>0.27370071600000001</v>
      </c>
      <c r="AG119">
        <v>13033.217000000001</v>
      </c>
      <c r="AH119" s="1">
        <v>5.5970000999999998E-2</v>
      </c>
      <c r="AI119" s="1">
        <f t="shared" si="18"/>
        <v>0.35597000099999998</v>
      </c>
      <c r="AJ119" s="1">
        <v>4.2272733E-2</v>
      </c>
      <c r="AK119" s="1">
        <f t="shared" si="19"/>
        <v>0.342272733</v>
      </c>
    </row>
    <row r="120" spans="1:37" x14ac:dyDescent="0.25">
      <c r="A120">
        <v>13030.434999999999</v>
      </c>
      <c r="B120" s="1">
        <f t="shared" si="10"/>
        <v>9.2519437999999996E-2</v>
      </c>
      <c r="C120" s="1">
        <v>3.2519437999999998E-2</v>
      </c>
      <c r="D120" s="1">
        <f t="shared" si="11"/>
        <v>9.1487349999999995E-2</v>
      </c>
      <c r="E120" s="1">
        <v>3.1487349999999997E-2</v>
      </c>
      <c r="F120" s="1">
        <v>-1.0320877999999999E-3</v>
      </c>
      <c r="G120" s="1">
        <v>2.2643133999999999E-2</v>
      </c>
      <c r="H120" s="1">
        <v>8.8442166999999992E-3</v>
      </c>
      <c r="K120">
        <v>13030.529</v>
      </c>
      <c r="L120" s="1">
        <v>3.2369694999999997E-2</v>
      </c>
      <c r="M120" s="1">
        <v>3.1486091000000001E-2</v>
      </c>
      <c r="O120">
        <v>13031.789000000001</v>
      </c>
      <c r="P120" s="1">
        <v>4.6460006999999998E-2</v>
      </c>
      <c r="Q120" s="1">
        <f t="shared" si="12"/>
        <v>0.16646000699999999</v>
      </c>
      <c r="R120" s="1">
        <v>4.1502104999999997E-2</v>
      </c>
      <c r="S120" s="1">
        <f t="shared" si="13"/>
        <v>0.16150210500000001</v>
      </c>
      <c r="U120">
        <v>13033.790999999999</v>
      </c>
      <c r="V120" s="1">
        <v>6.5162996000000001E-2</v>
      </c>
      <c r="W120" s="1">
        <f t="shared" si="14"/>
        <v>0.24516299599999999</v>
      </c>
      <c r="X120" s="1">
        <v>4.9911957999999999E-2</v>
      </c>
      <c r="Y120" s="1">
        <f t="shared" si="15"/>
        <v>0.229911958</v>
      </c>
      <c r="AA120">
        <v>13031.789000000001</v>
      </c>
      <c r="AB120" s="1">
        <v>4.3211227999999997E-2</v>
      </c>
      <c r="AC120" s="1">
        <f t="shared" si="16"/>
        <v>0.28321122799999998</v>
      </c>
      <c r="AD120" s="1">
        <v>3.7025141999999997E-2</v>
      </c>
      <c r="AE120">
        <f t="shared" si="17"/>
        <v>0.277025142</v>
      </c>
      <c r="AG120">
        <v>13033.717000000001</v>
      </c>
      <c r="AH120" s="1">
        <v>6.3898456000000006E-2</v>
      </c>
      <c r="AI120" s="1">
        <f t="shared" si="18"/>
        <v>0.36389845599999998</v>
      </c>
      <c r="AJ120" s="1">
        <v>4.9374158000000001E-2</v>
      </c>
      <c r="AK120" s="1">
        <f t="shared" si="19"/>
        <v>0.34937415799999999</v>
      </c>
    </row>
    <row r="121" spans="1:37" x14ac:dyDescent="0.25">
      <c r="A121">
        <v>13030.934999999999</v>
      </c>
      <c r="B121" s="1">
        <f t="shared" si="10"/>
        <v>9.5457465999999991E-2</v>
      </c>
      <c r="C121" s="1">
        <v>3.5457466E-2</v>
      </c>
      <c r="D121" s="1">
        <f t="shared" si="11"/>
        <v>9.3417710000000001E-2</v>
      </c>
      <c r="E121" s="1">
        <v>3.3417710000000003E-2</v>
      </c>
      <c r="F121" s="1">
        <v>-2.0397561999999998E-3</v>
      </c>
      <c r="G121" s="1">
        <v>2.3993193999999999E-2</v>
      </c>
      <c r="H121" s="1">
        <v>9.4245161000000004E-3</v>
      </c>
      <c r="K121">
        <v>13031.029</v>
      </c>
      <c r="L121" s="1">
        <v>3.6181366999999999E-2</v>
      </c>
      <c r="M121" s="1">
        <v>3.3260679000000001E-2</v>
      </c>
      <c r="O121">
        <v>13032.289000000001</v>
      </c>
      <c r="P121" s="1">
        <v>5.1969597999999999E-2</v>
      </c>
      <c r="Q121" s="1">
        <f t="shared" si="12"/>
        <v>0.171969598</v>
      </c>
      <c r="R121" s="1">
        <v>4.5920697000000003E-2</v>
      </c>
      <c r="S121" s="1">
        <f t="shared" si="13"/>
        <v>0.16592069700000001</v>
      </c>
      <c r="U121">
        <v>13034.290999999999</v>
      </c>
      <c r="V121" s="1">
        <v>7.4444859000000002E-2</v>
      </c>
      <c r="W121" s="1">
        <f t="shared" si="14"/>
        <v>0.25444485900000002</v>
      </c>
      <c r="X121" s="1">
        <v>5.6462547000000002E-2</v>
      </c>
      <c r="Y121" s="1">
        <f t="shared" si="15"/>
        <v>0.236462547</v>
      </c>
      <c r="AA121">
        <v>13032.289000000001</v>
      </c>
      <c r="AB121" s="1">
        <v>5.0142588000000002E-2</v>
      </c>
      <c r="AC121" s="1">
        <f t="shared" si="16"/>
        <v>0.29014258799999998</v>
      </c>
      <c r="AD121" s="1">
        <v>4.1217144999999997E-2</v>
      </c>
      <c r="AE121">
        <f t="shared" si="17"/>
        <v>0.281217145</v>
      </c>
      <c r="AG121">
        <v>13034.217000000001</v>
      </c>
      <c r="AH121" s="1">
        <v>7.1033374999999996E-2</v>
      </c>
      <c r="AI121" s="1">
        <f t="shared" si="18"/>
        <v>0.371033375</v>
      </c>
      <c r="AJ121" s="1">
        <v>5.5762025E-2</v>
      </c>
      <c r="AK121" s="1">
        <f t="shared" si="19"/>
        <v>0.35576202499999998</v>
      </c>
    </row>
    <row r="122" spans="1:37" x14ac:dyDescent="0.25">
      <c r="A122">
        <v>13031.434999999999</v>
      </c>
      <c r="B122" s="1">
        <f t="shared" si="10"/>
        <v>9.8968218999999996E-2</v>
      </c>
      <c r="C122" s="1">
        <v>3.8968218999999998E-2</v>
      </c>
      <c r="D122" s="1">
        <f t="shared" si="11"/>
        <v>9.5885817999999998E-2</v>
      </c>
      <c r="E122" s="1">
        <v>3.5885818E-2</v>
      </c>
      <c r="F122" s="1">
        <v>-3.0824000999999999E-3</v>
      </c>
      <c r="G122" s="1">
        <v>2.5907233000000002E-2</v>
      </c>
      <c r="H122" s="1">
        <v>9.9785854E-3</v>
      </c>
      <c r="K122">
        <v>13031.529</v>
      </c>
      <c r="L122" s="1">
        <v>3.9108682999999998E-2</v>
      </c>
      <c r="M122" s="1">
        <v>3.5244201000000003E-2</v>
      </c>
      <c r="O122">
        <v>13032.789000000001</v>
      </c>
      <c r="P122" s="1">
        <v>5.8197044000000003E-2</v>
      </c>
      <c r="Q122" s="1">
        <f t="shared" si="12"/>
        <v>0.178197044</v>
      </c>
      <c r="R122" s="1">
        <v>5.1514531000000002E-2</v>
      </c>
      <c r="S122" s="1">
        <f t="shared" si="13"/>
        <v>0.171514531</v>
      </c>
      <c r="U122">
        <v>13034.790999999999</v>
      </c>
      <c r="V122" s="1">
        <v>8.2261951E-2</v>
      </c>
      <c r="W122" s="1">
        <f t="shared" si="14"/>
        <v>0.26226195099999999</v>
      </c>
      <c r="X122" s="1">
        <v>6.9742647000000005E-2</v>
      </c>
      <c r="Y122" s="1">
        <f t="shared" si="15"/>
        <v>0.24974264699999998</v>
      </c>
      <c r="AA122">
        <v>13032.789000000001</v>
      </c>
      <c r="AB122" s="1">
        <v>5.7307864E-2</v>
      </c>
      <c r="AC122" s="1">
        <f t="shared" si="16"/>
        <v>0.29730786399999998</v>
      </c>
      <c r="AD122" s="1">
        <v>4.5855418000000002E-2</v>
      </c>
      <c r="AE122">
        <f t="shared" si="17"/>
        <v>0.28585541799999997</v>
      </c>
      <c r="AG122">
        <v>13034.717000000001</v>
      </c>
      <c r="AH122" s="1">
        <v>7.6948486999999996E-2</v>
      </c>
      <c r="AI122" s="1">
        <f t="shared" si="18"/>
        <v>0.376948487</v>
      </c>
      <c r="AJ122" s="1">
        <v>6.8114914999999998E-2</v>
      </c>
      <c r="AK122" s="1">
        <f t="shared" si="19"/>
        <v>0.36811491499999999</v>
      </c>
    </row>
    <row r="123" spans="1:37" x14ac:dyDescent="0.25">
      <c r="A123">
        <v>13031.934999999999</v>
      </c>
      <c r="B123" s="1">
        <f t="shared" si="10"/>
        <v>0.103039666</v>
      </c>
      <c r="C123" s="1">
        <v>4.3039665999999997E-2</v>
      </c>
      <c r="D123" s="1">
        <f t="shared" si="11"/>
        <v>9.9007722999999992E-2</v>
      </c>
      <c r="E123" s="1">
        <v>3.9007723000000001E-2</v>
      </c>
      <c r="F123" s="1">
        <v>-4.0319427999999996E-3</v>
      </c>
      <c r="G123" s="1">
        <v>2.8601303000000002E-2</v>
      </c>
      <c r="H123" s="1">
        <v>1.040642E-2</v>
      </c>
      <c r="K123">
        <v>13032.029</v>
      </c>
      <c r="L123" s="1">
        <v>4.2024323000000002E-2</v>
      </c>
      <c r="M123" s="1">
        <v>3.8056720000000002E-2</v>
      </c>
      <c r="O123">
        <v>13033.289000000001</v>
      </c>
      <c r="P123" s="1">
        <v>6.4814834000000002E-2</v>
      </c>
      <c r="Q123" s="1">
        <f t="shared" si="12"/>
        <v>0.18481483399999998</v>
      </c>
      <c r="R123" s="1">
        <v>5.8837989E-2</v>
      </c>
      <c r="S123" s="1">
        <f t="shared" si="13"/>
        <v>0.178837989</v>
      </c>
      <c r="U123">
        <v>13035.290999999999</v>
      </c>
      <c r="V123" s="1">
        <v>8.8847945999999997E-2</v>
      </c>
      <c r="W123" s="1">
        <f t="shared" si="14"/>
        <v>0.268847946</v>
      </c>
      <c r="X123" s="1">
        <v>7.5999636999999995E-2</v>
      </c>
      <c r="Y123" s="1">
        <f t="shared" si="15"/>
        <v>0.255999637</v>
      </c>
      <c r="AA123">
        <v>13033.289000000001</v>
      </c>
      <c r="AB123" s="1">
        <v>6.3698135000000003E-2</v>
      </c>
      <c r="AC123" s="1">
        <f t="shared" si="16"/>
        <v>0.30369813499999998</v>
      </c>
      <c r="AD123" s="1">
        <v>5.0344293999999998E-2</v>
      </c>
      <c r="AE123">
        <f t="shared" si="17"/>
        <v>0.290344294</v>
      </c>
      <c r="AG123">
        <v>13035.217000000001</v>
      </c>
      <c r="AH123" s="1">
        <v>8.4019566000000004E-2</v>
      </c>
      <c r="AI123" s="1">
        <f t="shared" si="18"/>
        <v>0.38401956599999998</v>
      </c>
      <c r="AJ123" s="1">
        <v>7.5548402000000001E-2</v>
      </c>
      <c r="AK123" s="1">
        <f t="shared" si="19"/>
        <v>0.375548402</v>
      </c>
    </row>
    <row r="124" spans="1:37" x14ac:dyDescent="0.25">
      <c r="A124">
        <v>13032.434999999999</v>
      </c>
      <c r="B124" s="1">
        <f t="shared" si="10"/>
        <v>0.10796164899999999</v>
      </c>
      <c r="C124" s="1">
        <v>4.7961649000000002E-2</v>
      </c>
      <c r="D124" s="1">
        <f t="shared" si="11"/>
        <v>0.10316982199999999</v>
      </c>
      <c r="E124" s="1">
        <v>4.3169821999999997E-2</v>
      </c>
      <c r="F124" s="1">
        <v>-4.7918264E-3</v>
      </c>
      <c r="G124" s="1">
        <v>3.2172650999999997E-2</v>
      </c>
      <c r="H124" s="1">
        <v>1.0997172E-2</v>
      </c>
      <c r="K124">
        <v>13032.529</v>
      </c>
      <c r="L124" s="1">
        <v>4.6441061999999998E-2</v>
      </c>
      <c r="M124" s="1">
        <v>4.2013196000000003E-2</v>
      </c>
      <c r="O124">
        <v>13033.789000000001</v>
      </c>
      <c r="P124" s="1">
        <v>7.1305456000000003E-2</v>
      </c>
      <c r="Q124" s="1">
        <f t="shared" si="12"/>
        <v>0.19130545599999998</v>
      </c>
      <c r="R124" s="1">
        <v>6.6519627999999997E-2</v>
      </c>
      <c r="S124" s="1">
        <f t="shared" si="13"/>
        <v>0.18651962799999999</v>
      </c>
      <c r="U124">
        <v>13035.790999999999</v>
      </c>
      <c r="V124" s="1">
        <v>9.4799579999999994E-2</v>
      </c>
      <c r="W124" s="1">
        <f t="shared" si="14"/>
        <v>0.27479957999999999</v>
      </c>
      <c r="X124" s="1">
        <v>8.2599666000000002E-2</v>
      </c>
      <c r="Y124" s="1">
        <f t="shared" si="15"/>
        <v>0.26259966600000001</v>
      </c>
      <c r="AA124">
        <v>13033.789000000001</v>
      </c>
      <c r="AB124" s="1">
        <v>7.0915942999999995E-2</v>
      </c>
      <c r="AC124" s="1">
        <f t="shared" si="16"/>
        <v>0.31091594299999997</v>
      </c>
      <c r="AD124" s="1">
        <v>5.7310004999999997E-2</v>
      </c>
      <c r="AE124">
        <f t="shared" si="17"/>
        <v>0.29731000499999999</v>
      </c>
      <c r="AG124">
        <v>13035.717000000001</v>
      </c>
      <c r="AH124" s="1">
        <v>9.2885588000000005E-2</v>
      </c>
      <c r="AI124" s="1">
        <f t="shared" si="18"/>
        <v>0.39288558800000001</v>
      </c>
      <c r="AJ124" s="1">
        <v>8.1360582000000001E-2</v>
      </c>
      <c r="AK124" s="1">
        <f t="shared" si="19"/>
        <v>0.381360582</v>
      </c>
    </row>
    <row r="125" spans="1:37" x14ac:dyDescent="0.25">
      <c r="A125">
        <v>13032.934999999999</v>
      </c>
      <c r="B125" s="1">
        <f t="shared" si="10"/>
        <v>0.113753306</v>
      </c>
      <c r="C125" s="1">
        <v>5.3753306000000001E-2</v>
      </c>
      <c r="D125" s="1">
        <f t="shared" si="11"/>
        <v>0.108768826</v>
      </c>
      <c r="E125" s="1">
        <v>4.8768826000000001E-2</v>
      </c>
      <c r="F125" s="1">
        <v>-4.9844807999999997E-3</v>
      </c>
      <c r="G125" s="1">
        <v>3.6671634000000002E-2</v>
      </c>
      <c r="H125" s="1">
        <v>1.2097192E-2</v>
      </c>
      <c r="K125">
        <v>13033.029</v>
      </c>
      <c r="L125" s="1">
        <v>5.2784418E-2</v>
      </c>
      <c r="M125" s="1">
        <v>4.7258138999999998E-2</v>
      </c>
      <c r="O125">
        <v>13034.289000000001</v>
      </c>
      <c r="P125" s="1">
        <v>7.7071756000000005E-2</v>
      </c>
      <c r="Q125" s="1">
        <f t="shared" si="12"/>
        <v>0.19707175599999999</v>
      </c>
      <c r="R125" s="1">
        <v>7.4843766000000006E-2</v>
      </c>
      <c r="S125" s="1">
        <f t="shared" si="13"/>
        <v>0.194843766</v>
      </c>
      <c r="U125">
        <v>13036.290999999999</v>
      </c>
      <c r="V125">
        <v>0.10065973</v>
      </c>
      <c r="W125" s="1">
        <f t="shared" si="14"/>
        <v>0.28065973</v>
      </c>
      <c r="X125" s="1">
        <v>9.4575977000000006E-2</v>
      </c>
      <c r="Y125" s="1">
        <f t="shared" si="15"/>
        <v>0.27457597700000003</v>
      </c>
      <c r="AA125">
        <v>13034.289000000001</v>
      </c>
      <c r="AB125" s="1">
        <v>7.8268196999999998E-2</v>
      </c>
      <c r="AC125" s="1">
        <f t="shared" si="16"/>
        <v>0.31826819699999997</v>
      </c>
      <c r="AD125" s="1">
        <v>6.5460736000000005E-2</v>
      </c>
      <c r="AE125">
        <f t="shared" si="17"/>
        <v>0.30546073600000001</v>
      </c>
      <c r="AG125">
        <v>13036.217000000001</v>
      </c>
      <c r="AH125">
        <v>0.10066567999999999</v>
      </c>
      <c r="AI125" s="1">
        <f t="shared" si="18"/>
        <v>0.40066567999999997</v>
      </c>
      <c r="AJ125" s="1">
        <v>9.2379691E-2</v>
      </c>
      <c r="AK125" s="1">
        <f t="shared" si="19"/>
        <v>0.39237969099999997</v>
      </c>
    </row>
    <row r="126" spans="1:37" x14ac:dyDescent="0.25">
      <c r="A126">
        <v>13033.434999999999</v>
      </c>
      <c r="B126" s="1">
        <f t="shared" si="10"/>
        <v>0.120091166</v>
      </c>
      <c r="C126" s="1">
        <v>6.0091166000000001E-2</v>
      </c>
      <c r="D126" s="1">
        <f t="shared" si="11"/>
        <v>0.11551218099999999</v>
      </c>
      <c r="E126" s="1">
        <v>5.5512181000000001E-2</v>
      </c>
      <c r="F126" s="1">
        <v>-4.5789841E-3</v>
      </c>
      <c r="G126" s="1">
        <v>4.1673293E-2</v>
      </c>
      <c r="H126" s="1">
        <v>1.3838888000000001E-2</v>
      </c>
      <c r="K126">
        <v>13033.529</v>
      </c>
      <c r="L126" s="1">
        <v>5.9823624999999998E-2</v>
      </c>
      <c r="M126" s="1">
        <v>5.3865382000000003E-2</v>
      </c>
      <c r="O126">
        <v>13034.789000000001</v>
      </c>
      <c r="P126" s="1">
        <v>8.1618492000000001E-2</v>
      </c>
      <c r="Q126" s="1">
        <f t="shared" si="12"/>
        <v>0.20161849199999998</v>
      </c>
      <c r="R126" s="1">
        <v>8.2418407999999999E-2</v>
      </c>
      <c r="S126" s="1">
        <f t="shared" si="13"/>
        <v>0.20241840799999999</v>
      </c>
      <c r="U126">
        <v>13036.790999999999</v>
      </c>
      <c r="V126">
        <v>0.10627212</v>
      </c>
      <c r="W126" s="1">
        <f t="shared" si="14"/>
        <v>0.28627212000000002</v>
      </c>
      <c r="X126">
        <v>0.10353295999999999</v>
      </c>
      <c r="Y126" s="1">
        <f t="shared" si="15"/>
        <v>0.28353296</v>
      </c>
      <c r="AA126">
        <v>13034.789000000001</v>
      </c>
      <c r="AB126" s="1">
        <v>8.2780799000000002E-2</v>
      </c>
      <c r="AC126" s="1">
        <f t="shared" si="16"/>
        <v>0.32278079900000001</v>
      </c>
      <c r="AD126" s="1">
        <v>7.4335126000000001E-2</v>
      </c>
      <c r="AE126">
        <f t="shared" si="17"/>
        <v>0.31433512600000002</v>
      </c>
      <c r="AG126">
        <v>13036.717000000001</v>
      </c>
      <c r="AH126">
        <v>0.10522929</v>
      </c>
      <c r="AI126" s="1">
        <f t="shared" si="18"/>
        <v>0.40522928999999996</v>
      </c>
      <c r="AJ126">
        <v>0.10170938</v>
      </c>
      <c r="AK126" s="1">
        <f t="shared" si="19"/>
        <v>0.40170938</v>
      </c>
    </row>
    <row r="127" spans="1:37" x14ac:dyDescent="0.25">
      <c r="A127">
        <v>13033.934999999999</v>
      </c>
      <c r="B127" s="1">
        <f t="shared" si="10"/>
        <v>0.126344864</v>
      </c>
      <c r="C127" s="1">
        <v>6.6344864000000003E-2</v>
      </c>
      <c r="D127" s="1">
        <f t="shared" si="11"/>
        <v>0.122737367</v>
      </c>
      <c r="E127" s="1">
        <v>6.2737367000000002E-2</v>
      </c>
      <c r="F127" s="1">
        <v>-3.6074973E-3</v>
      </c>
      <c r="G127" s="1">
        <v>4.6741663000000003E-2</v>
      </c>
      <c r="H127" s="1">
        <v>1.5995703999999999E-2</v>
      </c>
      <c r="K127">
        <v>13034.029</v>
      </c>
      <c r="L127" s="1">
        <v>6.6452960000000005E-2</v>
      </c>
      <c r="M127" s="1">
        <v>6.1207936999999997E-2</v>
      </c>
      <c r="O127">
        <v>13035.289000000001</v>
      </c>
      <c r="P127" s="1">
        <v>8.4667008000000002E-2</v>
      </c>
      <c r="Q127" s="1">
        <f t="shared" si="12"/>
        <v>0.20466700799999998</v>
      </c>
      <c r="R127" s="1">
        <v>8.6673389000000003E-2</v>
      </c>
      <c r="S127" s="1">
        <f t="shared" si="13"/>
        <v>0.20667338899999999</v>
      </c>
      <c r="U127">
        <v>13037.290999999999</v>
      </c>
      <c r="V127">
        <v>0.11071369</v>
      </c>
      <c r="W127" s="1">
        <f t="shared" si="14"/>
        <v>0.29071369000000002</v>
      </c>
      <c r="X127">
        <v>0.10928818999999999</v>
      </c>
      <c r="Y127" s="1">
        <f t="shared" si="15"/>
        <v>0.28928819</v>
      </c>
      <c r="AA127">
        <v>13035.289000000001</v>
      </c>
      <c r="AB127" s="1">
        <v>8.4843407999999995E-2</v>
      </c>
      <c r="AC127" s="1">
        <f t="shared" si="16"/>
        <v>0.324843408</v>
      </c>
      <c r="AD127" s="1">
        <v>8.4713679E-2</v>
      </c>
      <c r="AE127">
        <f t="shared" si="17"/>
        <v>0.32471367899999998</v>
      </c>
      <c r="AG127">
        <v>13037.217000000001</v>
      </c>
      <c r="AH127">
        <v>0.10771691999999999</v>
      </c>
      <c r="AI127" s="1">
        <f t="shared" si="18"/>
        <v>0.40771691999999998</v>
      </c>
      <c r="AJ127">
        <v>0.10712558</v>
      </c>
      <c r="AK127" s="1">
        <f t="shared" si="19"/>
        <v>0.40712557999999999</v>
      </c>
    </row>
    <row r="128" spans="1:37" x14ac:dyDescent="0.25">
      <c r="A128">
        <v>13034.434999999999</v>
      </c>
      <c r="B128" s="1">
        <f t="shared" si="10"/>
        <v>0.131304966</v>
      </c>
      <c r="C128" s="1">
        <v>7.1304965999999997E-2</v>
      </c>
      <c r="D128" s="1">
        <f t="shared" si="11"/>
        <v>0.12999200799999999</v>
      </c>
      <c r="E128" s="1">
        <v>6.9992007999999994E-2</v>
      </c>
      <c r="F128" s="1">
        <v>-1.3129576E-3</v>
      </c>
      <c r="G128" s="1">
        <v>5.1824347999999999E-2</v>
      </c>
      <c r="H128" s="1">
        <v>1.8167659999999999E-2</v>
      </c>
      <c r="K128">
        <v>13034.529</v>
      </c>
      <c r="L128" s="1">
        <v>7.2853899E-2</v>
      </c>
      <c r="M128" s="1">
        <v>6.8649387000000006E-2</v>
      </c>
      <c r="O128">
        <v>13035.789000000001</v>
      </c>
      <c r="P128" s="1">
        <v>8.6148394000000003E-2</v>
      </c>
      <c r="Q128" s="1">
        <f t="shared" si="12"/>
        <v>0.20614839400000001</v>
      </c>
      <c r="R128" s="1">
        <v>8.9310868000000002E-2</v>
      </c>
      <c r="S128" s="1">
        <f t="shared" si="13"/>
        <v>0.20931086799999998</v>
      </c>
      <c r="U128">
        <v>13037.790999999999</v>
      </c>
      <c r="V128">
        <v>0.11309996999999999</v>
      </c>
      <c r="W128" s="1">
        <f t="shared" si="14"/>
        <v>0.29309996999999999</v>
      </c>
      <c r="X128">
        <v>0.11595526</v>
      </c>
      <c r="Y128" s="1">
        <f t="shared" si="15"/>
        <v>0.29595526</v>
      </c>
      <c r="AA128">
        <v>13035.789000000001</v>
      </c>
      <c r="AB128" s="1">
        <v>8.7871817000000005E-2</v>
      </c>
      <c r="AC128" s="1">
        <f t="shared" si="16"/>
        <v>0.32787181700000001</v>
      </c>
      <c r="AD128" s="1">
        <v>8.7930427000000005E-2</v>
      </c>
      <c r="AE128">
        <f t="shared" si="17"/>
        <v>0.32793042699999997</v>
      </c>
      <c r="AG128">
        <v>13037.717000000001</v>
      </c>
      <c r="AH128">
        <v>0.10951308999999999</v>
      </c>
      <c r="AI128" s="1">
        <f t="shared" si="18"/>
        <v>0.40951308999999997</v>
      </c>
      <c r="AJ128">
        <v>0.11337372</v>
      </c>
      <c r="AK128" s="1">
        <f t="shared" si="19"/>
        <v>0.41337372</v>
      </c>
    </row>
    <row r="129" spans="1:37" x14ac:dyDescent="0.25">
      <c r="A129">
        <v>13034.934999999999</v>
      </c>
      <c r="B129" s="1">
        <f t="shared" si="10"/>
        <v>0.13385618500000002</v>
      </c>
      <c r="C129" s="1">
        <v>7.3856185000000005E-2</v>
      </c>
      <c r="D129" s="1">
        <f t="shared" si="11"/>
        <v>0.136171607</v>
      </c>
      <c r="E129" s="1">
        <v>7.6171607000000002E-2</v>
      </c>
      <c r="F129" s="1">
        <v>2.3154221000000002E-3</v>
      </c>
      <c r="G129" s="1">
        <v>5.6207076000000002E-2</v>
      </c>
      <c r="H129" s="1">
        <v>1.9964531000000001E-2</v>
      </c>
      <c r="K129">
        <v>13035.029</v>
      </c>
      <c r="L129" s="1">
        <v>7.7531891000000006E-2</v>
      </c>
      <c r="M129" s="1">
        <v>7.6111209999999999E-2</v>
      </c>
      <c r="O129">
        <v>13036.289000000001</v>
      </c>
      <c r="P129" s="1">
        <v>8.6152126999999995E-2</v>
      </c>
      <c r="Q129" s="1">
        <f t="shared" si="12"/>
        <v>0.20615212699999999</v>
      </c>
      <c r="R129" s="1">
        <v>9.0210671000000006E-2</v>
      </c>
      <c r="S129" s="1">
        <f t="shared" si="13"/>
        <v>0.21021067100000002</v>
      </c>
      <c r="U129">
        <v>13038.290999999999</v>
      </c>
      <c r="V129">
        <v>0.11318722000000001</v>
      </c>
      <c r="W129" s="1">
        <f t="shared" si="14"/>
        <v>0.29318721999999997</v>
      </c>
      <c r="X129">
        <v>0.11482727</v>
      </c>
      <c r="Y129" s="1">
        <f t="shared" si="15"/>
        <v>0.29482726999999997</v>
      </c>
      <c r="AA129">
        <v>13036.289000000001</v>
      </c>
      <c r="AB129" s="1">
        <v>9.1648282999999997E-2</v>
      </c>
      <c r="AC129" s="1">
        <f t="shared" si="16"/>
        <v>0.33164828299999999</v>
      </c>
      <c r="AD129" s="1">
        <v>8.8641593000000005E-2</v>
      </c>
      <c r="AE129">
        <f t="shared" si="17"/>
        <v>0.32864159300000001</v>
      </c>
      <c r="AG129">
        <v>13038.217000000001</v>
      </c>
      <c r="AH129">
        <v>0.10976561</v>
      </c>
      <c r="AI129" s="1">
        <f t="shared" si="18"/>
        <v>0.40976561</v>
      </c>
      <c r="AJ129">
        <v>0.11335012999999999</v>
      </c>
      <c r="AK129" s="1">
        <f t="shared" si="19"/>
        <v>0.41335012999999998</v>
      </c>
    </row>
    <row r="130" spans="1:37" x14ac:dyDescent="0.25">
      <c r="A130">
        <v>13035.434999999999</v>
      </c>
      <c r="B130" s="1">
        <f t="shared" si="10"/>
        <v>0.13452730299999999</v>
      </c>
      <c r="C130" s="1">
        <v>7.4527303000000003E-2</v>
      </c>
      <c r="D130" s="1">
        <f t="shared" si="11"/>
        <v>0.14050331399999999</v>
      </c>
      <c r="E130" s="1">
        <v>8.0503314000000006E-2</v>
      </c>
      <c r="F130" s="1">
        <v>5.9760113000000004E-3</v>
      </c>
      <c r="G130" s="1">
        <v>5.9115174999999999E-2</v>
      </c>
      <c r="H130" s="1">
        <v>2.1388139E-2</v>
      </c>
      <c r="K130">
        <v>13035.529</v>
      </c>
      <c r="L130" s="1">
        <v>7.8239935999999996E-2</v>
      </c>
      <c r="M130" s="1">
        <v>8.2541369000000003E-2</v>
      </c>
      <c r="O130">
        <v>13036.789000000001</v>
      </c>
      <c r="P130" s="1">
        <v>8.4886264000000003E-2</v>
      </c>
      <c r="Q130" s="1">
        <f t="shared" si="12"/>
        <v>0.20488626399999998</v>
      </c>
      <c r="R130" s="1">
        <v>8.9500687999999995E-2</v>
      </c>
      <c r="S130" s="1">
        <f t="shared" si="13"/>
        <v>0.20950068799999999</v>
      </c>
      <c r="U130">
        <v>13038.790999999999</v>
      </c>
      <c r="V130">
        <v>0.11135297</v>
      </c>
      <c r="W130" s="1">
        <f t="shared" si="14"/>
        <v>0.29135296999999999</v>
      </c>
      <c r="X130">
        <v>0.11068339000000001</v>
      </c>
      <c r="Y130" s="1">
        <f t="shared" si="15"/>
        <v>0.29068338999999999</v>
      </c>
      <c r="AA130">
        <v>13036.789000000001</v>
      </c>
      <c r="AB130" s="1">
        <v>9.2547025000000005E-2</v>
      </c>
      <c r="AC130" s="1">
        <f t="shared" si="16"/>
        <v>0.332547025</v>
      </c>
      <c r="AD130" s="1">
        <v>8.9445506999999994E-2</v>
      </c>
      <c r="AE130">
        <f t="shared" si="17"/>
        <v>0.32944550699999997</v>
      </c>
      <c r="AG130">
        <v>13038.717000000001</v>
      </c>
      <c r="AH130">
        <v>0.10735225</v>
      </c>
      <c r="AI130" s="1">
        <f t="shared" si="18"/>
        <v>0.40735224999999997</v>
      </c>
      <c r="AJ130">
        <v>0.10874548000000001</v>
      </c>
      <c r="AK130" s="1">
        <f t="shared" si="19"/>
        <v>0.40874547999999999</v>
      </c>
    </row>
    <row r="131" spans="1:37" x14ac:dyDescent="0.25">
      <c r="A131">
        <v>13035.934999999999</v>
      </c>
      <c r="B131" s="1">
        <f t="shared" si="10"/>
        <v>0.13520018</v>
      </c>
      <c r="C131" s="1">
        <v>7.5200180000000005E-2</v>
      </c>
      <c r="D131" s="1">
        <f t="shared" si="11"/>
        <v>0.142955791</v>
      </c>
      <c r="E131" s="1">
        <v>8.2955791000000001E-2</v>
      </c>
      <c r="F131" s="1">
        <v>7.7556103999999997E-3</v>
      </c>
      <c r="G131" s="1">
        <v>6.0418900999999997E-2</v>
      </c>
      <c r="H131" s="1">
        <v>2.253689E-2</v>
      </c>
      <c r="K131">
        <v>13036.029</v>
      </c>
      <c r="L131" s="1">
        <v>7.7910507000000004E-2</v>
      </c>
      <c r="M131" s="1">
        <v>8.6806260999999996E-2</v>
      </c>
      <c r="O131">
        <v>13037.289000000001</v>
      </c>
      <c r="P131" s="1">
        <v>8.2603773000000005E-2</v>
      </c>
      <c r="Q131" s="1">
        <f t="shared" si="12"/>
        <v>0.20260377299999999</v>
      </c>
      <c r="R131" s="1">
        <v>8.7184101999999999E-2</v>
      </c>
      <c r="S131" s="1">
        <f t="shared" si="13"/>
        <v>0.20718410199999998</v>
      </c>
      <c r="U131">
        <v>13039.290999999999</v>
      </c>
      <c r="V131">
        <v>0.10719633000000001</v>
      </c>
      <c r="W131" s="1">
        <f t="shared" si="14"/>
        <v>0.28719633</v>
      </c>
      <c r="X131">
        <v>0.11283896</v>
      </c>
      <c r="Y131" s="1">
        <f t="shared" si="15"/>
        <v>0.29283895999999998</v>
      </c>
      <c r="AA131">
        <v>13037.289000000001</v>
      </c>
      <c r="AB131" s="1">
        <v>9.0434186999999999E-2</v>
      </c>
      <c r="AC131" s="1">
        <f t="shared" si="16"/>
        <v>0.33043418699999999</v>
      </c>
      <c r="AD131" s="1">
        <v>8.872534E-2</v>
      </c>
      <c r="AE131">
        <f t="shared" si="17"/>
        <v>0.32872533999999998</v>
      </c>
      <c r="AG131">
        <v>13039.217000000001</v>
      </c>
      <c r="AH131">
        <v>0.10278</v>
      </c>
      <c r="AI131" s="1">
        <f t="shared" si="18"/>
        <v>0.40277999999999997</v>
      </c>
      <c r="AJ131">
        <v>0.10978437000000001</v>
      </c>
      <c r="AK131" s="1">
        <f t="shared" si="19"/>
        <v>0.40978437000000001</v>
      </c>
    </row>
    <row r="132" spans="1:37" x14ac:dyDescent="0.25">
      <c r="A132">
        <v>13036.434999999999</v>
      </c>
      <c r="B132" s="1">
        <f t="shared" si="10"/>
        <v>0.13662112900000001</v>
      </c>
      <c r="C132" s="1">
        <v>7.6621128999999996E-2</v>
      </c>
      <c r="D132" s="1">
        <f t="shared" si="11"/>
        <v>0.14370387400000001</v>
      </c>
      <c r="E132" s="1">
        <v>8.3703873999999998E-2</v>
      </c>
      <c r="F132" s="1">
        <v>7.0827451000000001E-3</v>
      </c>
      <c r="G132" s="1">
        <v>6.0341060000000002E-2</v>
      </c>
      <c r="H132" s="1">
        <v>2.3362813999999999E-2</v>
      </c>
      <c r="K132">
        <v>13036.529</v>
      </c>
      <c r="L132" s="1">
        <v>8.0840117000000003E-2</v>
      </c>
      <c r="M132" s="1">
        <v>8.8715912999999993E-2</v>
      </c>
      <c r="O132">
        <v>13037.789000000001</v>
      </c>
      <c r="P132" s="1">
        <v>7.9478611000000005E-2</v>
      </c>
      <c r="Q132" s="1">
        <f t="shared" si="12"/>
        <v>0.199478611</v>
      </c>
      <c r="R132" s="1">
        <v>8.2302473000000001E-2</v>
      </c>
      <c r="S132" s="1">
        <f t="shared" si="13"/>
        <v>0.20230247299999998</v>
      </c>
      <c r="U132">
        <v>13039.790999999999</v>
      </c>
      <c r="V132" s="1">
        <v>9.9032265999999994E-2</v>
      </c>
      <c r="W132" s="1">
        <f t="shared" si="14"/>
        <v>0.27903226599999997</v>
      </c>
      <c r="X132">
        <v>0.11031315</v>
      </c>
      <c r="Y132" s="1">
        <f t="shared" si="15"/>
        <v>0.29031315000000002</v>
      </c>
      <c r="AA132">
        <v>13037.789000000001</v>
      </c>
      <c r="AB132" s="1">
        <v>8.7971553999999993E-2</v>
      </c>
      <c r="AC132" s="1">
        <f t="shared" si="16"/>
        <v>0.327971554</v>
      </c>
      <c r="AD132" s="1">
        <v>8.9356548999999993E-2</v>
      </c>
      <c r="AE132">
        <f t="shared" si="17"/>
        <v>0.329356549</v>
      </c>
      <c r="AG132">
        <v>13039.717000000001</v>
      </c>
      <c r="AH132" s="1">
        <v>9.6292766000000002E-2</v>
      </c>
      <c r="AI132" s="1">
        <f t="shared" si="18"/>
        <v>0.39629276599999996</v>
      </c>
      <c r="AJ132">
        <v>0.10815710000000001</v>
      </c>
      <c r="AK132" s="1">
        <f t="shared" si="19"/>
        <v>0.40815709999999999</v>
      </c>
    </row>
    <row r="133" spans="1:37" x14ac:dyDescent="0.25">
      <c r="A133">
        <v>13036.934999999999</v>
      </c>
      <c r="B133" s="1">
        <f t="shared" si="10"/>
        <v>0.137416496</v>
      </c>
      <c r="C133" s="1">
        <v>7.7416496000000001E-2</v>
      </c>
      <c r="D133" s="1">
        <f t="shared" si="11"/>
        <v>0.14260439999999999</v>
      </c>
      <c r="E133" s="1">
        <v>8.2604399999999994E-2</v>
      </c>
      <c r="F133" s="1">
        <v>5.1879033999999999E-3</v>
      </c>
      <c r="G133" s="1">
        <v>5.9061091000000003E-2</v>
      </c>
      <c r="H133" s="1">
        <v>2.3543307999999999E-2</v>
      </c>
      <c r="K133">
        <v>13037.029</v>
      </c>
      <c r="L133" s="1">
        <v>8.4599199E-2</v>
      </c>
      <c r="M133" s="1">
        <v>8.8599181999999999E-2</v>
      </c>
      <c r="O133">
        <v>13038.289000000001</v>
      </c>
      <c r="P133" s="1">
        <v>7.5536952000000004E-2</v>
      </c>
      <c r="Q133" s="1">
        <f t="shared" si="12"/>
        <v>0.19553695199999999</v>
      </c>
      <c r="R133" s="1">
        <v>7.6455786999999997E-2</v>
      </c>
      <c r="S133" s="1">
        <f t="shared" si="13"/>
        <v>0.19645578699999999</v>
      </c>
      <c r="U133">
        <v>13040.290999999999</v>
      </c>
      <c r="V133" s="1">
        <v>8.6619420000000003E-2</v>
      </c>
      <c r="W133" s="1">
        <f t="shared" si="14"/>
        <v>0.26661942</v>
      </c>
      <c r="X133">
        <v>0.10129515</v>
      </c>
      <c r="Y133" s="1">
        <f t="shared" si="15"/>
        <v>0.28129514999999999</v>
      </c>
      <c r="AA133">
        <v>13038.289000000001</v>
      </c>
      <c r="AB133" s="1">
        <v>8.5178183000000005E-2</v>
      </c>
      <c r="AC133" s="1">
        <f t="shared" si="16"/>
        <v>0.32517818300000001</v>
      </c>
      <c r="AD133" s="1">
        <v>8.5970214000000003E-2</v>
      </c>
      <c r="AE133">
        <f t="shared" si="17"/>
        <v>0.32597021399999998</v>
      </c>
      <c r="AG133">
        <v>13040.217000000001</v>
      </c>
      <c r="AH133" s="1">
        <v>8.6572705E-2</v>
      </c>
      <c r="AI133" s="1">
        <f t="shared" si="18"/>
        <v>0.38657270499999996</v>
      </c>
      <c r="AJ133" s="1">
        <v>9.9829706000000004E-2</v>
      </c>
      <c r="AK133" s="1">
        <f t="shared" si="19"/>
        <v>0.39982970600000001</v>
      </c>
    </row>
    <row r="134" spans="1:37" x14ac:dyDescent="0.25">
      <c r="A134">
        <v>13037.434999999999</v>
      </c>
      <c r="B134" s="1">
        <f t="shared" si="10"/>
        <v>0.136175462</v>
      </c>
      <c r="C134" s="1">
        <v>7.6175461999999999E-2</v>
      </c>
      <c r="D134" s="1">
        <f t="shared" si="11"/>
        <v>0.13939933500000001</v>
      </c>
      <c r="E134" s="1">
        <v>7.9399335000000001E-2</v>
      </c>
      <c r="F134" s="1">
        <v>3.2238723000000001E-3</v>
      </c>
      <c r="G134" s="1">
        <v>5.6440344000000003E-2</v>
      </c>
      <c r="H134" s="1">
        <v>2.2958989999999999E-2</v>
      </c>
      <c r="K134">
        <v>13037.529</v>
      </c>
      <c r="L134" s="1">
        <v>8.4628808E-2</v>
      </c>
      <c r="M134" s="1">
        <v>8.6714131999999999E-2</v>
      </c>
      <c r="O134">
        <v>13038.789000000001</v>
      </c>
      <c r="P134" s="1">
        <v>7.0737525999999995E-2</v>
      </c>
      <c r="Q134" s="1">
        <f t="shared" si="12"/>
        <v>0.19073752599999999</v>
      </c>
      <c r="R134" s="1">
        <v>7.0301437999999994E-2</v>
      </c>
      <c r="S134" s="1">
        <f t="shared" si="13"/>
        <v>0.19030143799999999</v>
      </c>
      <c r="U134">
        <v>13040.790999999999</v>
      </c>
      <c r="V134" s="1">
        <v>7.1936402999999996E-2</v>
      </c>
      <c r="W134" s="1">
        <f t="shared" si="14"/>
        <v>0.25193640299999998</v>
      </c>
      <c r="X134" s="1">
        <v>9.0786036000000001E-2</v>
      </c>
      <c r="Y134" s="1">
        <f t="shared" si="15"/>
        <v>0.27078603600000001</v>
      </c>
      <c r="AA134">
        <v>13038.789000000001</v>
      </c>
      <c r="AB134" s="1">
        <v>8.1136083999999997E-2</v>
      </c>
      <c r="AC134" s="1">
        <f t="shared" si="16"/>
        <v>0.32113608399999999</v>
      </c>
      <c r="AD134" s="1">
        <v>7.9641378999999998E-2</v>
      </c>
      <c r="AE134">
        <f t="shared" si="17"/>
        <v>0.319641379</v>
      </c>
      <c r="AG134">
        <v>13040.717000000001</v>
      </c>
      <c r="AH134" s="1">
        <v>7.3114153000000001E-2</v>
      </c>
      <c r="AI134" s="1">
        <f t="shared" si="18"/>
        <v>0.373114153</v>
      </c>
      <c r="AJ134" s="1">
        <v>8.9795342E-2</v>
      </c>
      <c r="AK134" s="1">
        <f t="shared" si="19"/>
        <v>0.38979534199999999</v>
      </c>
    </row>
    <row r="135" spans="1:37" x14ac:dyDescent="0.25">
      <c r="A135">
        <v>13037.934999999999</v>
      </c>
      <c r="B135" s="1">
        <f t="shared" si="10"/>
        <v>0.133229602</v>
      </c>
      <c r="C135" s="1">
        <v>7.3229602000000005E-2</v>
      </c>
      <c r="D135" s="1">
        <f t="shared" si="11"/>
        <v>0.13472156499999999</v>
      </c>
      <c r="E135" s="1">
        <v>7.4721565000000004E-2</v>
      </c>
      <c r="F135" s="1">
        <v>1.4919636E-3</v>
      </c>
      <c r="G135" s="1">
        <v>5.2775953E-2</v>
      </c>
      <c r="H135" s="1">
        <v>2.1945612E-2</v>
      </c>
      <c r="K135">
        <v>13038.029</v>
      </c>
      <c r="L135" s="1">
        <v>8.1289029999999998E-2</v>
      </c>
      <c r="M135" s="1">
        <v>8.2857053E-2</v>
      </c>
      <c r="O135">
        <v>13039.289000000001</v>
      </c>
      <c r="P135" s="1">
        <v>6.5134463000000004E-2</v>
      </c>
      <c r="Q135" s="1">
        <f t="shared" si="12"/>
        <v>0.185134463</v>
      </c>
      <c r="R135" s="1">
        <v>6.3743618000000002E-2</v>
      </c>
      <c r="S135" s="1">
        <f t="shared" si="13"/>
        <v>0.183743618</v>
      </c>
      <c r="U135">
        <v>13041.290999999999</v>
      </c>
      <c r="V135" s="1">
        <v>5.6263591000000002E-2</v>
      </c>
      <c r="W135" s="1">
        <f t="shared" si="14"/>
        <v>0.236263591</v>
      </c>
      <c r="X135" s="1">
        <v>7.7528498000000001E-2</v>
      </c>
      <c r="Y135" s="1">
        <f t="shared" si="15"/>
        <v>0.25752849799999999</v>
      </c>
      <c r="AA135">
        <v>13039.289000000001</v>
      </c>
      <c r="AB135" s="1">
        <v>7.6340079000000005E-2</v>
      </c>
      <c r="AC135" s="1">
        <f t="shared" si="16"/>
        <v>0.316340079</v>
      </c>
      <c r="AD135" s="1">
        <v>7.5330679999999997E-2</v>
      </c>
      <c r="AE135">
        <f t="shared" si="17"/>
        <v>0.31533067999999997</v>
      </c>
      <c r="AG135">
        <v>13041.217000000001</v>
      </c>
      <c r="AH135" s="1">
        <v>5.7383947999999997E-2</v>
      </c>
      <c r="AI135" s="1">
        <f t="shared" si="18"/>
        <v>0.35738394800000001</v>
      </c>
      <c r="AJ135" s="1">
        <v>7.7177631999999996E-2</v>
      </c>
      <c r="AK135" s="1">
        <f t="shared" si="19"/>
        <v>0.37717763199999998</v>
      </c>
    </row>
    <row r="136" spans="1:37" x14ac:dyDescent="0.25">
      <c r="A136">
        <v>13038.434999999999</v>
      </c>
      <c r="B136" s="1">
        <f t="shared" si="10"/>
        <v>0.12961820699999999</v>
      </c>
      <c r="C136" s="1">
        <v>6.9618207000000001E-2</v>
      </c>
      <c r="D136" s="1">
        <f t="shared" si="11"/>
        <v>0.12915121200000002</v>
      </c>
      <c r="E136" s="1">
        <v>6.9151212000000004E-2</v>
      </c>
      <c r="F136" s="1">
        <v>-4.6699543000000001E-4</v>
      </c>
      <c r="G136" s="1">
        <v>4.8539142E-2</v>
      </c>
      <c r="H136" s="1">
        <v>2.0612069E-2</v>
      </c>
      <c r="K136">
        <v>13038.529</v>
      </c>
      <c r="L136" s="1">
        <v>7.7213487999999997E-2</v>
      </c>
      <c r="M136" s="1">
        <v>7.747039E-2</v>
      </c>
      <c r="O136">
        <v>13039.789000000001</v>
      </c>
      <c r="P136" s="1">
        <v>5.8965868999999997E-2</v>
      </c>
      <c r="Q136" s="1">
        <f t="shared" si="12"/>
        <v>0.178965869</v>
      </c>
      <c r="R136" s="1">
        <v>5.6657008000000002E-2</v>
      </c>
      <c r="S136" s="1">
        <f t="shared" si="13"/>
        <v>0.176657008</v>
      </c>
      <c r="U136">
        <v>13041.790999999999</v>
      </c>
      <c r="V136" s="1">
        <v>3.9993674999999999E-2</v>
      </c>
      <c r="W136" s="1">
        <f t="shared" si="14"/>
        <v>0.219993675</v>
      </c>
      <c r="X136" s="1">
        <v>6.5962669000000002E-2</v>
      </c>
      <c r="Y136" s="1">
        <f t="shared" si="15"/>
        <v>0.24596266899999999</v>
      </c>
      <c r="AA136">
        <v>13039.789000000001</v>
      </c>
      <c r="AB136" s="1">
        <v>7.0784306000000005E-2</v>
      </c>
      <c r="AC136" s="1">
        <f t="shared" si="16"/>
        <v>0.31078430600000001</v>
      </c>
      <c r="AD136" s="1">
        <v>6.9631688999999997E-2</v>
      </c>
      <c r="AE136">
        <f t="shared" si="17"/>
        <v>0.30963168899999999</v>
      </c>
      <c r="AG136">
        <v>13041.717000000001</v>
      </c>
      <c r="AH136" s="1">
        <v>4.1172492999999998E-2</v>
      </c>
      <c r="AI136" s="1">
        <f t="shared" si="18"/>
        <v>0.34117249299999997</v>
      </c>
      <c r="AJ136" s="1">
        <v>6.6166355999999996E-2</v>
      </c>
      <c r="AK136" s="1">
        <f t="shared" si="19"/>
        <v>0.36616635599999997</v>
      </c>
    </row>
    <row r="137" spans="1:37" x14ac:dyDescent="0.25">
      <c r="A137">
        <v>13038.934999999999</v>
      </c>
      <c r="B137" s="1">
        <f t="shared" si="10"/>
        <v>0.125466042</v>
      </c>
      <c r="C137" s="1">
        <v>6.5466042000000002E-2</v>
      </c>
      <c r="D137" s="1">
        <f t="shared" si="11"/>
        <v>0.123023592</v>
      </c>
      <c r="E137" s="1">
        <v>6.3023592000000003E-2</v>
      </c>
      <c r="F137" s="1">
        <v>-2.4424503000000002E-3</v>
      </c>
      <c r="G137" s="1">
        <v>4.4043370999999998E-2</v>
      </c>
      <c r="H137" s="1">
        <v>1.8980220999999999E-2</v>
      </c>
      <c r="K137">
        <v>13039.029</v>
      </c>
      <c r="L137" s="1">
        <v>7.3543251000000004E-2</v>
      </c>
      <c r="M137" s="1">
        <v>7.1245139999999998E-2</v>
      </c>
      <c r="O137">
        <v>13040.289000000001</v>
      </c>
      <c r="P137" s="1">
        <v>5.2594123E-2</v>
      </c>
      <c r="Q137" s="1">
        <f t="shared" si="12"/>
        <v>0.17259412299999999</v>
      </c>
      <c r="R137" s="1">
        <v>4.9478398999999999E-2</v>
      </c>
      <c r="S137" s="1">
        <f t="shared" si="13"/>
        <v>0.169478399</v>
      </c>
      <c r="U137">
        <v>13042.290999999999</v>
      </c>
      <c r="V137" s="1">
        <v>2.4690769000000001E-2</v>
      </c>
      <c r="W137" s="1">
        <f t="shared" si="14"/>
        <v>0.20469076899999999</v>
      </c>
      <c r="X137" s="1">
        <v>4.6561503999999997E-2</v>
      </c>
      <c r="Y137" s="1">
        <f t="shared" si="15"/>
        <v>0.226561504</v>
      </c>
      <c r="AA137">
        <v>13040.289000000001</v>
      </c>
      <c r="AB137" s="1">
        <v>6.4515355999999996E-2</v>
      </c>
      <c r="AC137" s="1">
        <f t="shared" si="16"/>
        <v>0.30451535600000001</v>
      </c>
      <c r="AD137" s="1">
        <v>6.3598654000000004E-2</v>
      </c>
      <c r="AE137">
        <f t="shared" si="17"/>
        <v>0.30359865399999997</v>
      </c>
      <c r="AG137">
        <v>13042.217000000001</v>
      </c>
      <c r="AH137" s="1">
        <v>2.6064635999999999E-2</v>
      </c>
      <c r="AI137" s="1">
        <f t="shared" si="18"/>
        <v>0.32606463599999996</v>
      </c>
      <c r="AJ137" s="1">
        <v>4.8615473999999999E-2</v>
      </c>
      <c r="AK137" s="1">
        <f t="shared" si="19"/>
        <v>0.34861547399999998</v>
      </c>
    </row>
    <row r="138" spans="1:37" x14ac:dyDescent="0.25">
      <c r="A138">
        <v>13039.434999999999</v>
      </c>
      <c r="B138" s="1">
        <f t="shared" si="10"/>
        <v>0.120398192</v>
      </c>
      <c r="C138" s="1">
        <v>6.0398192000000003E-2</v>
      </c>
      <c r="D138" s="1">
        <f t="shared" si="11"/>
        <v>0.116612276</v>
      </c>
      <c r="E138" s="1">
        <v>5.6612276000000003E-2</v>
      </c>
      <c r="F138" s="1">
        <v>-3.7859159999999998E-3</v>
      </c>
      <c r="G138" s="1">
        <v>3.9486119E-2</v>
      </c>
      <c r="H138" s="1">
        <v>1.7126156999999999E-2</v>
      </c>
      <c r="K138">
        <v>13039.529</v>
      </c>
      <c r="L138" s="1">
        <v>6.9726386000000001E-2</v>
      </c>
      <c r="M138" s="1">
        <v>6.4639578000000003E-2</v>
      </c>
      <c r="O138">
        <v>13040.789000000001</v>
      </c>
      <c r="P138" s="1">
        <v>4.6355815000000002E-2</v>
      </c>
      <c r="Q138" s="1">
        <f t="shared" si="12"/>
        <v>0.16635581499999999</v>
      </c>
      <c r="R138" s="1">
        <v>4.3393863999999997E-2</v>
      </c>
      <c r="S138" s="1">
        <f t="shared" si="13"/>
        <v>0.163393864</v>
      </c>
      <c r="U138">
        <v>13042.790999999999</v>
      </c>
      <c r="V138" s="1">
        <v>1.2385587999999999E-2</v>
      </c>
      <c r="W138" s="1">
        <f t="shared" si="14"/>
        <v>0.192385588</v>
      </c>
      <c r="X138" s="1">
        <v>3.1682593000000002E-2</v>
      </c>
      <c r="Y138" s="1">
        <f t="shared" si="15"/>
        <v>0.211682593</v>
      </c>
      <c r="AA138">
        <v>13040.789000000001</v>
      </c>
      <c r="AB138" s="1">
        <v>5.7823258000000002E-2</v>
      </c>
      <c r="AC138" s="1">
        <f t="shared" si="16"/>
        <v>0.29782325799999998</v>
      </c>
      <c r="AD138" s="1">
        <v>5.4122399000000002E-2</v>
      </c>
      <c r="AE138">
        <f t="shared" si="17"/>
        <v>0.29412239899999998</v>
      </c>
      <c r="AG138">
        <v>13042.717000000001</v>
      </c>
      <c r="AH138" s="1">
        <v>1.3667917999999999E-2</v>
      </c>
      <c r="AI138" s="1">
        <f t="shared" si="18"/>
        <v>0.31366791799999999</v>
      </c>
      <c r="AJ138" s="1">
        <v>3.3364030000000003E-2</v>
      </c>
      <c r="AK138" s="1">
        <f t="shared" si="19"/>
        <v>0.33336402999999998</v>
      </c>
    </row>
    <row r="139" spans="1:37" x14ac:dyDescent="0.25">
      <c r="A139">
        <v>13039.934999999999</v>
      </c>
      <c r="B139" s="1">
        <f t="shared" si="10"/>
        <v>0.114712129</v>
      </c>
      <c r="C139" s="1">
        <v>5.4712128999999998E-2</v>
      </c>
      <c r="D139" s="1">
        <f t="shared" si="11"/>
        <v>0.11025421699999999</v>
      </c>
      <c r="E139" s="1">
        <v>5.0254216999999997E-2</v>
      </c>
      <c r="F139" s="1">
        <v>-4.4579112000000002E-3</v>
      </c>
      <c r="G139" s="1">
        <v>3.5023258000000002E-2</v>
      </c>
      <c r="H139" s="1">
        <v>1.5230959000000001E-2</v>
      </c>
      <c r="K139">
        <v>13040.029</v>
      </c>
      <c r="L139" s="1">
        <v>6.4478253999999999E-2</v>
      </c>
      <c r="M139" s="1">
        <v>5.7941687999999998E-2</v>
      </c>
      <c r="O139">
        <v>13041.289000000001</v>
      </c>
      <c r="P139" s="1">
        <v>4.0438688E-2</v>
      </c>
      <c r="Q139" s="1">
        <f t="shared" si="12"/>
        <v>0.160438688</v>
      </c>
      <c r="R139" s="1">
        <v>3.7780507999999997E-2</v>
      </c>
      <c r="S139" s="1">
        <f t="shared" si="13"/>
        <v>0.15778050799999999</v>
      </c>
      <c r="U139">
        <v>13043.290999999999</v>
      </c>
      <c r="V139" s="1">
        <v>3.9204840999999997E-3</v>
      </c>
      <c r="W139" s="1">
        <f t="shared" si="14"/>
        <v>0.1839204841</v>
      </c>
      <c r="X139" s="1">
        <v>1.9318281999999999E-2</v>
      </c>
      <c r="Y139" s="1">
        <f t="shared" si="15"/>
        <v>0.19931828199999999</v>
      </c>
      <c r="AA139">
        <v>13041.289000000001</v>
      </c>
      <c r="AB139" s="1">
        <v>4.9786946999999998E-2</v>
      </c>
      <c r="AC139" s="1">
        <f t="shared" si="16"/>
        <v>0.28978694699999996</v>
      </c>
      <c r="AD139" s="1">
        <v>4.6855671000000002E-2</v>
      </c>
      <c r="AE139">
        <f t="shared" si="17"/>
        <v>0.28685567099999998</v>
      </c>
      <c r="AG139">
        <v>13043.217000000001</v>
      </c>
      <c r="AH139" s="1">
        <v>4.8853797000000003E-3</v>
      </c>
      <c r="AI139" s="1">
        <f t="shared" si="18"/>
        <v>0.30488537970000001</v>
      </c>
      <c r="AJ139" s="1">
        <v>2.1399168E-2</v>
      </c>
      <c r="AK139" s="1">
        <f t="shared" si="19"/>
        <v>0.32139916800000001</v>
      </c>
    </row>
    <row r="140" spans="1:37" x14ac:dyDescent="0.25">
      <c r="A140">
        <v>13040.434999999999</v>
      </c>
      <c r="B140" s="1">
        <f t="shared" si="10"/>
        <v>0.109032187</v>
      </c>
      <c r="C140" s="1">
        <v>4.9032186999999998E-2</v>
      </c>
      <c r="D140" s="1">
        <f t="shared" si="11"/>
        <v>0.104286607</v>
      </c>
      <c r="E140" s="1">
        <v>4.4286606999999999E-2</v>
      </c>
      <c r="F140" s="1">
        <v>-4.7455804999999998E-3</v>
      </c>
      <c r="G140" s="1">
        <v>3.0824867999999998E-2</v>
      </c>
      <c r="H140" s="1">
        <v>1.3461739E-2</v>
      </c>
      <c r="K140">
        <v>13040.529</v>
      </c>
      <c r="L140" s="1">
        <v>5.7571509999999999E-2</v>
      </c>
      <c r="M140" s="1">
        <v>5.1382347000000002E-2</v>
      </c>
      <c r="O140">
        <v>13041.789000000001</v>
      </c>
      <c r="P140" s="1">
        <v>3.4879761000000002E-2</v>
      </c>
      <c r="Q140" s="1">
        <f t="shared" si="12"/>
        <v>0.154879761</v>
      </c>
      <c r="R140" s="1">
        <v>3.2999434000000001E-2</v>
      </c>
      <c r="S140" s="1">
        <f t="shared" si="13"/>
        <v>0.15299943399999999</v>
      </c>
      <c r="U140">
        <v>13043.790999999999</v>
      </c>
      <c r="V140" s="1">
        <v>-1.0460558E-3</v>
      </c>
      <c r="W140" s="1">
        <f t="shared" si="14"/>
        <v>0.17895394419999999</v>
      </c>
      <c r="X140" s="1">
        <v>9.8049208999999998E-3</v>
      </c>
      <c r="Y140" s="1">
        <f t="shared" si="15"/>
        <v>0.18980492090000001</v>
      </c>
      <c r="AA140">
        <v>13041.789000000001</v>
      </c>
      <c r="AB140" s="1">
        <v>4.0867646000000001E-2</v>
      </c>
      <c r="AC140" s="1">
        <f t="shared" si="16"/>
        <v>0.28086764599999997</v>
      </c>
      <c r="AD140" s="1">
        <v>4.0658650999999997E-2</v>
      </c>
      <c r="AE140">
        <f t="shared" si="17"/>
        <v>0.28065865099999998</v>
      </c>
      <c r="AG140">
        <v>13043.717000000001</v>
      </c>
      <c r="AH140" s="1">
        <v>-4.0318439000000002E-4</v>
      </c>
      <c r="AI140" s="1">
        <f t="shared" si="18"/>
        <v>0.29959681561000001</v>
      </c>
      <c r="AJ140" s="1">
        <v>1.1920488E-2</v>
      </c>
      <c r="AK140" s="1">
        <f t="shared" si="19"/>
        <v>0.311920488</v>
      </c>
    </row>
    <row r="141" spans="1:37" x14ac:dyDescent="0.25">
      <c r="A141">
        <v>13040.934999999999</v>
      </c>
      <c r="B141" s="1">
        <f t="shared" si="10"/>
        <v>0.10333379500000001</v>
      </c>
      <c r="C141" s="1">
        <v>4.3333795000000001E-2</v>
      </c>
      <c r="D141" s="1">
        <f t="shared" si="11"/>
        <v>9.8925415999999988E-2</v>
      </c>
      <c r="E141" s="1">
        <v>3.8925415999999997E-2</v>
      </c>
      <c r="F141" s="1">
        <v>-4.4083791000000001E-3</v>
      </c>
      <c r="G141" s="1">
        <v>2.7022252E-2</v>
      </c>
      <c r="H141" s="1">
        <v>1.1903164000000001E-2</v>
      </c>
      <c r="K141">
        <v>13041.029</v>
      </c>
      <c r="L141" s="1">
        <v>4.9740584999999997E-2</v>
      </c>
      <c r="M141" s="1">
        <v>4.5213448000000003E-2</v>
      </c>
      <c r="O141">
        <v>13042.289000000001</v>
      </c>
      <c r="P141" s="1">
        <v>2.9689357999999999E-2</v>
      </c>
      <c r="Q141" s="1">
        <f t="shared" si="12"/>
        <v>0.14968935799999999</v>
      </c>
      <c r="R141" s="1">
        <v>2.8950808000000001E-2</v>
      </c>
      <c r="S141" s="1">
        <f t="shared" si="13"/>
        <v>0.14895080799999999</v>
      </c>
      <c r="U141">
        <v>13044.290999999999</v>
      </c>
      <c r="V141" s="1">
        <v>-3.5200504E-3</v>
      </c>
      <c r="W141" s="1">
        <f t="shared" si="14"/>
        <v>0.17647994959999999</v>
      </c>
      <c r="X141" s="1">
        <v>1.7508615E-3</v>
      </c>
      <c r="Y141" s="1">
        <f t="shared" si="15"/>
        <v>0.1817508615</v>
      </c>
      <c r="AA141">
        <v>13042.289000000001</v>
      </c>
      <c r="AB141" s="1">
        <v>3.3593967000000002E-2</v>
      </c>
      <c r="AC141" s="1">
        <f t="shared" si="16"/>
        <v>0.27359396699999999</v>
      </c>
      <c r="AD141" s="1">
        <v>3.4593974999999999E-2</v>
      </c>
      <c r="AE141">
        <f t="shared" si="17"/>
        <v>0.27459397499999999</v>
      </c>
      <c r="AG141">
        <v>13044.217000000001</v>
      </c>
      <c r="AH141" s="1">
        <v>-3.0637751E-3</v>
      </c>
      <c r="AI141" s="1">
        <f t="shared" si="18"/>
        <v>0.29693622489999999</v>
      </c>
      <c r="AJ141" s="1">
        <v>3.9857305000000004E-3</v>
      </c>
      <c r="AK141" s="1">
        <f t="shared" si="19"/>
        <v>0.3039857305</v>
      </c>
    </row>
    <row r="142" spans="1:37" x14ac:dyDescent="0.25">
      <c r="A142">
        <v>13041.434999999999</v>
      </c>
      <c r="B142" s="1">
        <f t="shared" si="10"/>
        <v>9.7346924000000001E-2</v>
      </c>
      <c r="C142" s="1">
        <v>3.7346923999999997E-2</v>
      </c>
      <c r="D142" s="1">
        <f t="shared" si="11"/>
        <v>9.4312186999999992E-2</v>
      </c>
      <c r="E142" s="1">
        <v>3.4312187000000001E-2</v>
      </c>
      <c r="F142" s="1">
        <v>-3.0347371000000001E-3</v>
      </c>
      <c r="G142" s="1">
        <v>2.3642098E-2</v>
      </c>
      <c r="H142" s="1">
        <v>1.067009E-2</v>
      </c>
      <c r="K142">
        <v>13041.529</v>
      </c>
      <c r="L142" s="1">
        <v>4.1352719000000003E-2</v>
      </c>
      <c r="M142" s="1">
        <v>3.9627440999999999E-2</v>
      </c>
      <c r="O142">
        <v>13042.789000000001</v>
      </c>
      <c r="P142" s="1">
        <v>2.4990326E-2</v>
      </c>
      <c r="Q142" s="1">
        <f t="shared" si="12"/>
        <v>0.144990326</v>
      </c>
      <c r="R142" s="1">
        <v>2.5490253000000001E-2</v>
      </c>
      <c r="S142" s="1">
        <f t="shared" si="13"/>
        <v>0.14549025299999999</v>
      </c>
      <c r="U142">
        <v>13044.790999999999</v>
      </c>
      <c r="V142" s="1">
        <v>-4.6598713E-3</v>
      </c>
      <c r="W142" s="1">
        <f t="shared" si="14"/>
        <v>0.17534012869999999</v>
      </c>
      <c r="X142" s="1">
        <v>-1.9342391E-3</v>
      </c>
      <c r="Y142" s="1">
        <f t="shared" si="15"/>
        <v>0.17806576089999998</v>
      </c>
      <c r="AA142">
        <v>13042.789000000001</v>
      </c>
      <c r="AB142" s="1">
        <v>2.8332611000000001E-2</v>
      </c>
      <c r="AC142" s="1">
        <f t="shared" si="16"/>
        <v>0.268332611</v>
      </c>
      <c r="AD142" s="1">
        <v>3.0688202000000001E-2</v>
      </c>
      <c r="AE142">
        <f t="shared" si="17"/>
        <v>0.27068820199999999</v>
      </c>
      <c r="AG142">
        <v>13044.717000000001</v>
      </c>
      <c r="AH142" s="1">
        <v>-4.3190514000000001E-3</v>
      </c>
      <c r="AI142" s="1">
        <f t="shared" si="18"/>
        <v>0.29568094859999999</v>
      </c>
      <c r="AJ142" s="1">
        <v>-2.0690551000000001E-4</v>
      </c>
      <c r="AK142" s="1">
        <f t="shared" si="19"/>
        <v>0.29979309448999997</v>
      </c>
    </row>
    <row r="143" spans="1:37" x14ac:dyDescent="0.25">
      <c r="A143">
        <v>13041.934999999999</v>
      </c>
      <c r="B143" s="1">
        <f t="shared" si="10"/>
        <v>9.1562959999999999E-2</v>
      </c>
      <c r="C143" s="1">
        <v>3.1562960000000001E-2</v>
      </c>
      <c r="D143" s="1">
        <f t="shared" si="11"/>
        <v>9.0264774999999992E-2</v>
      </c>
      <c r="E143" s="1">
        <v>3.0264775000000001E-2</v>
      </c>
      <c r="F143" s="1">
        <v>-1.2981856000000001E-3</v>
      </c>
      <c r="G143" s="1">
        <v>2.0571692999999999E-2</v>
      </c>
      <c r="H143" s="1">
        <v>9.6930812000000002E-3</v>
      </c>
      <c r="K143">
        <v>13042.029</v>
      </c>
      <c r="L143" s="1">
        <v>3.3226818999999998E-2</v>
      </c>
      <c r="M143" s="1">
        <v>3.4663249E-2</v>
      </c>
      <c r="O143">
        <v>13043.289000000001</v>
      </c>
      <c r="P143" s="1">
        <v>2.1030719E-2</v>
      </c>
      <c r="Q143" s="1">
        <f t="shared" si="12"/>
        <v>0.141030719</v>
      </c>
      <c r="R143" s="1">
        <v>2.2354378000000001E-2</v>
      </c>
      <c r="S143" s="1">
        <f t="shared" si="13"/>
        <v>0.142354378</v>
      </c>
      <c r="U143">
        <v>13045.290999999999</v>
      </c>
      <c r="V143" s="1">
        <v>-5.1525659000000003E-3</v>
      </c>
      <c r="W143" s="1">
        <f t="shared" si="14"/>
        <v>0.1748474341</v>
      </c>
      <c r="X143" s="1">
        <v>-3.6783368000000002E-3</v>
      </c>
      <c r="Y143" s="1">
        <f t="shared" si="15"/>
        <v>0.17632166320000001</v>
      </c>
      <c r="AA143">
        <v>13043.289000000001</v>
      </c>
      <c r="AB143" s="1">
        <v>2.3456802999999998E-2</v>
      </c>
      <c r="AC143" s="1">
        <f t="shared" si="16"/>
        <v>0.26345680299999996</v>
      </c>
      <c r="AD143" s="1">
        <v>2.7681092000000001E-2</v>
      </c>
      <c r="AE143">
        <f t="shared" si="17"/>
        <v>0.26768109200000001</v>
      </c>
      <c r="AG143">
        <v>13045.217000000001</v>
      </c>
      <c r="AH143" s="1">
        <v>-4.9535244999999997E-3</v>
      </c>
      <c r="AI143" s="1">
        <f t="shared" si="18"/>
        <v>0.29504647550000002</v>
      </c>
      <c r="AJ143" s="1">
        <v>-2.0952888000000001E-3</v>
      </c>
      <c r="AK143" s="1">
        <f t="shared" si="19"/>
        <v>0.29790471120000001</v>
      </c>
    </row>
    <row r="144" spans="1:37" x14ac:dyDescent="0.25">
      <c r="A144">
        <v>13042.434999999999</v>
      </c>
      <c r="B144" s="1">
        <f t="shared" si="10"/>
        <v>8.6884875E-2</v>
      </c>
      <c r="C144" s="1">
        <v>2.6884874999999999E-2</v>
      </c>
      <c r="D144" s="1">
        <f t="shared" si="11"/>
        <v>8.6554678999999995E-2</v>
      </c>
      <c r="E144" s="1">
        <v>2.6554679000000001E-2</v>
      </c>
      <c r="F144" s="1">
        <v>-3.3019655000000002E-4</v>
      </c>
      <c r="G144" s="1">
        <v>1.7898555999999999E-2</v>
      </c>
      <c r="H144" s="1">
        <v>8.6561226999999994E-3</v>
      </c>
      <c r="K144">
        <v>13042.529</v>
      </c>
      <c r="L144" s="1">
        <v>2.6617132000000002E-2</v>
      </c>
      <c r="M144" s="1">
        <v>3.0156637999999999E-2</v>
      </c>
      <c r="O144">
        <v>13043.789000000001</v>
      </c>
      <c r="P144" s="1">
        <v>1.8043284E-2</v>
      </c>
      <c r="Q144" s="1">
        <f t="shared" si="12"/>
        <v>0.13804328399999999</v>
      </c>
      <c r="R144" s="1">
        <v>2.0009688000000001E-2</v>
      </c>
      <c r="S144" s="1">
        <f t="shared" si="13"/>
        <v>0.14000968799999999</v>
      </c>
      <c r="U144">
        <v>13045.790999999999</v>
      </c>
      <c r="V144" s="1">
        <v>-5.1450376999999997E-3</v>
      </c>
      <c r="W144" s="1">
        <f t="shared" si="14"/>
        <v>0.1748549623</v>
      </c>
      <c r="X144" s="1">
        <v>-3.7077550000000001E-3</v>
      </c>
      <c r="Y144" s="1">
        <f t="shared" si="15"/>
        <v>0.17629224499999999</v>
      </c>
      <c r="AA144">
        <v>13043.789000000001</v>
      </c>
      <c r="AB144" s="1">
        <v>1.9087037000000001E-2</v>
      </c>
      <c r="AC144" s="1">
        <f t="shared" si="16"/>
        <v>0.25908703700000002</v>
      </c>
      <c r="AD144" s="1">
        <v>2.4003511000000002E-2</v>
      </c>
      <c r="AE144">
        <f t="shared" si="17"/>
        <v>0.26400351099999997</v>
      </c>
      <c r="AG144">
        <v>13045.717000000001</v>
      </c>
      <c r="AH144" s="1">
        <v>-5.0755076000000001E-3</v>
      </c>
      <c r="AI144" s="1">
        <f t="shared" si="18"/>
        <v>0.29492449240000002</v>
      </c>
      <c r="AJ144" s="1">
        <v>-2.4706702E-3</v>
      </c>
      <c r="AK144" s="1">
        <f t="shared" si="19"/>
        <v>0.29752932979999996</v>
      </c>
    </row>
    <row r="145" spans="1:37" x14ac:dyDescent="0.25">
      <c r="A145">
        <v>13042.934999999999</v>
      </c>
      <c r="B145" s="1">
        <f t="shared" si="10"/>
        <v>8.3506522E-2</v>
      </c>
      <c r="C145" s="1">
        <v>2.3506521999999998E-2</v>
      </c>
      <c r="D145" s="1">
        <f t="shared" si="11"/>
        <v>8.3400153000000005E-2</v>
      </c>
      <c r="E145" s="1">
        <v>2.3400153E-2</v>
      </c>
      <c r="F145" s="1">
        <v>-1.0636925E-4</v>
      </c>
      <c r="G145" s="1">
        <v>1.5713943000000001E-2</v>
      </c>
      <c r="H145" s="1">
        <v>7.6862097000000001E-3</v>
      </c>
      <c r="K145">
        <v>13043.029</v>
      </c>
      <c r="L145" s="1">
        <v>2.154959E-2</v>
      </c>
      <c r="M145" s="1">
        <v>2.6236262E-2</v>
      </c>
      <c r="O145">
        <v>13044.289000000001</v>
      </c>
      <c r="P145" s="1">
        <v>1.6074340999999999E-2</v>
      </c>
      <c r="Q145" s="1">
        <f t="shared" si="12"/>
        <v>0.13607434099999999</v>
      </c>
      <c r="R145" s="1">
        <v>1.8614967E-2</v>
      </c>
      <c r="S145" s="1">
        <f t="shared" si="13"/>
        <v>0.13861496700000001</v>
      </c>
      <c r="U145">
        <v>13046.290999999999</v>
      </c>
      <c r="V145" s="1">
        <v>-4.7433978999999998E-3</v>
      </c>
      <c r="W145" s="1">
        <f t="shared" si="14"/>
        <v>0.17525660209999999</v>
      </c>
      <c r="X145" s="1">
        <v>-2.4458609000000001E-3</v>
      </c>
      <c r="Y145" s="1">
        <f t="shared" si="15"/>
        <v>0.17755413909999998</v>
      </c>
      <c r="AA145">
        <v>13044.289000000001</v>
      </c>
      <c r="AB145" s="1">
        <v>1.639562E-2</v>
      </c>
      <c r="AC145" s="1">
        <f t="shared" si="16"/>
        <v>0.25639561999999999</v>
      </c>
      <c r="AD145" s="1">
        <v>2.0279927E-2</v>
      </c>
      <c r="AE145">
        <f t="shared" si="17"/>
        <v>0.26027992699999997</v>
      </c>
      <c r="AG145">
        <v>13046.217000000001</v>
      </c>
      <c r="AH145" s="1">
        <v>-4.8581969999999999E-3</v>
      </c>
      <c r="AI145" s="1">
        <f t="shared" si="18"/>
        <v>0.29514180299999998</v>
      </c>
      <c r="AJ145" s="1">
        <v>-1.4580349000000001E-3</v>
      </c>
      <c r="AK145" s="1">
        <f t="shared" si="19"/>
        <v>0.29854196509999997</v>
      </c>
    </row>
    <row r="146" spans="1:37" x14ac:dyDescent="0.25">
      <c r="A146">
        <v>13043.434999999999</v>
      </c>
      <c r="B146" s="1">
        <f t="shared" si="10"/>
        <v>8.091251599999999E-2</v>
      </c>
      <c r="C146" s="1">
        <v>2.0912515999999999E-2</v>
      </c>
      <c r="D146" s="1">
        <f t="shared" si="11"/>
        <v>8.0899683999999999E-2</v>
      </c>
      <c r="E146" s="1">
        <v>2.0899684000000002E-2</v>
      </c>
      <c r="F146" s="1">
        <v>-1.2831336E-5</v>
      </c>
      <c r="G146" s="1">
        <v>1.3922584E-2</v>
      </c>
      <c r="H146" s="1">
        <v>6.9771006000000002E-3</v>
      </c>
      <c r="K146">
        <v>13043.529</v>
      </c>
      <c r="L146" s="1">
        <v>1.7539961999999999E-2</v>
      </c>
      <c r="M146" s="1">
        <v>2.3034228E-2</v>
      </c>
      <c r="O146">
        <v>13044.789000000001</v>
      </c>
      <c r="P146" s="1">
        <v>1.4927717E-2</v>
      </c>
      <c r="Q146" s="1">
        <f t="shared" si="12"/>
        <v>0.134927717</v>
      </c>
      <c r="R146" s="1">
        <v>1.7555355000000002E-2</v>
      </c>
      <c r="S146" s="1">
        <f t="shared" si="13"/>
        <v>0.13755535499999999</v>
      </c>
      <c r="U146">
        <v>13046.790999999999</v>
      </c>
      <c r="V146" s="1">
        <v>-4.3997067000000004E-3</v>
      </c>
      <c r="W146" s="1">
        <f t="shared" si="14"/>
        <v>0.17560029329999999</v>
      </c>
      <c r="X146" s="1">
        <v>-1.6773592000000001E-3</v>
      </c>
      <c r="Y146" s="1">
        <f t="shared" si="15"/>
        <v>0.17832264079999999</v>
      </c>
      <c r="AA146">
        <v>13044.789000000001</v>
      </c>
      <c r="AB146" s="1">
        <v>1.4900238999999999E-2</v>
      </c>
      <c r="AC146" s="1">
        <f t="shared" si="16"/>
        <v>0.25490023899999997</v>
      </c>
      <c r="AD146" s="1">
        <v>1.8036937999999999E-2</v>
      </c>
      <c r="AE146">
        <f t="shared" si="17"/>
        <v>0.25803693799999999</v>
      </c>
      <c r="AG146">
        <v>13046.717000000001</v>
      </c>
      <c r="AH146" s="1">
        <v>-4.9387472999999999E-3</v>
      </c>
      <c r="AI146" s="1">
        <f t="shared" si="18"/>
        <v>0.2950612527</v>
      </c>
      <c r="AJ146" s="1">
        <v>-7.6561692000000001E-4</v>
      </c>
      <c r="AK146" s="1">
        <f t="shared" si="19"/>
        <v>0.29923438308</v>
      </c>
    </row>
    <row r="147" spans="1:37" x14ac:dyDescent="0.25">
      <c r="A147">
        <v>13043.934999999999</v>
      </c>
      <c r="B147" s="1">
        <f t="shared" si="10"/>
        <v>7.8779102999999989E-2</v>
      </c>
      <c r="C147" s="1">
        <v>1.8779102999999998E-2</v>
      </c>
      <c r="D147" s="1">
        <f t="shared" si="11"/>
        <v>7.9166351999999995E-2</v>
      </c>
      <c r="E147" s="1">
        <v>1.9166352000000001E-2</v>
      </c>
      <c r="F147" s="1">
        <v>3.8724947000000001E-4</v>
      </c>
      <c r="G147" s="1">
        <v>1.2668799E-2</v>
      </c>
      <c r="H147" s="1">
        <v>6.4975531999999997E-3</v>
      </c>
      <c r="K147">
        <v>13044.029</v>
      </c>
      <c r="L147" s="1">
        <v>1.4991971999999999E-2</v>
      </c>
      <c r="M147" s="1">
        <v>2.0411023E-2</v>
      </c>
      <c r="O147">
        <v>13045.289000000001</v>
      </c>
      <c r="P147" s="1">
        <v>1.4259679000000001E-2</v>
      </c>
      <c r="Q147" s="1">
        <f t="shared" si="12"/>
        <v>0.13425967899999999</v>
      </c>
      <c r="R147" s="1">
        <v>1.6578279000000001E-2</v>
      </c>
      <c r="S147" s="1">
        <f t="shared" si="13"/>
        <v>0.136578279</v>
      </c>
      <c r="U147">
        <v>13047.290999999999</v>
      </c>
      <c r="V147" s="1">
        <v>-4.8726326999999998E-3</v>
      </c>
      <c r="W147" s="1">
        <f t="shared" si="14"/>
        <v>0.1751273673</v>
      </c>
      <c r="X147" s="1">
        <v>-9.3767405999999997E-4</v>
      </c>
      <c r="Y147" s="1">
        <f t="shared" si="15"/>
        <v>0.17906232593999999</v>
      </c>
      <c r="AA147">
        <v>13045.289000000001</v>
      </c>
      <c r="AB147" s="1">
        <v>1.3185835E-2</v>
      </c>
      <c r="AC147" s="1">
        <f t="shared" si="16"/>
        <v>0.25318583499999997</v>
      </c>
      <c r="AD147" s="1">
        <v>1.6334906E-2</v>
      </c>
      <c r="AE147">
        <f t="shared" si="17"/>
        <v>0.25633490599999997</v>
      </c>
      <c r="AG147">
        <v>13047.217000000001</v>
      </c>
      <c r="AH147" s="1">
        <v>-5.9976452999999999E-3</v>
      </c>
      <c r="AI147" s="1">
        <f t="shared" si="18"/>
        <v>0.29400235469999997</v>
      </c>
      <c r="AJ147" s="1">
        <v>-1.5456026999999999E-4</v>
      </c>
      <c r="AK147" s="1">
        <f t="shared" si="19"/>
        <v>0.29984543973</v>
      </c>
    </row>
    <row r="148" spans="1:37" x14ac:dyDescent="0.25">
      <c r="A148">
        <v>13044.434999999999</v>
      </c>
      <c r="B148" s="1">
        <f t="shared" si="10"/>
        <v>7.7226422000000003E-2</v>
      </c>
      <c r="C148" s="1">
        <v>1.7226422000000002E-2</v>
      </c>
      <c r="D148" s="1">
        <f t="shared" si="11"/>
        <v>7.8040117999999992E-2</v>
      </c>
      <c r="E148" s="1">
        <v>1.8040118000000001E-2</v>
      </c>
      <c r="F148" s="1">
        <v>8.1369598999999997E-4</v>
      </c>
      <c r="G148" s="1">
        <v>1.1992018E-2</v>
      </c>
      <c r="H148" s="1">
        <v>6.0481004E-3</v>
      </c>
      <c r="K148">
        <v>13044.529</v>
      </c>
      <c r="L148" s="1">
        <v>1.4151782E-2</v>
      </c>
      <c r="M148" s="1">
        <v>1.8578125000000001E-2</v>
      </c>
      <c r="O148">
        <v>13045.789000000001</v>
      </c>
      <c r="P148" s="1">
        <v>1.3742885999999999E-2</v>
      </c>
      <c r="Q148" s="1">
        <f t="shared" si="12"/>
        <v>0.13374288600000001</v>
      </c>
      <c r="R148" s="1">
        <v>1.5513371E-2</v>
      </c>
      <c r="S148" s="1">
        <f t="shared" si="13"/>
        <v>0.13551337099999999</v>
      </c>
      <c r="U148">
        <v>13047.790999999999</v>
      </c>
      <c r="V148" s="1">
        <v>-6.7610046000000004E-3</v>
      </c>
      <c r="W148" s="1">
        <f t="shared" si="14"/>
        <v>0.17323899539999998</v>
      </c>
      <c r="X148" s="1">
        <v>-1.2498877999999999E-3</v>
      </c>
      <c r="Y148" s="1">
        <f t="shared" si="15"/>
        <v>0.17875011220000001</v>
      </c>
      <c r="AA148">
        <v>13045.789000000001</v>
      </c>
      <c r="AB148" s="1">
        <v>1.108195E-2</v>
      </c>
      <c r="AC148" s="1">
        <f t="shared" si="16"/>
        <v>0.25108195</v>
      </c>
      <c r="AD148" s="1">
        <v>1.4716004E-2</v>
      </c>
      <c r="AE148">
        <f t="shared" si="17"/>
        <v>0.254716004</v>
      </c>
      <c r="AG148">
        <v>13047.717000000001</v>
      </c>
      <c r="AH148" s="1">
        <v>-8.0410289999999999E-3</v>
      </c>
      <c r="AI148" s="1">
        <f t="shared" si="18"/>
        <v>0.29195897100000001</v>
      </c>
      <c r="AJ148" s="1">
        <v>-3.5180025000000002E-4</v>
      </c>
      <c r="AK148" s="1">
        <f t="shared" si="19"/>
        <v>0.29964819975000001</v>
      </c>
    </row>
    <row r="149" spans="1:37" x14ac:dyDescent="0.25">
      <c r="A149">
        <v>13044.934999999999</v>
      </c>
      <c r="B149" s="1">
        <f t="shared" si="10"/>
        <v>7.6328194000000002E-2</v>
      </c>
      <c r="C149" s="1">
        <v>1.6328194000000001E-2</v>
      </c>
      <c r="D149" s="1">
        <f t="shared" si="11"/>
        <v>7.7036925000000006E-2</v>
      </c>
      <c r="E149" s="1">
        <v>1.7036925000000001E-2</v>
      </c>
      <c r="F149" s="1">
        <v>7.0873067999999997E-4</v>
      </c>
      <c r="G149" s="1">
        <v>1.1486427E-2</v>
      </c>
      <c r="H149" s="1">
        <v>5.5504980999999997E-3</v>
      </c>
      <c r="K149">
        <v>13045.029</v>
      </c>
      <c r="L149" s="1">
        <v>1.4091068999999999E-2</v>
      </c>
      <c r="M149" s="1">
        <v>1.7589481000000001E-2</v>
      </c>
      <c r="O149">
        <v>13046.289000000001</v>
      </c>
      <c r="P149" s="1">
        <v>1.3180974E-2</v>
      </c>
      <c r="Q149" s="1">
        <f t="shared" si="12"/>
        <v>0.13318097400000001</v>
      </c>
      <c r="R149" s="1">
        <v>1.4173971E-2</v>
      </c>
      <c r="S149" s="1">
        <f t="shared" si="13"/>
        <v>0.134173971</v>
      </c>
      <c r="U149">
        <v>13048.290999999999</v>
      </c>
      <c r="V149" s="1">
        <v>-9.9228586000000008E-3</v>
      </c>
      <c r="W149" s="1">
        <f t="shared" si="14"/>
        <v>0.17007714139999999</v>
      </c>
      <c r="X149" s="1">
        <v>-2.4903087999999999E-3</v>
      </c>
      <c r="Y149" s="1">
        <f t="shared" si="15"/>
        <v>0.17750969119999999</v>
      </c>
      <c r="AA149">
        <v>13046.289000000001</v>
      </c>
      <c r="AB149" s="1">
        <v>9.4513250999999996E-3</v>
      </c>
      <c r="AC149" s="1">
        <f t="shared" si="16"/>
        <v>0.24945132509999998</v>
      </c>
      <c r="AD149" s="1">
        <v>1.2854169E-2</v>
      </c>
      <c r="AE149">
        <f t="shared" si="17"/>
        <v>0.25285416900000002</v>
      </c>
      <c r="AG149">
        <v>13048.217000000001</v>
      </c>
      <c r="AH149" s="1">
        <v>-1.0082927E-2</v>
      </c>
      <c r="AI149" s="1">
        <f t="shared" si="18"/>
        <v>0.28991707299999997</v>
      </c>
      <c r="AJ149" s="1">
        <v>-1.4947979000000001E-3</v>
      </c>
      <c r="AK149" s="1">
        <f t="shared" si="19"/>
        <v>0.29850520209999998</v>
      </c>
    </row>
    <row r="150" spans="1:37" x14ac:dyDescent="0.25">
      <c r="A150">
        <v>13045.434999999999</v>
      </c>
      <c r="B150" s="1">
        <f t="shared" si="10"/>
        <v>7.5864872E-2</v>
      </c>
      <c r="C150" s="1">
        <v>1.5864871999999999E-2</v>
      </c>
      <c r="D150" s="1">
        <f t="shared" si="11"/>
        <v>7.6145646999999997E-2</v>
      </c>
      <c r="E150" s="1">
        <v>1.6145646999999999E-2</v>
      </c>
      <c r="F150" s="1">
        <v>2.8077579000000002E-4</v>
      </c>
      <c r="G150" s="1">
        <v>1.0975532E-2</v>
      </c>
      <c r="H150" s="1">
        <v>5.1701153999999996E-3</v>
      </c>
      <c r="K150">
        <v>13045.529</v>
      </c>
      <c r="L150" s="1">
        <v>1.3681064999999999E-2</v>
      </c>
      <c r="M150" s="1">
        <v>1.6850100999999999E-2</v>
      </c>
      <c r="O150">
        <v>13046.789000000001</v>
      </c>
      <c r="P150" s="1">
        <v>1.2502282999999999E-2</v>
      </c>
      <c r="Q150" s="1">
        <f t="shared" si="12"/>
        <v>0.132502283</v>
      </c>
      <c r="R150" s="1">
        <v>1.2568337000000001E-2</v>
      </c>
      <c r="S150" s="1">
        <f t="shared" si="13"/>
        <v>0.13256833700000001</v>
      </c>
      <c r="U150">
        <v>13048.790999999999</v>
      </c>
      <c r="V150" s="1">
        <v>-1.3499587E-2</v>
      </c>
      <c r="W150" s="1">
        <f t="shared" si="14"/>
        <v>0.16650041299999999</v>
      </c>
      <c r="X150" s="1">
        <v>-4.5407540999999997E-3</v>
      </c>
      <c r="Y150" s="1">
        <f t="shared" si="15"/>
        <v>0.1754592459</v>
      </c>
      <c r="AA150">
        <v>13046.789000000001</v>
      </c>
      <c r="AB150" s="1">
        <v>8.5168216999999997E-3</v>
      </c>
      <c r="AC150" s="1">
        <f t="shared" si="16"/>
        <v>0.2485168217</v>
      </c>
      <c r="AD150" s="1">
        <v>1.0620856E-2</v>
      </c>
      <c r="AE150">
        <f t="shared" si="17"/>
        <v>0.250620856</v>
      </c>
      <c r="AG150">
        <v>13048.717000000001</v>
      </c>
      <c r="AH150" s="1">
        <v>-1.1034085000000001E-2</v>
      </c>
      <c r="AI150" s="1">
        <f t="shared" si="18"/>
        <v>0.28896591499999996</v>
      </c>
      <c r="AJ150" s="1">
        <v>-3.3697668E-3</v>
      </c>
      <c r="AK150" s="1">
        <f t="shared" si="19"/>
        <v>0.29663023319999998</v>
      </c>
    </row>
    <row r="151" spans="1:37" x14ac:dyDescent="0.25">
      <c r="A151">
        <v>13045.934999999999</v>
      </c>
      <c r="B151" s="1">
        <f t="shared" si="10"/>
        <v>7.5441440999999998E-2</v>
      </c>
      <c r="C151" s="1">
        <v>1.5441441E-2</v>
      </c>
      <c r="D151" s="1">
        <f t="shared" si="11"/>
        <v>7.5187087999999999E-2</v>
      </c>
      <c r="E151" s="1">
        <v>1.5187088E-2</v>
      </c>
      <c r="F151" s="1">
        <v>-2.5435257000000001E-4</v>
      </c>
      <c r="G151" s="1">
        <v>1.0402366E-2</v>
      </c>
      <c r="H151" s="1">
        <v>4.7847221000000004E-3</v>
      </c>
      <c r="K151">
        <v>13046.029</v>
      </c>
      <c r="L151" s="1">
        <v>1.2770089E-2</v>
      </c>
      <c r="M151" s="1">
        <v>1.6102416000000001E-2</v>
      </c>
      <c r="O151">
        <v>13047.289000000001</v>
      </c>
      <c r="P151" s="1">
        <v>1.1655670999999999E-2</v>
      </c>
      <c r="Q151" s="1">
        <f t="shared" si="12"/>
        <v>0.131655671</v>
      </c>
      <c r="R151" s="1">
        <v>1.0708954E-2</v>
      </c>
      <c r="S151" s="1">
        <f t="shared" si="13"/>
        <v>0.13070895399999999</v>
      </c>
      <c r="U151">
        <v>13049.290999999999</v>
      </c>
      <c r="V151" s="1">
        <v>-1.6674782999999999E-2</v>
      </c>
      <c r="W151" s="1">
        <f t="shared" si="14"/>
        <v>0.16332521699999999</v>
      </c>
      <c r="X151" s="1">
        <v>-7.5649256000000003E-3</v>
      </c>
      <c r="Y151" s="1">
        <f t="shared" si="15"/>
        <v>0.1724350744</v>
      </c>
      <c r="AA151">
        <v>13047.289000000001</v>
      </c>
      <c r="AB151" s="1">
        <v>7.5720806000000003E-3</v>
      </c>
      <c r="AC151" s="1">
        <f t="shared" si="16"/>
        <v>0.24757208059999999</v>
      </c>
      <c r="AD151" s="1">
        <v>8.1742576000000001E-3</v>
      </c>
      <c r="AE151">
        <f t="shared" si="17"/>
        <v>0.2481742576</v>
      </c>
      <c r="AG151">
        <v>13049.217000000001</v>
      </c>
      <c r="AH151" s="1">
        <v>-1.1146068E-2</v>
      </c>
      <c r="AI151" s="1">
        <f t="shared" si="18"/>
        <v>0.28885393199999998</v>
      </c>
      <c r="AJ151" s="1">
        <v>-6.0862675999999996E-3</v>
      </c>
      <c r="AK151" s="1">
        <f t="shared" si="19"/>
        <v>0.29391373240000002</v>
      </c>
    </row>
    <row r="152" spans="1:37" x14ac:dyDescent="0.25">
      <c r="A152">
        <v>13046.434999999999</v>
      </c>
      <c r="B152" s="1">
        <f t="shared" si="10"/>
        <v>7.4557679000000002E-2</v>
      </c>
      <c r="C152" s="1">
        <v>1.4557679E-2</v>
      </c>
      <c r="D152" s="1">
        <f t="shared" si="11"/>
        <v>7.3949954999999998E-2</v>
      </c>
      <c r="E152" s="1">
        <v>1.3949955E-2</v>
      </c>
      <c r="F152" s="1">
        <v>-6.0772383000000005E-4</v>
      </c>
      <c r="G152" s="1">
        <v>9.6597841000000007E-3</v>
      </c>
      <c r="H152" s="1">
        <v>4.2901711000000002E-3</v>
      </c>
      <c r="K152">
        <v>13046.529</v>
      </c>
      <c r="L152" s="1">
        <v>1.1927042000000001E-2</v>
      </c>
      <c r="M152" s="1">
        <v>1.5262202000000001E-2</v>
      </c>
      <c r="O152">
        <v>13047.789000000001</v>
      </c>
      <c r="P152" s="1">
        <v>1.0514155000000001E-2</v>
      </c>
      <c r="Q152" s="1">
        <f t="shared" si="12"/>
        <v>0.13051415499999999</v>
      </c>
      <c r="R152" s="1">
        <v>8.5616918999999996E-3</v>
      </c>
      <c r="S152" s="1">
        <f t="shared" si="13"/>
        <v>0.1285616919</v>
      </c>
      <c r="U152">
        <v>13049.790999999999</v>
      </c>
      <c r="V152" s="1">
        <v>-1.9168377E-2</v>
      </c>
      <c r="W152" s="1">
        <f t="shared" si="14"/>
        <v>0.16083162299999998</v>
      </c>
      <c r="X152" s="1">
        <v>-1.2155144999999999E-2</v>
      </c>
      <c r="Y152" s="1">
        <f t="shared" si="15"/>
        <v>0.16784485499999999</v>
      </c>
      <c r="AA152">
        <v>13047.789000000001</v>
      </c>
      <c r="AB152" s="1">
        <v>5.9409373999999996E-3</v>
      </c>
      <c r="AC152" s="1">
        <f t="shared" si="16"/>
        <v>0.2459409374</v>
      </c>
      <c r="AD152" s="1">
        <v>5.7477685000000001E-3</v>
      </c>
      <c r="AE152">
        <f t="shared" si="17"/>
        <v>0.24574776849999999</v>
      </c>
      <c r="AG152">
        <v>13049.717000000001</v>
      </c>
      <c r="AH152" s="1">
        <v>-1.2187391000000001E-2</v>
      </c>
      <c r="AI152" s="1">
        <f t="shared" si="18"/>
        <v>0.287812609</v>
      </c>
      <c r="AJ152" s="1">
        <v>-1.0396842999999999E-2</v>
      </c>
      <c r="AK152" s="1">
        <f t="shared" si="19"/>
        <v>0.289603157</v>
      </c>
    </row>
    <row r="153" spans="1:37" x14ac:dyDescent="0.25">
      <c r="A153">
        <v>13046.934999999999</v>
      </c>
      <c r="B153" s="1">
        <f t="shared" si="10"/>
        <v>7.2829706999999994E-2</v>
      </c>
      <c r="C153" s="1">
        <v>1.2829706999999999E-2</v>
      </c>
      <c r="D153" s="1">
        <f t="shared" si="11"/>
        <v>7.2484525999999994E-2</v>
      </c>
      <c r="E153" s="1">
        <v>1.2484525999999999E-2</v>
      </c>
      <c r="F153" s="1">
        <v>-3.4518097000000003E-4</v>
      </c>
      <c r="G153" s="1">
        <v>8.6823244000000001E-3</v>
      </c>
      <c r="H153" s="1">
        <v>3.8022020000000002E-3</v>
      </c>
      <c r="K153">
        <v>13047.029</v>
      </c>
      <c r="L153" s="1">
        <v>1.1367357E-2</v>
      </c>
      <c r="M153" s="1">
        <v>1.4172448000000001E-2</v>
      </c>
      <c r="O153">
        <v>13048.289000000001</v>
      </c>
      <c r="P153" s="1">
        <v>8.8895438E-3</v>
      </c>
      <c r="Q153" s="1">
        <f t="shared" si="12"/>
        <v>0.12888954380000001</v>
      </c>
      <c r="R153" s="1">
        <v>6.2755768999999996E-3</v>
      </c>
      <c r="S153" s="1">
        <f t="shared" si="13"/>
        <v>0.12627557689999999</v>
      </c>
      <c r="U153">
        <v>13050.290999999999</v>
      </c>
      <c r="V153" s="1">
        <v>-2.0993113000000001E-2</v>
      </c>
      <c r="W153" s="1">
        <f t="shared" si="14"/>
        <v>0.15900688699999999</v>
      </c>
      <c r="X153" s="1">
        <v>-1.6008977000000001E-2</v>
      </c>
      <c r="Y153" s="1">
        <f t="shared" si="15"/>
        <v>0.16399102299999999</v>
      </c>
      <c r="AA153">
        <v>13048.289000000001</v>
      </c>
      <c r="AB153" s="1">
        <v>3.5532467000000002E-3</v>
      </c>
      <c r="AC153" s="1">
        <f t="shared" si="16"/>
        <v>0.2435532467</v>
      </c>
      <c r="AD153" s="1">
        <v>3.0831396000000001E-3</v>
      </c>
      <c r="AE153">
        <f t="shared" si="17"/>
        <v>0.2430831396</v>
      </c>
      <c r="AG153">
        <v>13050.217000000001</v>
      </c>
      <c r="AH153" s="1">
        <v>-1.5674572000000001E-2</v>
      </c>
      <c r="AI153" s="1">
        <f t="shared" si="18"/>
        <v>0.28432542799999999</v>
      </c>
      <c r="AJ153" s="1">
        <v>-1.4362471E-2</v>
      </c>
      <c r="AK153" s="1">
        <f t="shared" si="19"/>
        <v>0.285637529</v>
      </c>
    </row>
    <row r="154" spans="1:37" x14ac:dyDescent="0.25">
      <c r="A154">
        <v>13047.434999999999</v>
      </c>
      <c r="B154" s="1">
        <f t="shared" si="10"/>
        <v>7.0412952000000001E-2</v>
      </c>
      <c r="C154" s="1">
        <v>1.0412952E-2</v>
      </c>
      <c r="D154" s="1">
        <f t="shared" si="11"/>
        <v>7.0798427999999997E-2</v>
      </c>
      <c r="E154" s="1">
        <v>1.0798428000000001E-2</v>
      </c>
      <c r="F154" s="1">
        <v>3.8547606000000002E-4</v>
      </c>
      <c r="G154" s="1">
        <v>7.4329875E-3</v>
      </c>
      <c r="H154" s="1">
        <v>3.3654409999999998E-3</v>
      </c>
      <c r="K154">
        <v>13047.529</v>
      </c>
      <c r="L154" s="1">
        <v>1.0628123E-2</v>
      </c>
      <c r="M154" s="1">
        <v>1.2737586E-2</v>
      </c>
      <c r="O154">
        <v>13048.789000000001</v>
      </c>
      <c r="P154" s="1">
        <v>6.6605637999999998E-3</v>
      </c>
      <c r="Q154" s="1">
        <f t="shared" si="12"/>
        <v>0.12666056379999999</v>
      </c>
      <c r="R154" s="1">
        <v>3.8560428999999999E-3</v>
      </c>
      <c r="S154" s="1">
        <f t="shared" si="13"/>
        <v>0.12385604289999999</v>
      </c>
      <c r="U154">
        <v>13050.790999999999</v>
      </c>
      <c r="V154" s="1">
        <v>-2.2193319E-2</v>
      </c>
      <c r="W154" s="1">
        <f t="shared" si="14"/>
        <v>0.157806681</v>
      </c>
      <c r="X154" s="1">
        <v>-1.9863694000000001E-2</v>
      </c>
      <c r="Y154" s="1">
        <f t="shared" si="15"/>
        <v>0.16013630600000001</v>
      </c>
      <c r="AA154">
        <v>13048.789000000001</v>
      </c>
      <c r="AB154" s="1">
        <v>8.5314419999999998E-4</v>
      </c>
      <c r="AC154" s="1">
        <f t="shared" si="16"/>
        <v>0.24085314419999998</v>
      </c>
      <c r="AD154" s="1">
        <v>6.3701377999999999E-4</v>
      </c>
      <c r="AE154">
        <f t="shared" si="17"/>
        <v>0.24063701377999999</v>
      </c>
      <c r="AG154">
        <v>13050.717000000001</v>
      </c>
      <c r="AH154" s="1">
        <v>-2.0720949999999998E-2</v>
      </c>
      <c r="AI154" s="1">
        <f t="shared" si="18"/>
        <v>0.27927904999999997</v>
      </c>
      <c r="AJ154" s="1">
        <v>-1.8039168000000001E-2</v>
      </c>
      <c r="AK154" s="1">
        <f t="shared" si="19"/>
        <v>0.28196083199999999</v>
      </c>
    </row>
    <row r="155" spans="1:37" x14ac:dyDescent="0.25">
      <c r="A155">
        <v>13047.934999999999</v>
      </c>
      <c r="B155" s="1">
        <f t="shared" si="10"/>
        <v>6.7930629100000001E-2</v>
      </c>
      <c r="C155" s="1">
        <v>7.9306290999999994E-3</v>
      </c>
      <c r="D155" s="1">
        <f t="shared" si="11"/>
        <v>6.8875545900000001E-2</v>
      </c>
      <c r="E155" s="1">
        <v>8.8755459000000002E-3</v>
      </c>
      <c r="F155" s="1">
        <v>9.4491675E-4</v>
      </c>
      <c r="G155" s="1">
        <v>5.8911275999999997E-3</v>
      </c>
      <c r="H155" s="1">
        <v>2.9844183000000001E-3</v>
      </c>
      <c r="K155">
        <v>13048.029</v>
      </c>
      <c r="L155" s="1">
        <v>9.2242134000000003E-3</v>
      </c>
      <c r="M155" s="1">
        <v>1.0903583999999999E-2</v>
      </c>
      <c r="O155">
        <v>13049.289000000001</v>
      </c>
      <c r="P155" s="1">
        <v>3.9085007999999999E-3</v>
      </c>
      <c r="Q155" s="1">
        <f t="shared" si="12"/>
        <v>0.1239085008</v>
      </c>
      <c r="R155" s="1">
        <v>1.3489891999999999E-3</v>
      </c>
      <c r="S155" s="1">
        <f t="shared" si="13"/>
        <v>0.12134898919999999</v>
      </c>
      <c r="U155">
        <v>13051.290999999999</v>
      </c>
      <c r="V155" s="1">
        <v>-2.2809596000000001E-2</v>
      </c>
      <c r="W155" s="1">
        <f t="shared" si="14"/>
        <v>0.15719040400000001</v>
      </c>
      <c r="X155" s="1">
        <v>-2.3846141000000001E-2</v>
      </c>
      <c r="Y155" s="1">
        <f t="shared" si="15"/>
        <v>0.15615385900000001</v>
      </c>
      <c r="AA155">
        <v>13049.289000000001</v>
      </c>
      <c r="AB155" s="1">
        <v>-1.6058856E-3</v>
      </c>
      <c r="AC155" s="1">
        <f t="shared" si="16"/>
        <v>0.2383941144</v>
      </c>
      <c r="AD155" s="1">
        <v>-1.5146914E-3</v>
      </c>
      <c r="AE155">
        <f t="shared" si="17"/>
        <v>0.2384853086</v>
      </c>
      <c r="AG155">
        <v>13051.217000000001</v>
      </c>
      <c r="AH155" s="1">
        <v>-2.4425065999999999E-2</v>
      </c>
      <c r="AI155" s="1">
        <f t="shared" si="18"/>
        <v>0.27557493399999999</v>
      </c>
      <c r="AJ155" s="1">
        <v>-2.1968643E-2</v>
      </c>
      <c r="AK155" s="1">
        <f t="shared" si="19"/>
        <v>0.27803135699999998</v>
      </c>
    </row>
    <row r="156" spans="1:37" x14ac:dyDescent="0.25">
      <c r="A156">
        <v>13048.434999999999</v>
      </c>
      <c r="B156" s="1">
        <f t="shared" si="10"/>
        <v>6.5811205299999995E-2</v>
      </c>
      <c r="C156" s="1">
        <v>5.8112053000000004E-3</v>
      </c>
      <c r="D156" s="1">
        <f t="shared" si="11"/>
        <v>6.6783808299999997E-2</v>
      </c>
      <c r="E156" s="1">
        <v>6.7838083000000002E-3</v>
      </c>
      <c r="F156" s="1">
        <v>9.7260293000000001E-4</v>
      </c>
      <c r="G156" s="1">
        <v>4.1214948000000001E-3</v>
      </c>
      <c r="H156" s="1">
        <v>2.6623134000000001E-3</v>
      </c>
      <c r="K156">
        <v>13048.529</v>
      </c>
      <c r="L156" s="1">
        <v>7.1895609000000001E-3</v>
      </c>
      <c r="M156" s="1">
        <v>8.6406593000000007E-3</v>
      </c>
      <c r="O156">
        <v>13049.789000000001</v>
      </c>
      <c r="P156" s="1">
        <v>9.4226517000000004E-4</v>
      </c>
      <c r="Q156" s="1">
        <f t="shared" si="12"/>
        <v>0.12094226516999999</v>
      </c>
      <c r="R156" s="1">
        <v>-1.2626525999999999E-3</v>
      </c>
      <c r="S156" s="1">
        <f t="shared" si="13"/>
        <v>0.1187373474</v>
      </c>
      <c r="U156">
        <v>13051.790999999999</v>
      </c>
      <c r="V156" s="1">
        <v>-2.2836651999999999E-2</v>
      </c>
      <c r="W156" s="1">
        <f t="shared" si="14"/>
        <v>0.15716334799999998</v>
      </c>
      <c r="X156" s="1">
        <v>-2.4971710000000001E-2</v>
      </c>
      <c r="Y156" s="1">
        <f t="shared" si="15"/>
        <v>0.15502828999999999</v>
      </c>
      <c r="AA156">
        <v>13049.789000000001</v>
      </c>
      <c r="AB156" s="1">
        <v>-3.5729976999999999E-3</v>
      </c>
      <c r="AC156" s="1">
        <f t="shared" si="16"/>
        <v>0.23642700229999999</v>
      </c>
      <c r="AD156" s="1">
        <v>-3.7715384999999998E-3</v>
      </c>
      <c r="AE156">
        <f t="shared" si="17"/>
        <v>0.23622846149999999</v>
      </c>
      <c r="AG156">
        <v>13051.717000000001</v>
      </c>
      <c r="AH156" s="1">
        <v>-2.4961073E-2</v>
      </c>
      <c r="AI156" s="1">
        <f t="shared" si="18"/>
        <v>0.27503892699999999</v>
      </c>
      <c r="AJ156" s="1">
        <v>-2.3437198999999999E-2</v>
      </c>
      <c r="AK156" s="1">
        <f t="shared" si="19"/>
        <v>0.27656280099999997</v>
      </c>
    </row>
    <row r="157" spans="1:37" x14ac:dyDescent="0.25">
      <c r="A157">
        <v>13048.934999999999</v>
      </c>
      <c r="B157" s="1">
        <f t="shared" si="10"/>
        <v>6.3938097200000002E-2</v>
      </c>
      <c r="C157" s="1">
        <v>3.9380971999999998E-3</v>
      </c>
      <c r="D157" s="1">
        <f t="shared" si="11"/>
        <v>6.4631144899999993E-2</v>
      </c>
      <c r="E157" s="1">
        <v>4.6311449000000001E-3</v>
      </c>
      <c r="F157" s="1">
        <v>6.9304765999999999E-4</v>
      </c>
      <c r="G157" s="1">
        <v>2.2173265000000001E-3</v>
      </c>
      <c r="H157" s="1">
        <v>2.4138184E-3</v>
      </c>
      <c r="K157">
        <v>13049.029</v>
      </c>
      <c r="L157" s="1">
        <v>4.8909176E-3</v>
      </c>
      <c r="M157" s="1">
        <v>6.0443904999999999E-3</v>
      </c>
      <c r="O157">
        <v>13050.289000000001</v>
      </c>
      <c r="P157" s="1">
        <v>-1.8180870999999999E-3</v>
      </c>
      <c r="Q157" s="1">
        <f t="shared" si="12"/>
        <v>0.11818191289999999</v>
      </c>
      <c r="R157" s="1">
        <v>-3.7204987999999999E-3</v>
      </c>
      <c r="S157" s="1">
        <f t="shared" si="13"/>
        <v>0.1162795012</v>
      </c>
      <c r="U157">
        <v>13052.290999999999</v>
      </c>
      <c r="V157" s="1">
        <v>-2.2264633999999998E-2</v>
      </c>
      <c r="W157" s="1">
        <f t="shared" si="14"/>
        <v>0.15773536599999999</v>
      </c>
      <c r="X157" s="1">
        <v>-2.5636685999999999E-2</v>
      </c>
      <c r="Y157" s="1">
        <f t="shared" si="15"/>
        <v>0.154363314</v>
      </c>
      <c r="AA157">
        <v>13050.289000000001</v>
      </c>
      <c r="AB157" s="1">
        <v>-5.2394143000000001E-3</v>
      </c>
      <c r="AC157" s="1">
        <f t="shared" si="16"/>
        <v>0.2347605857</v>
      </c>
      <c r="AD157" s="1">
        <v>-5.6707060000000002E-3</v>
      </c>
      <c r="AE157">
        <f t="shared" si="17"/>
        <v>0.23432929399999999</v>
      </c>
      <c r="AG157">
        <v>13052.217000000001</v>
      </c>
      <c r="AH157" s="1">
        <v>-2.3350632E-2</v>
      </c>
      <c r="AI157" s="1">
        <f t="shared" si="18"/>
        <v>0.27664936800000001</v>
      </c>
      <c r="AJ157" s="1">
        <v>-2.4065060999999999E-2</v>
      </c>
      <c r="AK157" s="1">
        <f t="shared" si="19"/>
        <v>0.27593493899999999</v>
      </c>
    </row>
    <row r="158" spans="1:37" x14ac:dyDescent="0.25">
      <c r="A158">
        <v>13049.434999999999</v>
      </c>
      <c r="B158" s="1">
        <f t="shared" si="10"/>
        <v>6.1978164400000001E-2</v>
      </c>
      <c r="C158" s="1">
        <v>1.9781643999999998E-3</v>
      </c>
      <c r="D158" s="1">
        <f t="shared" si="11"/>
        <v>6.2331753199999999E-2</v>
      </c>
      <c r="E158" s="1">
        <v>2.3317531999999998E-3</v>
      </c>
      <c r="F158" s="1">
        <v>3.5358888000000001E-4</v>
      </c>
      <c r="G158" s="1">
        <v>2.5129695000000003E-4</v>
      </c>
      <c r="H158" s="1">
        <v>2.0804563000000002E-3</v>
      </c>
      <c r="K158">
        <v>13049.529</v>
      </c>
      <c r="L158" s="1">
        <v>2.5412551000000001E-3</v>
      </c>
      <c r="M158" s="1">
        <v>3.2511899000000001E-3</v>
      </c>
      <c r="O158">
        <v>13050.789000000001</v>
      </c>
      <c r="P158" s="1">
        <v>-4.0300785999999996E-3</v>
      </c>
      <c r="Q158" s="1">
        <f t="shared" si="12"/>
        <v>0.1159699214</v>
      </c>
      <c r="R158" s="1">
        <v>-5.5674881000000002E-3</v>
      </c>
      <c r="S158" s="1">
        <f t="shared" si="13"/>
        <v>0.11443251189999999</v>
      </c>
      <c r="U158">
        <v>13052.790999999999</v>
      </c>
      <c r="V158" s="1">
        <v>-2.1160791000000002E-2</v>
      </c>
      <c r="W158" s="1">
        <f t="shared" si="14"/>
        <v>0.15883920899999998</v>
      </c>
      <c r="X158" s="1">
        <v>-2.5992970000000001E-2</v>
      </c>
      <c r="Y158" s="1">
        <f t="shared" si="15"/>
        <v>0.15400702999999999</v>
      </c>
      <c r="AA158">
        <v>13050.789000000001</v>
      </c>
      <c r="AB158" s="1">
        <v>-6.9323253000000001E-3</v>
      </c>
      <c r="AC158" s="1">
        <f t="shared" si="16"/>
        <v>0.2330676747</v>
      </c>
      <c r="AD158" s="1">
        <v>-7.3546844000000004E-3</v>
      </c>
      <c r="AE158">
        <f t="shared" si="17"/>
        <v>0.23264531559999999</v>
      </c>
      <c r="AG158">
        <v>13052.717000000001</v>
      </c>
      <c r="AH158" s="1">
        <v>-2.1657251999999998E-2</v>
      </c>
      <c r="AI158" s="1">
        <f t="shared" si="18"/>
        <v>0.27834274799999997</v>
      </c>
      <c r="AJ158" s="1">
        <v>-2.4700262000000001E-2</v>
      </c>
      <c r="AK158" s="1">
        <f t="shared" si="19"/>
        <v>0.27529973799999996</v>
      </c>
    </row>
    <row r="159" spans="1:37" x14ac:dyDescent="0.25">
      <c r="A159">
        <v>13049.934999999999</v>
      </c>
      <c r="B159" s="1">
        <f t="shared" si="10"/>
        <v>5.9809513699999997E-2</v>
      </c>
      <c r="C159" s="1">
        <v>-1.9048630000000001E-4</v>
      </c>
      <c r="D159" s="1">
        <f t="shared" si="11"/>
        <v>5.9709162589999996E-2</v>
      </c>
      <c r="E159" s="1">
        <v>-2.9083741E-4</v>
      </c>
      <c r="F159" s="1">
        <v>-1.0035111E-4</v>
      </c>
      <c r="G159" s="1">
        <v>-1.6217063E-3</v>
      </c>
      <c r="H159" s="1">
        <v>1.3308688999999999E-3</v>
      </c>
      <c r="K159">
        <v>13050.029</v>
      </c>
      <c r="L159" s="1">
        <v>1.1767267E-4</v>
      </c>
      <c r="M159" s="1">
        <v>3.6777681000000001E-4</v>
      </c>
      <c r="O159">
        <v>13051.289000000001</v>
      </c>
      <c r="P159" s="1">
        <v>-5.5790472999999998E-3</v>
      </c>
      <c r="Q159" s="1">
        <f t="shared" si="12"/>
        <v>0.11442095269999999</v>
      </c>
      <c r="R159" s="1">
        <v>-6.9274738999999998E-3</v>
      </c>
      <c r="S159" s="1">
        <f t="shared" si="13"/>
        <v>0.1130725261</v>
      </c>
      <c r="U159">
        <v>13053.290999999999</v>
      </c>
      <c r="V159" s="1">
        <v>-1.9661167E-2</v>
      </c>
      <c r="W159" s="1">
        <f t="shared" si="14"/>
        <v>0.16033883299999999</v>
      </c>
      <c r="X159" s="1">
        <v>-2.4084832E-2</v>
      </c>
      <c r="Y159" s="1">
        <f t="shared" si="15"/>
        <v>0.15591516799999999</v>
      </c>
      <c r="AA159">
        <v>13051.289000000001</v>
      </c>
      <c r="AB159" s="1">
        <v>-8.4998594000000004E-3</v>
      </c>
      <c r="AC159" s="1">
        <f t="shared" si="16"/>
        <v>0.23150014059999999</v>
      </c>
      <c r="AD159" s="1">
        <v>-8.4733060999999995E-3</v>
      </c>
      <c r="AE159">
        <f t="shared" si="17"/>
        <v>0.2315266939</v>
      </c>
      <c r="AG159">
        <v>13053.217000000001</v>
      </c>
      <c r="AH159" s="1">
        <v>-2.0371619000000001E-2</v>
      </c>
      <c r="AI159" s="1">
        <f t="shared" si="18"/>
        <v>0.27962838099999998</v>
      </c>
      <c r="AJ159" s="1">
        <v>-2.3314465999999999E-2</v>
      </c>
      <c r="AK159" s="1">
        <f t="shared" si="19"/>
        <v>0.27668553400000001</v>
      </c>
    </row>
    <row r="160" spans="1:37" x14ac:dyDescent="0.25">
      <c r="A160">
        <v>13050.434999999999</v>
      </c>
      <c r="B160" s="1">
        <f t="shared" si="10"/>
        <v>5.7624494700000001E-2</v>
      </c>
      <c r="C160" s="1">
        <v>-2.3755053000000001E-3</v>
      </c>
      <c r="D160" s="1">
        <f t="shared" si="11"/>
        <v>5.7297419599999996E-2</v>
      </c>
      <c r="E160" s="1">
        <v>-2.7025804000000001E-3</v>
      </c>
      <c r="F160" s="1">
        <v>-3.2707508999999999E-4</v>
      </c>
      <c r="G160" s="1">
        <v>-3.2436562999999998E-3</v>
      </c>
      <c r="H160" s="1">
        <v>5.4107598000000001E-4</v>
      </c>
      <c r="K160">
        <v>13050.529</v>
      </c>
      <c r="L160" s="1">
        <v>-2.3463224000000002E-3</v>
      </c>
      <c r="M160" s="1">
        <v>-2.3781655E-3</v>
      </c>
      <c r="O160">
        <v>13051.789000000001</v>
      </c>
      <c r="P160" s="1">
        <v>-6.6044459999999999E-3</v>
      </c>
      <c r="Q160" s="1">
        <f t="shared" si="12"/>
        <v>0.113395554</v>
      </c>
      <c r="R160" s="1">
        <v>-8.0464847000000003E-3</v>
      </c>
      <c r="S160" s="1">
        <f t="shared" si="13"/>
        <v>0.1119535153</v>
      </c>
      <c r="U160">
        <v>13053.790999999999</v>
      </c>
      <c r="V160" s="1">
        <v>-1.7754636000000001E-2</v>
      </c>
      <c r="W160" s="1">
        <f t="shared" si="14"/>
        <v>0.162245364</v>
      </c>
      <c r="X160" s="1">
        <v>-2.2098389E-2</v>
      </c>
      <c r="Y160" s="1">
        <f t="shared" si="15"/>
        <v>0.157901611</v>
      </c>
      <c r="AA160">
        <v>13051.789000000001</v>
      </c>
      <c r="AB160" s="1">
        <v>-9.3669215999999996E-3</v>
      </c>
      <c r="AC160" s="1">
        <f t="shared" si="16"/>
        <v>0.2306330784</v>
      </c>
      <c r="AD160" s="1">
        <v>-9.2156817000000005E-3</v>
      </c>
      <c r="AE160">
        <f t="shared" si="17"/>
        <v>0.23078431829999999</v>
      </c>
      <c r="AG160">
        <v>13053.717000000001</v>
      </c>
      <c r="AH160" s="1">
        <v>-1.8274186000000001E-2</v>
      </c>
      <c r="AI160" s="1">
        <f t="shared" si="18"/>
        <v>0.28172581399999996</v>
      </c>
      <c r="AJ160" s="1">
        <v>-2.1510965999999999E-2</v>
      </c>
      <c r="AK160" s="1">
        <f t="shared" si="19"/>
        <v>0.27848903399999997</v>
      </c>
    </row>
    <row r="161" spans="1:37" x14ac:dyDescent="0.25">
      <c r="A161">
        <v>13050.934999999999</v>
      </c>
      <c r="B161" s="1">
        <f t="shared" si="10"/>
        <v>5.5752391799999995E-2</v>
      </c>
      <c r="C161" s="1">
        <v>-4.2476082E-3</v>
      </c>
      <c r="D161" s="1">
        <f t="shared" si="11"/>
        <v>5.5572798799999996E-2</v>
      </c>
      <c r="E161" s="1">
        <v>-4.4272011999999996E-3</v>
      </c>
      <c r="F161" s="1">
        <v>-1.7959308000000001E-4</v>
      </c>
      <c r="G161" s="1">
        <v>-4.5495385999999999E-3</v>
      </c>
      <c r="H161" s="1">
        <v>1.2233736E-4</v>
      </c>
      <c r="K161">
        <v>13051.029</v>
      </c>
      <c r="L161" s="1">
        <v>-4.6409394999999999E-3</v>
      </c>
      <c r="M161" s="1">
        <v>-4.7556914000000004E-3</v>
      </c>
      <c r="O161">
        <v>13052.289000000001</v>
      </c>
      <c r="P161" s="1">
        <v>-7.3848511999999996E-3</v>
      </c>
      <c r="Q161" s="1">
        <f t="shared" si="12"/>
        <v>0.1126151488</v>
      </c>
      <c r="R161" s="1">
        <v>-9.1124766000000006E-3</v>
      </c>
      <c r="S161" s="1">
        <f t="shared" si="13"/>
        <v>0.11088752339999999</v>
      </c>
      <c r="U161">
        <v>13054.290999999999</v>
      </c>
      <c r="V161" s="1">
        <v>-1.5204053E-2</v>
      </c>
      <c r="W161" s="1">
        <f t="shared" si="14"/>
        <v>0.164795947</v>
      </c>
      <c r="X161" s="1">
        <v>-1.9280413E-2</v>
      </c>
      <c r="Y161" s="1">
        <f t="shared" si="15"/>
        <v>0.160719587</v>
      </c>
      <c r="AA161">
        <v>13052.289000000001</v>
      </c>
      <c r="AB161" s="1">
        <v>-9.4759900000000001E-3</v>
      </c>
      <c r="AC161" s="1">
        <f t="shared" si="16"/>
        <v>0.23052401</v>
      </c>
      <c r="AD161" s="1">
        <v>-1.0094449E-2</v>
      </c>
      <c r="AE161">
        <f t="shared" si="17"/>
        <v>0.22990555099999999</v>
      </c>
      <c r="AG161">
        <v>13054.217000000001</v>
      </c>
      <c r="AH161" s="1">
        <v>-1.4469584000000001E-2</v>
      </c>
      <c r="AI161" s="1">
        <f t="shared" si="18"/>
        <v>0.28553041600000001</v>
      </c>
      <c r="AJ161" s="1">
        <v>-1.9068193000000001E-2</v>
      </c>
      <c r="AK161" s="1">
        <f t="shared" si="19"/>
        <v>0.28093180699999998</v>
      </c>
    </row>
    <row r="162" spans="1:37" x14ac:dyDescent="0.25">
      <c r="A162">
        <v>13051.434999999999</v>
      </c>
      <c r="B162" s="1">
        <f t="shared" si="10"/>
        <v>5.4346784400000001E-2</v>
      </c>
      <c r="C162" s="1">
        <v>-5.6532155999999998E-3</v>
      </c>
      <c r="D162" s="1">
        <f t="shared" si="11"/>
        <v>5.4435762700000001E-2</v>
      </c>
      <c r="E162" s="1">
        <v>-5.5642373000000002E-3</v>
      </c>
      <c r="F162" s="1">
        <v>8.8978244999999998E-5</v>
      </c>
      <c r="G162" s="1">
        <v>-5.5853090000000001E-3</v>
      </c>
      <c r="H162" s="1">
        <v>2.1071701E-5</v>
      </c>
      <c r="K162">
        <v>13051.529</v>
      </c>
      <c r="L162" s="1">
        <v>-6.5532105999999996E-3</v>
      </c>
      <c r="M162" s="1">
        <v>-6.6700492999999996E-3</v>
      </c>
      <c r="O162">
        <v>13052.789000000001</v>
      </c>
      <c r="P162" s="1">
        <v>-8.1483525000000008E-3</v>
      </c>
      <c r="Q162" s="1">
        <f t="shared" si="12"/>
        <v>0.1118516475</v>
      </c>
      <c r="R162" s="1">
        <v>-1.0121638000000001E-2</v>
      </c>
      <c r="S162" s="1">
        <f t="shared" si="13"/>
        <v>0.10987836199999999</v>
      </c>
      <c r="U162">
        <v>13054.790999999999</v>
      </c>
      <c r="V162" s="1">
        <v>-1.2086556E-2</v>
      </c>
      <c r="W162" s="1">
        <f t="shared" si="14"/>
        <v>0.167913444</v>
      </c>
      <c r="X162" s="1">
        <v>-1.6055678E-2</v>
      </c>
      <c r="Y162" s="1">
        <f t="shared" si="15"/>
        <v>0.163944322</v>
      </c>
      <c r="AA162">
        <v>13052.789000000001</v>
      </c>
      <c r="AB162" s="1">
        <v>-9.5115922999999998E-3</v>
      </c>
      <c r="AC162" s="1">
        <f t="shared" si="16"/>
        <v>0.23048840769999998</v>
      </c>
      <c r="AD162" s="1">
        <v>-1.0848236000000001E-2</v>
      </c>
      <c r="AE162">
        <f t="shared" si="17"/>
        <v>0.22915176399999998</v>
      </c>
      <c r="AG162">
        <v>13054.717000000001</v>
      </c>
      <c r="AH162" s="1">
        <v>-9.7600642999999994E-3</v>
      </c>
      <c r="AI162" s="1">
        <f t="shared" si="18"/>
        <v>0.29023993570000001</v>
      </c>
      <c r="AJ162" s="1">
        <v>-1.6052316000000001E-2</v>
      </c>
      <c r="AK162" s="1">
        <f t="shared" si="19"/>
        <v>0.28394768399999998</v>
      </c>
    </row>
    <row r="163" spans="1:37" x14ac:dyDescent="0.25">
      <c r="A163">
        <v>13051.934999999999</v>
      </c>
      <c r="B163" s="1">
        <f t="shared" si="10"/>
        <v>5.3222599400000001E-2</v>
      </c>
      <c r="C163" s="1">
        <v>-6.7774005999999996E-3</v>
      </c>
      <c r="D163" s="1">
        <f t="shared" si="11"/>
        <v>5.3452338499999995E-2</v>
      </c>
      <c r="E163" s="1">
        <v>-6.5476615000000004E-3</v>
      </c>
      <c r="F163" s="1">
        <v>2.2973912E-4</v>
      </c>
      <c r="G163" s="1">
        <v>-6.4163114999999998E-3</v>
      </c>
      <c r="H163" s="1">
        <v>-1.3134995E-4</v>
      </c>
      <c r="K163">
        <v>13052.029</v>
      </c>
      <c r="L163" s="1">
        <v>-8.1274261999999993E-3</v>
      </c>
      <c r="M163" s="1">
        <v>-8.1889495000000007E-3</v>
      </c>
      <c r="O163">
        <v>13053.289000000001</v>
      </c>
      <c r="P163" s="1">
        <v>-8.9322671999999999E-3</v>
      </c>
      <c r="Q163" s="1">
        <f t="shared" si="12"/>
        <v>0.1110677328</v>
      </c>
      <c r="R163" s="1">
        <v>-1.0755206E-2</v>
      </c>
      <c r="S163" s="1">
        <f t="shared" si="13"/>
        <v>0.10924479399999999</v>
      </c>
      <c r="U163">
        <v>13055.290999999999</v>
      </c>
      <c r="V163" s="1">
        <v>-8.9447403999999998E-3</v>
      </c>
      <c r="W163" s="1">
        <f t="shared" si="14"/>
        <v>0.17105525959999998</v>
      </c>
      <c r="X163" s="1">
        <v>-1.2354560000000001E-2</v>
      </c>
      <c r="Y163" s="1">
        <f t="shared" si="15"/>
        <v>0.16764543999999998</v>
      </c>
      <c r="AA163">
        <v>13053.289000000001</v>
      </c>
      <c r="AB163" s="1">
        <v>-9.9479229999999991E-3</v>
      </c>
      <c r="AC163" s="1">
        <f t="shared" si="16"/>
        <v>0.23005207699999999</v>
      </c>
      <c r="AD163" s="1">
        <v>-1.169077E-2</v>
      </c>
      <c r="AE163">
        <f t="shared" si="17"/>
        <v>0.22830923</v>
      </c>
      <c r="AG163">
        <v>13055.217000000001</v>
      </c>
      <c r="AH163" s="1">
        <v>-5.8158652E-3</v>
      </c>
      <c r="AI163" s="1">
        <f t="shared" si="18"/>
        <v>0.2941841348</v>
      </c>
      <c r="AJ163" s="1">
        <v>-1.2560160000000001E-2</v>
      </c>
      <c r="AK163" s="1">
        <f t="shared" si="19"/>
        <v>0.28743984</v>
      </c>
    </row>
    <row r="164" spans="1:37" x14ac:dyDescent="0.25">
      <c r="A164">
        <v>13052.434999999999</v>
      </c>
      <c r="B164" s="1">
        <f t="shared" si="10"/>
        <v>5.2095543999999994E-2</v>
      </c>
      <c r="C164" s="1">
        <v>-7.9044560000000007E-3</v>
      </c>
      <c r="D164" s="1">
        <f t="shared" si="11"/>
        <v>5.2377548999999995E-2</v>
      </c>
      <c r="E164" s="1">
        <v>-7.6224509999999997E-3</v>
      </c>
      <c r="F164" s="1">
        <v>2.8200495999999999E-4</v>
      </c>
      <c r="G164" s="1">
        <v>-7.0481902000000003E-3</v>
      </c>
      <c r="H164" s="1">
        <v>-5.7426087000000004E-4</v>
      </c>
      <c r="K164">
        <v>13052.529</v>
      </c>
      <c r="L164" s="1">
        <v>-9.6468811000000008E-3</v>
      </c>
      <c r="M164" s="1">
        <v>-9.4077523000000007E-3</v>
      </c>
      <c r="O164">
        <v>13053.789000000001</v>
      </c>
      <c r="P164" s="1">
        <v>-9.5923064000000002E-3</v>
      </c>
      <c r="Q164" s="1">
        <f t="shared" si="12"/>
        <v>0.1104076936</v>
      </c>
      <c r="R164" s="1">
        <v>-1.1216578E-2</v>
      </c>
      <c r="S164" s="1">
        <f t="shared" si="13"/>
        <v>0.10878342199999999</v>
      </c>
      <c r="U164">
        <v>13055.790999999999</v>
      </c>
      <c r="V164" s="1">
        <v>-6.0380720999999998E-3</v>
      </c>
      <c r="W164" s="1">
        <f t="shared" si="14"/>
        <v>0.17396192789999998</v>
      </c>
      <c r="X164" s="1">
        <v>-9.3579940999999993E-3</v>
      </c>
      <c r="Y164" s="1">
        <f t="shared" si="15"/>
        <v>0.1706420059</v>
      </c>
      <c r="AA164">
        <v>13053.789000000001</v>
      </c>
      <c r="AB164" s="1">
        <v>-1.0492598000000001E-2</v>
      </c>
      <c r="AC164" s="1">
        <f t="shared" si="16"/>
        <v>0.229507402</v>
      </c>
      <c r="AD164" s="1">
        <v>-1.1560430999999999E-2</v>
      </c>
      <c r="AE164">
        <f t="shared" si="17"/>
        <v>0.22843956899999998</v>
      </c>
      <c r="AG164">
        <v>13055.717000000001</v>
      </c>
      <c r="AH164" s="1">
        <v>-3.4956128999999998E-3</v>
      </c>
      <c r="AI164" s="1">
        <f t="shared" si="18"/>
        <v>0.29650438709999999</v>
      </c>
      <c r="AJ164" s="1">
        <v>-9.6145189000000006E-3</v>
      </c>
      <c r="AK164" s="1">
        <f t="shared" si="19"/>
        <v>0.29038548110000001</v>
      </c>
    </row>
    <row r="165" spans="1:37" x14ac:dyDescent="0.25">
      <c r="A165">
        <v>13052.934999999999</v>
      </c>
      <c r="B165" s="1">
        <f t="shared" si="10"/>
        <v>5.0939799099999995E-2</v>
      </c>
      <c r="C165" s="1">
        <v>-9.0602009000000008E-3</v>
      </c>
      <c r="D165" s="1">
        <f t="shared" si="11"/>
        <v>5.1306692099999995E-2</v>
      </c>
      <c r="E165" s="1">
        <v>-8.6933079000000007E-3</v>
      </c>
      <c r="F165" s="1">
        <v>3.6689308999999999E-4</v>
      </c>
      <c r="G165" s="1">
        <v>-7.5291958000000001E-3</v>
      </c>
      <c r="H165" s="1">
        <v>-1.1641119999999999E-3</v>
      </c>
      <c r="K165">
        <v>13053.029</v>
      </c>
      <c r="L165" s="1">
        <v>-1.120201E-2</v>
      </c>
      <c r="M165" s="1">
        <v>-1.0334863999999999E-2</v>
      </c>
      <c r="O165">
        <v>13054.289000000001</v>
      </c>
      <c r="P165" s="1">
        <v>-9.9492116000000005E-3</v>
      </c>
      <c r="Q165" s="1">
        <f t="shared" si="12"/>
        <v>0.11005078839999999</v>
      </c>
      <c r="R165" s="1">
        <v>-1.1430291E-2</v>
      </c>
      <c r="S165" s="1">
        <f t="shared" si="13"/>
        <v>0.108569709</v>
      </c>
      <c r="U165">
        <v>13056.290999999999</v>
      </c>
      <c r="V165" s="1">
        <v>-3.2466770999999999E-3</v>
      </c>
      <c r="W165" s="1">
        <f t="shared" si="14"/>
        <v>0.17675332289999998</v>
      </c>
      <c r="X165" s="1">
        <v>-6.7666623999999998E-3</v>
      </c>
      <c r="Y165" s="1">
        <f t="shared" si="15"/>
        <v>0.17323333759999998</v>
      </c>
      <c r="AA165">
        <v>13054.289000000001</v>
      </c>
      <c r="AB165" s="1">
        <v>-1.061633E-2</v>
      </c>
      <c r="AC165" s="1">
        <f t="shared" si="16"/>
        <v>0.22938366999999998</v>
      </c>
      <c r="AD165" s="1">
        <v>-1.1172239E-2</v>
      </c>
      <c r="AE165">
        <f t="shared" si="17"/>
        <v>0.22882776099999999</v>
      </c>
      <c r="AG165">
        <v>13056.217000000001</v>
      </c>
      <c r="AH165" s="1">
        <v>-2.2417435000000002E-3</v>
      </c>
      <c r="AI165" s="1">
        <f t="shared" si="18"/>
        <v>0.29775825649999998</v>
      </c>
      <c r="AJ165" s="1">
        <v>-7.1665684999999996E-3</v>
      </c>
      <c r="AK165" s="1">
        <f t="shared" si="19"/>
        <v>0.29283343149999996</v>
      </c>
    </row>
    <row r="166" spans="1:37" x14ac:dyDescent="0.25">
      <c r="A166">
        <v>13053.434999999999</v>
      </c>
      <c r="B166" s="1">
        <f t="shared" si="10"/>
        <v>4.9962356999999999E-2</v>
      </c>
      <c r="C166" s="1">
        <v>-1.0037643000000001E-2</v>
      </c>
      <c r="D166" s="1">
        <f t="shared" si="11"/>
        <v>5.0362327399999997E-2</v>
      </c>
      <c r="E166" s="1">
        <v>-9.6376725999999992E-3</v>
      </c>
      <c r="F166" s="1">
        <v>3.9997067000000001E-4</v>
      </c>
      <c r="G166" s="1">
        <v>-7.8907447000000006E-3</v>
      </c>
      <c r="H166" s="1">
        <v>-1.7469279E-3</v>
      </c>
      <c r="K166">
        <v>13053.529</v>
      </c>
      <c r="L166" s="1">
        <v>-1.2438954E-2</v>
      </c>
      <c r="M166" s="1">
        <v>-1.1041113999999999E-2</v>
      </c>
      <c r="O166">
        <v>13054.789000000001</v>
      </c>
      <c r="P166" s="1">
        <v>-9.9445073000000005E-3</v>
      </c>
      <c r="Q166" s="1">
        <f t="shared" si="12"/>
        <v>0.11005549269999999</v>
      </c>
      <c r="R166" s="1">
        <v>-1.1281163E-2</v>
      </c>
      <c r="S166" s="1">
        <f t="shared" si="13"/>
        <v>0.108718837</v>
      </c>
      <c r="U166">
        <v>13056.790999999999</v>
      </c>
      <c r="V166" s="1">
        <v>-7.5017257000000001E-4</v>
      </c>
      <c r="W166" s="1">
        <f t="shared" si="14"/>
        <v>0.17924982742999998</v>
      </c>
      <c r="X166" s="1">
        <v>-4.7279026000000002E-3</v>
      </c>
      <c r="Y166" s="1">
        <f t="shared" si="15"/>
        <v>0.17527209739999999</v>
      </c>
      <c r="AA166">
        <v>13054.789000000001</v>
      </c>
      <c r="AB166" s="1">
        <v>-1.0227994000000001E-2</v>
      </c>
      <c r="AC166" s="1">
        <f t="shared" si="16"/>
        <v>0.229772006</v>
      </c>
      <c r="AD166" s="1">
        <v>-1.1272772E-2</v>
      </c>
      <c r="AE166">
        <f t="shared" si="17"/>
        <v>0.228727228</v>
      </c>
      <c r="AG166">
        <v>13056.717000000001</v>
      </c>
      <c r="AH166" s="1">
        <v>-1.0165084000000001E-3</v>
      </c>
      <c r="AI166" s="1">
        <f t="shared" si="18"/>
        <v>0.29898349159999998</v>
      </c>
      <c r="AJ166" s="1">
        <v>-5.2249295000000003E-3</v>
      </c>
      <c r="AK166" s="1">
        <f t="shared" si="19"/>
        <v>0.29477507050000001</v>
      </c>
    </row>
    <row r="167" spans="1:37" x14ac:dyDescent="0.25">
      <c r="A167">
        <v>13053.934999999999</v>
      </c>
      <c r="B167" s="1">
        <f t="shared" si="10"/>
        <v>4.9306927E-2</v>
      </c>
      <c r="C167" s="1">
        <v>-1.0693073000000001E-2</v>
      </c>
      <c r="D167" s="1">
        <f t="shared" si="11"/>
        <v>4.9756739999999994E-2</v>
      </c>
      <c r="E167" s="1">
        <v>-1.0243260000000001E-2</v>
      </c>
      <c r="F167" s="1">
        <v>4.4981322999999997E-4</v>
      </c>
      <c r="G167" s="1">
        <v>-8.0879614999999992E-3</v>
      </c>
      <c r="H167" s="1">
        <v>-2.1552982E-3</v>
      </c>
      <c r="K167">
        <v>13054.029</v>
      </c>
      <c r="L167" s="1">
        <v>-1.2977127E-2</v>
      </c>
      <c r="M167" s="1">
        <v>-1.1571649E-2</v>
      </c>
      <c r="O167">
        <v>13055.289000000001</v>
      </c>
      <c r="P167" s="1">
        <v>-9.6702448999999996E-3</v>
      </c>
      <c r="Q167" s="1">
        <f t="shared" si="12"/>
        <v>0.1103297551</v>
      </c>
      <c r="R167" s="1">
        <v>-1.0938051000000001E-2</v>
      </c>
      <c r="S167" s="1">
        <f t="shared" si="13"/>
        <v>0.10906194899999999</v>
      </c>
      <c r="U167">
        <v>13057.290999999999</v>
      </c>
      <c r="V167" s="1">
        <v>1.0740839000000001E-3</v>
      </c>
      <c r="W167" s="1">
        <f t="shared" si="14"/>
        <v>0.18107408389999999</v>
      </c>
      <c r="X167" s="1">
        <v>-2.537025E-3</v>
      </c>
      <c r="Y167" s="1">
        <f t="shared" si="15"/>
        <v>0.177462975</v>
      </c>
      <c r="AA167">
        <v>13055.289000000001</v>
      </c>
      <c r="AB167" s="1">
        <v>-9.6658222999999998E-3</v>
      </c>
      <c r="AC167" s="1">
        <f t="shared" si="16"/>
        <v>0.2303341777</v>
      </c>
      <c r="AD167" s="1">
        <v>-1.0956975000000001E-2</v>
      </c>
      <c r="AE167">
        <f t="shared" si="17"/>
        <v>0.22904302499999998</v>
      </c>
      <c r="AG167">
        <v>13057.217000000001</v>
      </c>
      <c r="AH167" s="1">
        <v>3.9524325999999997E-4</v>
      </c>
      <c r="AI167" s="1">
        <f t="shared" si="18"/>
        <v>0.30039524326</v>
      </c>
      <c r="AJ167" s="1">
        <v>-3.1771691000000001E-3</v>
      </c>
      <c r="AK167" s="1">
        <f t="shared" si="19"/>
        <v>0.2968228309</v>
      </c>
    </row>
    <row r="168" spans="1:37" x14ac:dyDescent="0.25">
      <c r="A168">
        <v>13054.434999999999</v>
      </c>
      <c r="B168" s="1">
        <f t="shared" si="10"/>
        <v>4.8991600999999996E-2</v>
      </c>
      <c r="C168" s="1">
        <v>-1.1008399E-2</v>
      </c>
      <c r="D168" s="1">
        <f t="shared" si="11"/>
        <v>4.9634398999999996E-2</v>
      </c>
      <c r="E168" s="1">
        <v>-1.0365601E-2</v>
      </c>
      <c r="F168" s="1">
        <v>6.4279813999999996E-4</v>
      </c>
      <c r="G168" s="1">
        <v>-8.1389966000000001E-3</v>
      </c>
      <c r="H168" s="1">
        <v>-2.2266045999999999E-3</v>
      </c>
      <c r="K168">
        <v>13054.529</v>
      </c>
      <c r="L168" s="1">
        <v>-1.3090928999999999E-2</v>
      </c>
      <c r="M168" s="1">
        <v>-1.1860682000000001E-2</v>
      </c>
      <c r="O168">
        <v>13055.789000000001</v>
      </c>
      <c r="P168" s="1">
        <v>-9.2576376000000002E-3</v>
      </c>
      <c r="Q168" s="1">
        <f t="shared" si="12"/>
        <v>0.11074236239999999</v>
      </c>
      <c r="R168" s="1">
        <v>-1.0575065999999999E-2</v>
      </c>
      <c r="S168" s="1">
        <f t="shared" si="13"/>
        <v>0.109424934</v>
      </c>
      <c r="U168">
        <v>13057.790999999999</v>
      </c>
      <c r="V168" s="1">
        <v>2.3368659999999999E-3</v>
      </c>
      <c r="W168" s="1">
        <f t="shared" si="14"/>
        <v>0.18233686599999999</v>
      </c>
      <c r="X168" s="1">
        <v>-8.3211812000000003E-4</v>
      </c>
      <c r="Y168" s="1">
        <f t="shared" si="15"/>
        <v>0.17916788187999999</v>
      </c>
      <c r="AA168">
        <v>13055.789000000001</v>
      </c>
      <c r="AB168" s="1">
        <v>-9.2380488000000007E-3</v>
      </c>
      <c r="AC168" s="1">
        <f t="shared" si="16"/>
        <v>0.23076195119999998</v>
      </c>
      <c r="AD168" s="1">
        <v>-1.0348385E-2</v>
      </c>
      <c r="AE168">
        <f t="shared" si="17"/>
        <v>0.229651615</v>
      </c>
      <c r="AG168">
        <v>13057.717000000001</v>
      </c>
      <c r="AH168" s="1">
        <v>1.4647226000000001E-3</v>
      </c>
      <c r="AI168" s="1">
        <f t="shared" si="18"/>
        <v>0.30146472260000001</v>
      </c>
      <c r="AJ168" s="1">
        <v>-1.4346883E-3</v>
      </c>
      <c r="AK168" s="1">
        <f t="shared" si="19"/>
        <v>0.2985653117</v>
      </c>
    </row>
    <row r="169" spans="1:37" x14ac:dyDescent="0.25">
      <c r="A169">
        <v>13054.934999999999</v>
      </c>
      <c r="B169" s="1">
        <f t="shared" si="10"/>
        <v>4.9052184999999998E-2</v>
      </c>
      <c r="C169" s="1">
        <v>-1.0947815E-2</v>
      </c>
      <c r="D169" s="1">
        <f t="shared" si="11"/>
        <v>4.9847717E-2</v>
      </c>
      <c r="E169" s="1">
        <v>-1.0152283E-2</v>
      </c>
      <c r="F169" s="1">
        <v>7.9553203000000004E-4</v>
      </c>
      <c r="G169" s="1">
        <v>-8.0771369000000003E-3</v>
      </c>
      <c r="H169" s="1">
        <v>-2.0751461E-3</v>
      </c>
      <c r="K169">
        <v>13055.029</v>
      </c>
      <c r="L169" s="1">
        <v>-1.3464097E-2</v>
      </c>
      <c r="M169" s="1">
        <v>-1.1935694E-2</v>
      </c>
      <c r="O169">
        <v>13056.289000000001</v>
      </c>
      <c r="P169" s="1">
        <v>-8.7408212999999998E-3</v>
      </c>
      <c r="Q169" s="1">
        <f t="shared" si="12"/>
        <v>0.11125917869999999</v>
      </c>
      <c r="R169" s="1">
        <v>-1.0236252E-2</v>
      </c>
      <c r="S169" s="1">
        <f t="shared" si="13"/>
        <v>0.10976374799999999</v>
      </c>
      <c r="U169">
        <v>13058.290999999999</v>
      </c>
      <c r="V169" s="1">
        <v>3.6372368000000001E-3</v>
      </c>
      <c r="W169" s="1">
        <f t="shared" si="14"/>
        <v>0.18363723679999999</v>
      </c>
      <c r="X169" s="1">
        <v>4.1478433E-4</v>
      </c>
      <c r="Y169" s="1">
        <f t="shared" si="15"/>
        <v>0.18041478432999999</v>
      </c>
      <c r="AA169">
        <v>13056.289000000001</v>
      </c>
      <c r="AB169" s="1">
        <v>-8.9613261E-3</v>
      </c>
      <c r="AC169" s="1">
        <f t="shared" si="16"/>
        <v>0.23103867389999999</v>
      </c>
      <c r="AD169" s="1">
        <v>-9.8395770000000004E-3</v>
      </c>
      <c r="AE169">
        <f t="shared" si="17"/>
        <v>0.230160423</v>
      </c>
      <c r="AG169">
        <v>13058.217000000001</v>
      </c>
      <c r="AH169" s="1">
        <v>2.1177333999999998E-3</v>
      </c>
      <c r="AI169" s="1">
        <f t="shared" si="18"/>
        <v>0.30211773339999998</v>
      </c>
      <c r="AJ169" s="1">
        <v>-1.8343953E-4</v>
      </c>
      <c r="AK169" s="1">
        <f t="shared" si="19"/>
        <v>0.29981656046999999</v>
      </c>
    </row>
    <row r="170" spans="1:37" x14ac:dyDescent="0.25">
      <c r="A170">
        <v>13055.434999999999</v>
      </c>
      <c r="B170" s="1">
        <f t="shared" si="10"/>
        <v>4.9497114999999994E-2</v>
      </c>
      <c r="C170" s="1">
        <v>-1.0502885E-2</v>
      </c>
      <c r="D170" s="1">
        <f t="shared" si="11"/>
        <v>5.0172685499999994E-2</v>
      </c>
      <c r="E170" s="1">
        <v>-9.8273144999999999E-3</v>
      </c>
      <c r="F170" s="1">
        <v>6.7557068999999997E-4</v>
      </c>
      <c r="G170" s="1">
        <v>-7.8917659999999997E-3</v>
      </c>
      <c r="H170" s="1">
        <v>-1.9355485E-3</v>
      </c>
      <c r="K170">
        <v>13055.529</v>
      </c>
      <c r="L170" s="1">
        <v>-1.3974634E-2</v>
      </c>
      <c r="M170" s="1">
        <v>-1.1845291000000001E-2</v>
      </c>
      <c r="O170">
        <v>13056.789000000001</v>
      </c>
      <c r="P170" s="1">
        <v>-8.0263421999999997E-3</v>
      </c>
      <c r="Q170" s="1">
        <f t="shared" si="12"/>
        <v>0.1119736578</v>
      </c>
      <c r="R170" s="1">
        <v>-9.7985755999999997E-3</v>
      </c>
      <c r="S170" s="1">
        <f t="shared" si="13"/>
        <v>0.1102014244</v>
      </c>
      <c r="U170">
        <v>13058.790999999999</v>
      </c>
      <c r="V170" s="1">
        <v>5.4363355999999998E-3</v>
      </c>
      <c r="W170" s="1">
        <f t="shared" si="14"/>
        <v>0.1854363356</v>
      </c>
      <c r="X170" s="1">
        <v>1.2197681E-3</v>
      </c>
      <c r="Y170" s="1">
        <f t="shared" si="15"/>
        <v>0.18121976809999998</v>
      </c>
      <c r="AA170">
        <v>13056.789000000001</v>
      </c>
      <c r="AB170" s="1">
        <v>-8.5414667E-3</v>
      </c>
      <c r="AC170" s="1">
        <f t="shared" si="16"/>
        <v>0.23145853329999999</v>
      </c>
      <c r="AD170" s="1">
        <v>-9.5804613000000007E-3</v>
      </c>
      <c r="AE170">
        <f t="shared" si="17"/>
        <v>0.23041953869999998</v>
      </c>
      <c r="AG170">
        <v>13058.717000000001</v>
      </c>
      <c r="AH170" s="1">
        <v>3.0576545000000001E-3</v>
      </c>
      <c r="AI170" s="1">
        <f t="shared" si="18"/>
        <v>0.3030576545</v>
      </c>
      <c r="AJ170" s="1">
        <v>6.0774726E-4</v>
      </c>
      <c r="AK170" s="1">
        <f t="shared" si="19"/>
        <v>0.30060774726</v>
      </c>
    </row>
    <row r="171" spans="1:37" x14ac:dyDescent="0.25">
      <c r="A171">
        <v>13055.934999999999</v>
      </c>
      <c r="B171" s="1">
        <f t="shared" si="10"/>
        <v>5.0194707999999998E-2</v>
      </c>
      <c r="C171" s="1">
        <v>-9.8052920000000002E-3</v>
      </c>
      <c r="D171" s="1">
        <f t="shared" si="11"/>
        <v>5.0421360899999997E-2</v>
      </c>
      <c r="E171" s="1">
        <v>-9.5786390999999995E-3</v>
      </c>
      <c r="F171" s="1">
        <v>2.2665289000000001E-4</v>
      </c>
      <c r="G171" s="1">
        <v>-7.5738537999999996E-3</v>
      </c>
      <c r="H171" s="1">
        <v>-2.0047852999999999E-3</v>
      </c>
      <c r="K171">
        <v>13056.029</v>
      </c>
      <c r="L171" s="1">
        <v>-1.3808333000000001E-2</v>
      </c>
      <c r="M171" s="1">
        <v>-1.1573768E-2</v>
      </c>
      <c r="O171">
        <v>13057.289000000001</v>
      </c>
      <c r="P171" s="1">
        <v>-6.9931825000000003E-3</v>
      </c>
      <c r="Q171" s="1">
        <f t="shared" si="12"/>
        <v>0.1130068175</v>
      </c>
      <c r="R171" s="1">
        <v>-9.0313037999999995E-3</v>
      </c>
      <c r="S171" s="1">
        <f t="shared" si="13"/>
        <v>0.11096869619999999</v>
      </c>
      <c r="U171">
        <v>13059.290999999999</v>
      </c>
      <c r="V171" s="1">
        <v>7.6205683999999996E-3</v>
      </c>
      <c r="W171" s="1">
        <f t="shared" si="14"/>
        <v>0.18762056839999999</v>
      </c>
      <c r="X171" s="1">
        <v>2.4480903000000001E-3</v>
      </c>
      <c r="Y171" s="1">
        <f t="shared" si="15"/>
        <v>0.1824480903</v>
      </c>
      <c r="AA171">
        <v>13057.289000000001</v>
      </c>
      <c r="AB171" s="1">
        <v>-7.5214836E-3</v>
      </c>
      <c r="AC171" s="1">
        <f t="shared" si="16"/>
        <v>0.2324785164</v>
      </c>
      <c r="AD171" s="1">
        <v>-9.4067668000000007E-3</v>
      </c>
      <c r="AE171">
        <f t="shared" si="17"/>
        <v>0.2305932332</v>
      </c>
      <c r="AG171">
        <v>13059.217000000001</v>
      </c>
      <c r="AH171" s="1">
        <v>4.9009980000000002E-3</v>
      </c>
      <c r="AI171" s="1">
        <f t="shared" si="18"/>
        <v>0.30490099799999998</v>
      </c>
      <c r="AJ171" s="1">
        <v>1.7204842000000001E-3</v>
      </c>
      <c r="AK171" s="1">
        <f t="shared" si="19"/>
        <v>0.30172048419999997</v>
      </c>
    </row>
    <row r="172" spans="1:37" x14ac:dyDescent="0.25">
      <c r="A172">
        <v>13056.434999999999</v>
      </c>
      <c r="B172" s="1">
        <f t="shared" si="10"/>
        <v>5.1028282499999994E-2</v>
      </c>
      <c r="C172" s="1">
        <v>-8.9717175000000003E-3</v>
      </c>
      <c r="D172" s="1">
        <f t="shared" si="11"/>
        <v>5.06803225E-2</v>
      </c>
      <c r="E172" s="1">
        <v>-9.3196774999999999E-3</v>
      </c>
      <c r="F172" s="1">
        <v>-3.4795999000000001E-4</v>
      </c>
      <c r="G172" s="1">
        <v>-7.1419331999999997E-3</v>
      </c>
      <c r="H172" s="1">
        <v>-2.1777442999999998E-3</v>
      </c>
      <c r="K172">
        <v>13056.529</v>
      </c>
      <c r="L172" s="1">
        <v>-1.2984291E-2</v>
      </c>
      <c r="M172" s="1">
        <v>-1.1107837000000001E-2</v>
      </c>
      <c r="O172">
        <v>13057.789000000001</v>
      </c>
      <c r="P172" s="1">
        <v>-5.6332433000000001E-3</v>
      </c>
      <c r="Q172" s="1">
        <f t="shared" si="12"/>
        <v>0.11436675669999999</v>
      </c>
      <c r="R172" s="1">
        <v>-7.9878451E-3</v>
      </c>
      <c r="S172" s="1">
        <f t="shared" si="13"/>
        <v>0.11201215489999999</v>
      </c>
      <c r="U172">
        <v>13059.790999999999</v>
      </c>
      <c r="V172" s="1">
        <v>9.6293396E-3</v>
      </c>
      <c r="W172" s="1">
        <f t="shared" si="14"/>
        <v>0.1896293396</v>
      </c>
      <c r="X172" s="1">
        <v>3.5867935000000002E-3</v>
      </c>
      <c r="Y172" s="1">
        <f t="shared" si="15"/>
        <v>0.18358679349999998</v>
      </c>
      <c r="AA172">
        <v>13057.789000000001</v>
      </c>
      <c r="AB172" s="1">
        <v>-5.8388242999999999E-3</v>
      </c>
      <c r="AC172" s="1">
        <f t="shared" si="16"/>
        <v>0.2341611757</v>
      </c>
      <c r="AD172" s="1">
        <v>-8.7727507E-3</v>
      </c>
      <c r="AE172">
        <f t="shared" si="17"/>
        <v>0.23122724929999999</v>
      </c>
      <c r="AG172">
        <v>13059.717000000001</v>
      </c>
      <c r="AH172" s="1">
        <v>7.5521916E-3</v>
      </c>
      <c r="AI172" s="1">
        <f t="shared" si="18"/>
        <v>0.30755219159999997</v>
      </c>
      <c r="AJ172" s="1">
        <v>2.9014274E-3</v>
      </c>
      <c r="AK172" s="1">
        <f t="shared" si="19"/>
        <v>0.30290142739999998</v>
      </c>
    </row>
    <row r="173" spans="1:37" x14ac:dyDescent="0.25">
      <c r="A173">
        <v>13056.934999999999</v>
      </c>
      <c r="B173" s="1">
        <f t="shared" si="10"/>
        <v>5.2044584199999994E-2</v>
      </c>
      <c r="C173" s="1">
        <v>-7.9554158000000007E-3</v>
      </c>
      <c r="D173" s="1">
        <f t="shared" si="11"/>
        <v>5.1101472099999996E-2</v>
      </c>
      <c r="E173" s="1">
        <v>-8.8985278999999997E-3</v>
      </c>
      <c r="F173" s="1">
        <v>-9.4311213999999995E-4</v>
      </c>
      <c r="G173" s="1">
        <v>-6.6474815E-3</v>
      </c>
      <c r="H173" s="1">
        <v>-2.2510464000000002E-3</v>
      </c>
      <c r="K173">
        <v>13057.029</v>
      </c>
      <c r="L173" s="1">
        <v>-1.2189909000000001E-2</v>
      </c>
      <c r="M173" s="1">
        <v>-1.0474891E-2</v>
      </c>
      <c r="O173">
        <v>13058.289000000001</v>
      </c>
      <c r="P173" s="1">
        <v>-4.1154214999999999E-3</v>
      </c>
      <c r="Q173" s="1">
        <f t="shared" si="12"/>
        <v>0.1158845785</v>
      </c>
      <c r="R173" s="1">
        <v>-6.9355084999999997E-3</v>
      </c>
      <c r="S173" s="1">
        <f t="shared" si="13"/>
        <v>0.1130644915</v>
      </c>
      <c r="U173">
        <v>13060.290999999999</v>
      </c>
      <c r="V173" s="1">
        <v>1.1032982E-2</v>
      </c>
      <c r="W173" s="1">
        <f t="shared" si="14"/>
        <v>0.19103298199999999</v>
      </c>
      <c r="X173" s="1">
        <v>4.8830189000000001E-3</v>
      </c>
      <c r="Y173" s="1">
        <f t="shared" si="15"/>
        <v>0.1848830189</v>
      </c>
      <c r="AA173">
        <v>13058.289000000001</v>
      </c>
      <c r="AB173" s="1">
        <v>-4.1772017E-3</v>
      </c>
      <c r="AC173" s="1">
        <f t="shared" si="16"/>
        <v>0.2358227983</v>
      </c>
      <c r="AD173" s="1">
        <v>-7.7207422000000001E-3</v>
      </c>
      <c r="AE173">
        <f t="shared" si="17"/>
        <v>0.2322792578</v>
      </c>
      <c r="AG173">
        <v>13060.217000000001</v>
      </c>
      <c r="AH173" s="1">
        <v>1.0462558E-2</v>
      </c>
      <c r="AI173" s="1">
        <f t="shared" si="18"/>
        <v>0.310462558</v>
      </c>
      <c r="AJ173" s="1">
        <v>4.1178606000000003E-3</v>
      </c>
      <c r="AK173" s="1">
        <f t="shared" si="19"/>
        <v>0.30411786060000001</v>
      </c>
    </row>
    <row r="174" spans="1:37" x14ac:dyDescent="0.25">
      <c r="A174">
        <v>13057.434999999999</v>
      </c>
      <c r="B174" s="1">
        <f t="shared" si="10"/>
        <v>5.32609951E-2</v>
      </c>
      <c r="C174" s="1">
        <v>-6.7390048999999997E-3</v>
      </c>
      <c r="D174" s="1">
        <f t="shared" si="11"/>
        <v>5.1870224499999999E-2</v>
      </c>
      <c r="E174" s="1">
        <v>-8.1297755000000003E-3</v>
      </c>
      <c r="F174" s="1">
        <v>-1.3907704999999999E-3</v>
      </c>
      <c r="G174" s="1">
        <v>-6.0208878000000002E-3</v>
      </c>
      <c r="H174" s="1">
        <v>-2.1088876E-3</v>
      </c>
      <c r="K174">
        <v>13057.529</v>
      </c>
      <c r="L174" s="1">
        <v>-1.1402979000000001E-2</v>
      </c>
      <c r="M174" s="1">
        <v>-9.7500798000000003E-3</v>
      </c>
      <c r="O174">
        <v>13058.789000000001</v>
      </c>
      <c r="P174" s="1">
        <v>-2.7213045000000001E-3</v>
      </c>
      <c r="Q174" s="1">
        <f t="shared" si="12"/>
        <v>0.1172786955</v>
      </c>
      <c r="R174" s="1">
        <v>-5.8128054999999996E-3</v>
      </c>
      <c r="S174" s="1">
        <f t="shared" si="13"/>
        <v>0.11418719449999999</v>
      </c>
      <c r="U174">
        <v>13060.790999999999</v>
      </c>
      <c r="V174" s="1">
        <v>1.1921549E-2</v>
      </c>
      <c r="W174" s="1">
        <f t="shared" si="14"/>
        <v>0.191921549</v>
      </c>
      <c r="X174" s="1">
        <v>7.1419270000000002E-3</v>
      </c>
      <c r="Y174" s="1">
        <f t="shared" si="15"/>
        <v>0.18714192699999999</v>
      </c>
      <c r="AA174">
        <v>13058.789000000001</v>
      </c>
      <c r="AB174" s="1">
        <v>-3.2347233999999998E-3</v>
      </c>
      <c r="AC174" s="1">
        <f t="shared" si="16"/>
        <v>0.23676527659999999</v>
      </c>
      <c r="AD174" s="1">
        <v>-6.9862212E-3</v>
      </c>
      <c r="AE174">
        <f t="shared" si="17"/>
        <v>0.23301377879999999</v>
      </c>
      <c r="AG174">
        <v>13060.717000000001</v>
      </c>
      <c r="AH174" s="1">
        <v>1.3135822E-2</v>
      </c>
      <c r="AI174" s="1">
        <f t="shared" si="18"/>
        <v>0.31313582200000001</v>
      </c>
      <c r="AJ174" s="1">
        <v>6.2054872000000001E-3</v>
      </c>
      <c r="AK174" s="1">
        <f t="shared" si="19"/>
        <v>0.30620548720000001</v>
      </c>
    </row>
    <row r="175" spans="1:37" x14ac:dyDescent="0.25">
      <c r="A175">
        <v>13057.934999999999</v>
      </c>
      <c r="B175" s="1">
        <f t="shared" si="10"/>
        <v>5.4495781199999996E-2</v>
      </c>
      <c r="C175" s="1">
        <v>-5.5042188000000002E-3</v>
      </c>
      <c r="D175" s="1">
        <f t="shared" si="11"/>
        <v>5.28484527E-2</v>
      </c>
      <c r="E175" s="1">
        <v>-7.1515473E-3</v>
      </c>
      <c r="F175" s="1">
        <v>-1.6473286E-3</v>
      </c>
      <c r="G175" s="1">
        <v>-5.2102262000000002E-3</v>
      </c>
      <c r="H175" s="1">
        <v>-1.9413211E-3</v>
      </c>
      <c r="K175">
        <v>13058.029</v>
      </c>
      <c r="L175" s="1">
        <v>-1.0185306999999999E-2</v>
      </c>
      <c r="M175" s="1">
        <v>-8.8307956999999996E-3</v>
      </c>
      <c r="O175">
        <v>13059.289000000001</v>
      </c>
      <c r="P175" s="1">
        <v>-1.6962743000000001E-3</v>
      </c>
      <c r="Q175" s="1">
        <f t="shared" si="12"/>
        <v>0.1183037257</v>
      </c>
      <c r="R175" s="1">
        <v>-4.6554802000000001E-3</v>
      </c>
      <c r="S175" s="1">
        <f t="shared" si="13"/>
        <v>0.11534451979999999</v>
      </c>
      <c r="U175">
        <v>13061.290999999999</v>
      </c>
      <c r="V175" s="1">
        <v>1.2718823000000001E-2</v>
      </c>
      <c r="W175" s="1">
        <f t="shared" si="14"/>
        <v>0.19271882299999998</v>
      </c>
      <c r="X175" s="1">
        <v>9.0728891999999998E-3</v>
      </c>
      <c r="Y175" s="1">
        <f t="shared" si="15"/>
        <v>0.18907288919999998</v>
      </c>
      <c r="AA175">
        <v>13059.289000000001</v>
      </c>
      <c r="AB175" s="1">
        <v>-2.7891458000000001E-3</v>
      </c>
      <c r="AC175" s="1">
        <f t="shared" si="16"/>
        <v>0.23721085419999999</v>
      </c>
      <c r="AD175" s="1">
        <v>-6.0041149000000004E-3</v>
      </c>
      <c r="AE175">
        <f t="shared" si="17"/>
        <v>0.2339958851</v>
      </c>
      <c r="AG175">
        <v>13061.217000000001</v>
      </c>
      <c r="AH175" s="1">
        <v>1.5117449E-2</v>
      </c>
      <c r="AI175" s="1">
        <f t="shared" si="18"/>
        <v>0.31511744899999999</v>
      </c>
      <c r="AJ175" s="1">
        <v>8.1307115000000003E-3</v>
      </c>
      <c r="AK175" s="1">
        <f t="shared" si="19"/>
        <v>0.30813071149999999</v>
      </c>
    </row>
    <row r="176" spans="1:37" x14ac:dyDescent="0.25">
      <c r="A176">
        <v>13058.434999999999</v>
      </c>
      <c r="B176" s="1">
        <f t="shared" si="10"/>
        <v>5.5556281899999997E-2</v>
      </c>
      <c r="C176" s="1">
        <v>-4.4437180999999997E-3</v>
      </c>
      <c r="D176" s="1">
        <f t="shared" si="11"/>
        <v>5.37879104E-2</v>
      </c>
      <c r="E176" s="1">
        <v>-6.2120895999999998E-3</v>
      </c>
      <c r="F176" s="1">
        <v>-1.7683715000000001E-3</v>
      </c>
      <c r="G176" s="1">
        <v>-4.3188921E-3</v>
      </c>
      <c r="H176" s="1">
        <v>-1.8931975000000001E-3</v>
      </c>
      <c r="K176">
        <v>13058.529</v>
      </c>
      <c r="L176" s="1">
        <v>-8.6057857999999997E-3</v>
      </c>
      <c r="M176" s="1">
        <v>-7.6420823000000002E-3</v>
      </c>
      <c r="O176">
        <v>13059.789000000001</v>
      </c>
      <c r="P176" s="1">
        <v>-1.1195101E-3</v>
      </c>
      <c r="Q176" s="1">
        <f t="shared" si="12"/>
        <v>0.1188804899</v>
      </c>
      <c r="R176" s="1">
        <v>-3.292227E-3</v>
      </c>
      <c r="S176" s="1">
        <f t="shared" si="13"/>
        <v>0.116707773</v>
      </c>
      <c r="U176">
        <v>13061.790999999999</v>
      </c>
      <c r="V176" s="1">
        <v>1.3894105E-2</v>
      </c>
      <c r="W176" s="1">
        <f t="shared" si="14"/>
        <v>0.19389410499999998</v>
      </c>
      <c r="X176" s="1">
        <v>1.1097582999999999E-2</v>
      </c>
      <c r="Y176" s="1">
        <f t="shared" si="15"/>
        <v>0.19109758299999999</v>
      </c>
      <c r="AA176">
        <v>13059.789000000001</v>
      </c>
      <c r="AB176" s="1">
        <v>-2.0249297999999998E-3</v>
      </c>
      <c r="AC176" s="1">
        <f t="shared" si="16"/>
        <v>0.2379750702</v>
      </c>
      <c r="AD176" s="1">
        <v>-5.1464236999999996E-3</v>
      </c>
      <c r="AE176">
        <f t="shared" si="17"/>
        <v>0.23485357629999998</v>
      </c>
      <c r="AG176">
        <v>13061.717000000001</v>
      </c>
      <c r="AH176" s="1">
        <v>1.5808897999999998E-2</v>
      </c>
      <c r="AI176" s="1">
        <f t="shared" si="18"/>
        <v>0.315808898</v>
      </c>
      <c r="AJ176" s="1">
        <v>9.9885787000000004E-3</v>
      </c>
      <c r="AK176" s="1">
        <f t="shared" si="19"/>
        <v>0.30998857869999996</v>
      </c>
    </row>
    <row r="177" spans="1:37" x14ac:dyDescent="0.25">
      <c r="A177">
        <v>13058.934999999999</v>
      </c>
      <c r="B177" s="1">
        <f t="shared" si="10"/>
        <v>5.6443028199999995E-2</v>
      </c>
      <c r="C177" s="1">
        <v>-3.5569718000000002E-3</v>
      </c>
      <c r="D177" s="1">
        <f t="shared" si="11"/>
        <v>5.4769415799999999E-2</v>
      </c>
      <c r="E177" s="1">
        <v>-5.2305842E-3</v>
      </c>
      <c r="F177" s="1">
        <v>-1.6736124E-3</v>
      </c>
      <c r="G177" s="1">
        <v>-3.3906813000000001E-3</v>
      </c>
      <c r="H177" s="1">
        <v>-1.8399028000000001E-3</v>
      </c>
      <c r="K177">
        <v>13059.029</v>
      </c>
      <c r="L177" s="1">
        <v>-6.9278711999999996E-3</v>
      </c>
      <c r="M177" s="1">
        <v>-6.3353712000000003E-3</v>
      </c>
      <c r="O177">
        <v>13060.289000000001</v>
      </c>
      <c r="P177" s="1">
        <v>-8.8000622000000001E-4</v>
      </c>
      <c r="Q177" s="1">
        <f t="shared" si="12"/>
        <v>0.11911999377999999</v>
      </c>
      <c r="R177" s="1">
        <v>-2.0133413999999998E-3</v>
      </c>
      <c r="S177" s="1">
        <f t="shared" si="13"/>
        <v>0.1179866586</v>
      </c>
      <c r="U177">
        <v>13062.290999999999</v>
      </c>
      <c r="V177" s="1">
        <v>1.5636321000000002E-2</v>
      </c>
      <c r="W177" s="1">
        <f t="shared" si="14"/>
        <v>0.195636321</v>
      </c>
      <c r="X177" s="1">
        <v>1.3670276E-2</v>
      </c>
      <c r="Y177" s="1">
        <f t="shared" si="15"/>
        <v>0.193670276</v>
      </c>
      <c r="AA177">
        <v>13060.289000000001</v>
      </c>
      <c r="AB177" s="1">
        <v>-6.4618960999999998E-4</v>
      </c>
      <c r="AC177" s="1">
        <f t="shared" si="16"/>
        <v>0.23935381039</v>
      </c>
      <c r="AD177" s="1">
        <v>-4.2553438999999998E-3</v>
      </c>
      <c r="AE177">
        <f t="shared" si="17"/>
        <v>0.23574465610000001</v>
      </c>
      <c r="AG177">
        <v>13062.217000000001</v>
      </c>
      <c r="AH177" s="1">
        <v>1.4981105E-2</v>
      </c>
      <c r="AI177" s="1">
        <f t="shared" si="18"/>
        <v>0.31498110499999998</v>
      </c>
      <c r="AJ177" s="1">
        <v>1.240512E-2</v>
      </c>
      <c r="AK177" s="1">
        <f t="shared" si="19"/>
        <v>0.31240511999999998</v>
      </c>
    </row>
    <row r="178" spans="1:37" x14ac:dyDescent="0.25">
      <c r="A178">
        <v>13059.434999999999</v>
      </c>
      <c r="B178" s="1">
        <f t="shared" si="10"/>
        <v>5.7254838699999998E-2</v>
      </c>
      <c r="C178" s="1">
        <v>-2.7451613E-3</v>
      </c>
      <c r="D178" s="1">
        <f t="shared" si="11"/>
        <v>5.5941324000000001E-2</v>
      </c>
      <c r="E178" s="1">
        <v>-4.0586759999999998E-3</v>
      </c>
      <c r="F178" s="1">
        <v>-1.3135147E-3</v>
      </c>
      <c r="G178" s="1">
        <v>-2.4251580000000002E-3</v>
      </c>
      <c r="H178" s="1">
        <v>-1.633518E-3</v>
      </c>
      <c r="K178">
        <v>13059.529</v>
      </c>
      <c r="L178" s="1">
        <v>-5.1459032000000004E-3</v>
      </c>
      <c r="M178" s="1">
        <v>-4.974058E-3</v>
      </c>
      <c r="O178">
        <v>13060.789000000001</v>
      </c>
      <c r="P178" s="1">
        <v>-7.6537138000000004E-4</v>
      </c>
      <c r="Q178" s="1">
        <f t="shared" si="12"/>
        <v>0.11923462861999999</v>
      </c>
      <c r="R178" s="1">
        <v>-1.0638175000000001E-3</v>
      </c>
      <c r="S178" s="1">
        <f t="shared" si="13"/>
        <v>0.1189361825</v>
      </c>
      <c r="U178">
        <v>13062.790999999999</v>
      </c>
      <c r="V178" s="1">
        <v>1.7430563E-2</v>
      </c>
      <c r="W178" s="1">
        <f t="shared" si="14"/>
        <v>0.197430563</v>
      </c>
      <c r="X178" s="1">
        <v>1.5431178E-2</v>
      </c>
      <c r="Y178" s="1">
        <f t="shared" si="15"/>
        <v>0.19543117799999998</v>
      </c>
      <c r="AA178">
        <v>13060.789000000001</v>
      </c>
      <c r="AB178" s="1">
        <v>8.4724256000000004E-4</v>
      </c>
      <c r="AC178" s="1">
        <f t="shared" si="16"/>
        <v>0.24084724255999998</v>
      </c>
      <c r="AD178" s="1">
        <v>-3.2397938000000002E-3</v>
      </c>
      <c r="AE178">
        <f t="shared" si="17"/>
        <v>0.23676020619999999</v>
      </c>
      <c r="AG178">
        <v>13062.717000000001</v>
      </c>
      <c r="AH178" s="1">
        <v>1.339509E-2</v>
      </c>
      <c r="AI178" s="1">
        <f t="shared" si="18"/>
        <v>0.31339508999999999</v>
      </c>
      <c r="AJ178" s="1">
        <v>1.4263863E-2</v>
      </c>
      <c r="AK178" s="1">
        <f t="shared" si="19"/>
        <v>0.31426386299999998</v>
      </c>
    </row>
    <row r="179" spans="1:37" x14ac:dyDescent="0.25">
      <c r="A179">
        <v>13059.934999999999</v>
      </c>
      <c r="B179" s="1">
        <f t="shared" si="10"/>
        <v>5.8017041499999998E-2</v>
      </c>
      <c r="C179" s="1">
        <v>-1.9829585000000001E-3</v>
      </c>
      <c r="D179" s="1">
        <f t="shared" si="11"/>
        <v>5.7303966200000001E-2</v>
      </c>
      <c r="E179" s="1">
        <v>-2.6960337999999999E-3</v>
      </c>
      <c r="F179" s="1">
        <v>-7.1307534000000002E-4</v>
      </c>
      <c r="G179" s="1">
        <v>-1.4280896E-3</v>
      </c>
      <c r="H179" s="1">
        <v>-1.2679442000000001E-3</v>
      </c>
      <c r="K179">
        <v>13060.029</v>
      </c>
      <c r="L179" s="1">
        <v>-3.2157857999999999E-3</v>
      </c>
      <c r="M179" s="1">
        <v>-3.5578363000000001E-3</v>
      </c>
      <c r="O179">
        <v>13061.289000000001</v>
      </c>
      <c r="P179" s="1">
        <v>-5.9201874999999997E-4</v>
      </c>
      <c r="Q179" s="1">
        <f t="shared" si="12"/>
        <v>0.11940798124999999</v>
      </c>
      <c r="R179" s="1">
        <v>-2.3749217999999999E-4</v>
      </c>
      <c r="S179" s="1">
        <f t="shared" si="13"/>
        <v>0.11976250781999999</v>
      </c>
      <c r="U179">
        <v>13063.290999999999</v>
      </c>
      <c r="V179" s="1">
        <v>1.8341478000000001E-2</v>
      </c>
      <c r="W179" s="1">
        <f t="shared" si="14"/>
        <v>0.19834147799999999</v>
      </c>
      <c r="X179" s="1">
        <v>1.6145986000000001E-2</v>
      </c>
      <c r="Y179" s="1">
        <f t="shared" si="15"/>
        <v>0.19614598599999999</v>
      </c>
      <c r="AA179">
        <v>13061.289000000001</v>
      </c>
      <c r="AB179" s="1">
        <v>1.8936337000000001E-3</v>
      </c>
      <c r="AC179" s="1">
        <f t="shared" si="16"/>
        <v>0.2418936337</v>
      </c>
      <c r="AD179" s="1">
        <v>-2.8733983000000002E-3</v>
      </c>
      <c r="AE179">
        <f t="shared" si="17"/>
        <v>0.23712660169999999</v>
      </c>
      <c r="AG179">
        <v>13063.217000000001</v>
      </c>
      <c r="AH179" s="1">
        <v>1.2395321000000001E-2</v>
      </c>
      <c r="AI179" s="1">
        <f t="shared" si="18"/>
        <v>0.312395321</v>
      </c>
      <c r="AJ179" s="1">
        <v>1.4971765E-2</v>
      </c>
      <c r="AK179" s="1">
        <f t="shared" si="19"/>
        <v>0.31497176500000001</v>
      </c>
    </row>
    <row r="180" spans="1:37" x14ac:dyDescent="0.25">
      <c r="A180">
        <v>13060.434999999999</v>
      </c>
      <c r="B180" s="1">
        <f t="shared" si="10"/>
        <v>5.8694883399999995E-2</v>
      </c>
      <c r="C180" s="1">
        <v>-1.3051166E-3</v>
      </c>
      <c r="D180" s="1">
        <f t="shared" si="11"/>
        <v>5.8541100399999997E-2</v>
      </c>
      <c r="E180" s="1">
        <v>-1.4588996E-3</v>
      </c>
      <c r="F180" s="1">
        <v>-1.5378304E-4</v>
      </c>
      <c r="G180" s="1">
        <v>-5.1767697000000004E-4</v>
      </c>
      <c r="H180" s="1">
        <v>-9.4122268000000002E-4</v>
      </c>
      <c r="K180">
        <v>13060.529</v>
      </c>
      <c r="L180" s="1">
        <v>-1.2442648E-3</v>
      </c>
      <c r="M180" s="1">
        <v>-2.0959122999999998E-3</v>
      </c>
      <c r="O180">
        <v>13061.789000000001</v>
      </c>
      <c r="P180" s="1">
        <v>-2.9253903999999997E-4</v>
      </c>
      <c r="Q180" s="1">
        <f t="shared" si="12"/>
        <v>0.11970746096</v>
      </c>
      <c r="R180" s="1">
        <v>3.3413289999999999E-4</v>
      </c>
      <c r="S180" s="1">
        <f t="shared" si="13"/>
        <v>0.1203341329</v>
      </c>
      <c r="U180">
        <v>13063.790999999999</v>
      </c>
      <c r="V180" s="1">
        <v>1.7901033E-2</v>
      </c>
      <c r="W180" s="1">
        <f t="shared" si="14"/>
        <v>0.197901033</v>
      </c>
      <c r="X180" s="1">
        <v>1.7332048999999999E-2</v>
      </c>
      <c r="Y180" s="1">
        <f t="shared" si="15"/>
        <v>0.19733204899999998</v>
      </c>
      <c r="AA180">
        <v>13061.789000000001</v>
      </c>
      <c r="AB180" s="1">
        <v>2.4188282000000001E-3</v>
      </c>
      <c r="AC180" s="1">
        <f t="shared" si="16"/>
        <v>0.24241882819999999</v>
      </c>
      <c r="AD180" s="1">
        <v>-2.1800782999999999E-3</v>
      </c>
      <c r="AE180">
        <f t="shared" si="17"/>
        <v>0.23781992169999999</v>
      </c>
      <c r="AG180">
        <v>13063.717000000001</v>
      </c>
      <c r="AH180" s="1">
        <v>1.2910672E-2</v>
      </c>
      <c r="AI180" s="1">
        <f t="shared" si="18"/>
        <v>0.312910672</v>
      </c>
      <c r="AJ180" s="1">
        <v>1.6016440999999999E-2</v>
      </c>
      <c r="AK180" s="1">
        <f t="shared" si="19"/>
        <v>0.31601644099999998</v>
      </c>
    </row>
    <row r="181" spans="1:37" x14ac:dyDescent="0.25">
      <c r="A181">
        <v>13060.934999999999</v>
      </c>
      <c r="B181" s="1">
        <f t="shared" ref="B181:B244" si="20">C181+0.06</f>
        <v>5.9303804169999995E-2</v>
      </c>
      <c r="C181" s="1">
        <v>-6.9619582999999997E-4</v>
      </c>
      <c r="D181" s="1">
        <f t="shared" ref="D181:D244" si="21">E181+0.06</f>
        <v>5.9465902559999999E-2</v>
      </c>
      <c r="E181" s="1">
        <v>-5.3409743999999996E-4</v>
      </c>
      <c r="F181" s="1">
        <v>1.6209838999999999E-4</v>
      </c>
      <c r="G181" s="1">
        <v>2.0018274E-4</v>
      </c>
      <c r="H181" s="1">
        <v>-7.3428017999999996E-4</v>
      </c>
      <c r="K181">
        <v>13061.029</v>
      </c>
      <c r="L181" s="1">
        <v>5.8722330999999995E-4</v>
      </c>
      <c r="M181" s="1">
        <v>-7.6198773999999996E-4</v>
      </c>
      <c r="O181">
        <v>13062.289000000001</v>
      </c>
      <c r="P181" s="1">
        <v>7.6967165000000002E-5</v>
      </c>
      <c r="Q181" s="1">
        <f t="shared" ref="Q181:Q244" si="22">P181+0.12</f>
        <v>0.12007696716499999</v>
      </c>
      <c r="R181" s="1">
        <v>8.3131324999999995E-4</v>
      </c>
      <c r="S181" s="1">
        <f t="shared" ref="S181:S244" si="23">R181+0.12</f>
        <v>0.12083131324999999</v>
      </c>
      <c r="U181">
        <v>13064.290999999999</v>
      </c>
      <c r="V181" s="1">
        <v>1.6444356E-2</v>
      </c>
      <c r="W181" s="1">
        <f t="shared" ref="W181:W244" si="24">V181+0.18</f>
        <v>0.19644435599999999</v>
      </c>
      <c r="X181" s="1">
        <v>1.7375854E-2</v>
      </c>
      <c r="Y181" s="1">
        <f t="shared" ref="Y181:Y244" si="25">X181+0.18</f>
        <v>0.19737585399999999</v>
      </c>
      <c r="AA181">
        <v>13062.289000000001</v>
      </c>
      <c r="AB181" s="1">
        <v>2.7251055E-3</v>
      </c>
      <c r="AC181" s="1">
        <f t="shared" ref="AC181:AC244" si="26">AB181+0.24</f>
        <v>0.24272510549999998</v>
      </c>
      <c r="AD181" s="1">
        <v>-1.6597649000000001E-3</v>
      </c>
      <c r="AE181">
        <f t="shared" ref="AE181:AE244" si="27">AD181+0.24</f>
        <v>0.23834023509999999</v>
      </c>
      <c r="AG181">
        <v>13064.217000000001</v>
      </c>
      <c r="AH181" s="1">
        <v>1.4681431E-2</v>
      </c>
      <c r="AI181" s="1">
        <f t="shared" ref="AI181:AI244" si="28">AH181+0.3</f>
        <v>0.31468143100000001</v>
      </c>
      <c r="AJ181" s="1">
        <v>1.6225012E-2</v>
      </c>
      <c r="AK181" s="1">
        <f t="shared" ref="AK181:AK244" si="29">AJ181+0.3</f>
        <v>0.31622501199999997</v>
      </c>
    </row>
    <row r="182" spans="1:37" x14ac:dyDescent="0.25">
      <c r="A182">
        <v>13061.434999999999</v>
      </c>
      <c r="B182" s="1">
        <f t="shared" si="20"/>
        <v>5.9912991664999998E-2</v>
      </c>
      <c r="C182" s="1">
        <v>-8.7008334999999994E-5</v>
      </c>
      <c r="D182" s="1">
        <f t="shared" si="21"/>
        <v>6.0136859299999998E-2</v>
      </c>
      <c r="E182" s="1">
        <v>1.3685929999999999E-4</v>
      </c>
      <c r="F182" s="1">
        <v>2.2386762999999999E-4</v>
      </c>
      <c r="G182" s="1">
        <v>7.5556375000000004E-4</v>
      </c>
      <c r="H182" s="1">
        <v>-6.1870445999999998E-4</v>
      </c>
      <c r="K182">
        <v>13061.529</v>
      </c>
      <c r="L182" s="1">
        <v>2.0128517999999998E-3</v>
      </c>
      <c r="M182" s="1">
        <v>2.9004866999999998E-4</v>
      </c>
      <c r="O182">
        <v>13062.789000000001</v>
      </c>
      <c r="P182" s="1">
        <v>3.9671230000000001E-4</v>
      </c>
      <c r="Q182" s="1">
        <f t="shared" si="22"/>
        <v>0.1203967123</v>
      </c>
      <c r="R182" s="1">
        <v>1.1802074000000001E-3</v>
      </c>
      <c r="S182" s="1">
        <f t="shared" si="23"/>
        <v>0.12118020739999999</v>
      </c>
      <c r="U182">
        <v>13064.790999999999</v>
      </c>
      <c r="V182" s="1">
        <v>1.4645172999999999E-2</v>
      </c>
      <c r="W182" s="1">
        <f t="shared" si="24"/>
        <v>0.194645173</v>
      </c>
      <c r="X182" s="1">
        <v>1.7199208000000001E-2</v>
      </c>
      <c r="Y182" s="1">
        <f t="shared" si="25"/>
        <v>0.19719920799999999</v>
      </c>
      <c r="AA182">
        <v>13062.789000000001</v>
      </c>
      <c r="AB182" s="1">
        <v>3.0485956000000001E-3</v>
      </c>
      <c r="AC182" s="1">
        <f t="shared" si="26"/>
        <v>0.2430485956</v>
      </c>
      <c r="AD182" s="1">
        <v>-1.1981687999999999E-3</v>
      </c>
      <c r="AE182">
        <f t="shared" si="27"/>
        <v>0.23880183119999998</v>
      </c>
      <c r="AG182">
        <v>13064.717000000001</v>
      </c>
      <c r="AH182" s="1">
        <v>1.6207282E-2</v>
      </c>
      <c r="AI182" s="1">
        <f t="shared" si="28"/>
        <v>0.31620728199999998</v>
      </c>
      <c r="AJ182" s="1">
        <v>1.6079640999999999E-2</v>
      </c>
      <c r="AK182" s="1">
        <f t="shared" si="29"/>
        <v>0.31607964099999997</v>
      </c>
    </row>
    <row r="183" spans="1:37" x14ac:dyDescent="0.25">
      <c r="A183">
        <v>13061.934999999999</v>
      </c>
      <c r="B183" s="1">
        <f t="shared" si="20"/>
        <v>6.0529074869999998E-2</v>
      </c>
      <c r="C183" s="1">
        <v>5.2907487000000003E-4</v>
      </c>
      <c r="D183" s="1">
        <f t="shared" si="21"/>
        <v>6.066052274E-2</v>
      </c>
      <c r="E183" s="1">
        <v>6.6052273999999995E-4</v>
      </c>
      <c r="F183" s="1">
        <v>1.3144788000000001E-4</v>
      </c>
      <c r="G183" s="1">
        <v>1.1602756000000001E-3</v>
      </c>
      <c r="H183" s="1">
        <v>-4.9975281000000002E-4</v>
      </c>
      <c r="K183">
        <v>13062.029</v>
      </c>
      <c r="L183" s="1">
        <v>2.7308142999999999E-3</v>
      </c>
      <c r="M183" s="1">
        <v>1.1044773999999999E-3</v>
      </c>
      <c r="O183">
        <v>13063.289000000001</v>
      </c>
      <c r="P183" s="1">
        <v>5.7451685999999999E-4</v>
      </c>
      <c r="Q183" s="1">
        <f t="shared" si="22"/>
        <v>0.12057451685999999</v>
      </c>
      <c r="R183" s="1">
        <v>1.2704417E-3</v>
      </c>
      <c r="S183" s="1">
        <f t="shared" si="23"/>
        <v>0.1212704417</v>
      </c>
      <c r="U183">
        <v>13065.290999999999</v>
      </c>
      <c r="V183" s="1">
        <v>1.2827857E-2</v>
      </c>
      <c r="W183" s="1">
        <f t="shared" si="24"/>
        <v>0.19282785699999999</v>
      </c>
      <c r="X183" s="1">
        <v>1.6435135999999999E-2</v>
      </c>
      <c r="Y183" s="1">
        <f t="shared" si="25"/>
        <v>0.19643513599999998</v>
      </c>
      <c r="AA183">
        <v>13063.289000000001</v>
      </c>
      <c r="AB183" s="1">
        <v>3.1888685999999999E-3</v>
      </c>
      <c r="AC183" s="1">
        <f t="shared" si="26"/>
        <v>0.2431888686</v>
      </c>
      <c r="AD183" s="1">
        <v>-4.8357617000000002E-4</v>
      </c>
      <c r="AE183">
        <f t="shared" si="27"/>
        <v>0.23951642382999999</v>
      </c>
      <c r="AG183">
        <v>13065.217000000001</v>
      </c>
      <c r="AH183" s="1">
        <v>1.5945747E-2</v>
      </c>
      <c r="AI183" s="1">
        <f t="shared" si="28"/>
        <v>0.315945747</v>
      </c>
      <c r="AJ183" s="1">
        <v>1.5487638E-2</v>
      </c>
      <c r="AK183" s="1">
        <f t="shared" si="29"/>
        <v>0.31548763800000001</v>
      </c>
    </row>
    <row r="184" spans="1:37" x14ac:dyDescent="0.25">
      <c r="A184">
        <v>13062.434999999999</v>
      </c>
      <c r="B184" s="1">
        <f t="shared" si="20"/>
        <v>6.1020650099999997E-2</v>
      </c>
      <c r="C184" s="1">
        <v>1.0206500999999999E-3</v>
      </c>
      <c r="D184" s="1">
        <f t="shared" si="21"/>
        <v>6.1039363399999998E-2</v>
      </c>
      <c r="E184" s="1">
        <v>1.0393634000000001E-3</v>
      </c>
      <c r="F184" s="1">
        <v>1.8713278999999998E-5</v>
      </c>
      <c r="G184" s="1">
        <v>1.4315383000000001E-3</v>
      </c>
      <c r="H184" s="1">
        <v>-3.9217492000000003E-4</v>
      </c>
      <c r="K184">
        <v>13062.529</v>
      </c>
      <c r="L184" s="1">
        <v>2.7258445E-3</v>
      </c>
      <c r="M184" s="1">
        <v>1.6978261E-3</v>
      </c>
      <c r="O184">
        <v>13063.789000000001</v>
      </c>
      <c r="P184" s="1">
        <v>6.2116171000000005E-4</v>
      </c>
      <c r="Q184" s="1">
        <f t="shared" si="22"/>
        <v>0.12062116170999999</v>
      </c>
      <c r="R184" s="1">
        <v>1.4260992E-3</v>
      </c>
      <c r="S184" s="1">
        <f t="shared" si="23"/>
        <v>0.1214260992</v>
      </c>
      <c r="U184">
        <v>13065.790999999999</v>
      </c>
      <c r="V184" s="1">
        <v>1.0848192E-2</v>
      </c>
      <c r="W184" s="1">
        <f t="shared" si="24"/>
        <v>0.190848192</v>
      </c>
      <c r="X184" s="1">
        <v>1.5482025999999999E-2</v>
      </c>
      <c r="Y184" s="1">
        <f t="shared" si="25"/>
        <v>0.195482026</v>
      </c>
      <c r="AA184">
        <v>13063.789000000001</v>
      </c>
      <c r="AB184" s="1">
        <v>2.8328394999999999E-3</v>
      </c>
      <c r="AC184" s="1">
        <f t="shared" si="26"/>
        <v>0.24283283949999998</v>
      </c>
      <c r="AD184" s="1">
        <v>-4.3976087999999998E-4</v>
      </c>
      <c r="AE184">
        <f t="shared" si="27"/>
        <v>0.23956023911999999</v>
      </c>
      <c r="AG184">
        <v>13065.717000000001</v>
      </c>
      <c r="AH184" s="1">
        <v>1.3704209E-2</v>
      </c>
      <c r="AI184" s="1">
        <f t="shared" si="28"/>
        <v>0.31370420900000001</v>
      </c>
      <c r="AJ184" s="1">
        <v>1.4694264E-2</v>
      </c>
      <c r="AK184" s="1">
        <f t="shared" si="29"/>
        <v>0.314694264</v>
      </c>
    </row>
    <row r="185" spans="1:37" x14ac:dyDescent="0.25">
      <c r="A185">
        <v>13062.934999999999</v>
      </c>
      <c r="B185" s="1">
        <f t="shared" si="20"/>
        <v>6.1200743199999998E-2</v>
      </c>
      <c r="C185" s="1">
        <v>1.2007432000000001E-3</v>
      </c>
      <c r="D185" s="1">
        <f t="shared" si="21"/>
        <v>6.1254950199999998E-2</v>
      </c>
      <c r="E185" s="1">
        <v>1.2549502E-3</v>
      </c>
      <c r="F185" s="1">
        <v>5.4207008E-5</v>
      </c>
      <c r="G185" s="1">
        <v>1.6281425999999999E-3</v>
      </c>
      <c r="H185" s="1">
        <v>-3.7319240999999999E-4</v>
      </c>
      <c r="K185">
        <v>13063.029</v>
      </c>
      <c r="L185" s="1">
        <v>2.4769138000000001E-3</v>
      </c>
      <c r="M185" s="1">
        <v>2.0954908E-3</v>
      </c>
      <c r="O185">
        <v>13064.289000000001</v>
      </c>
      <c r="P185" s="1">
        <v>6.5667779000000003E-4</v>
      </c>
      <c r="Q185" s="1">
        <f t="shared" si="22"/>
        <v>0.12065667779</v>
      </c>
      <c r="R185" s="1">
        <v>1.5064360999999999E-3</v>
      </c>
      <c r="S185" s="1">
        <f t="shared" si="23"/>
        <v>0.12150643609999999</v>
      </c>
      <c r="U185">
        <v>13066.290999999999</v>
      </c>
      <c r="V185" s="1">
        <v>8.6598122000000003E-3</v>
      </c>
      <c r="W185" s="1">
        <f t="shared" si="24"/>
        <v>0.1886598122</v>
      </c>
      <c r="X185" s="1">
        <v>1.3217949999999999E-2</v>
      </c>
      <c r="Y185" s="1">
        <f t="shared" si="25"/>
        <v>0.19321795</v>
      </c>
      <c r="AA185">
        <v>13064.289000000001</v>
      </c>
      <c r="AB185" s="1">
        <v>2.2402707000000002E-3</v>
      </c>
      <c r="AC185" s="1">
        <f t="shared" si="26"/>
        <v>0.24224027069999998</v>
      </c>
      <c r="AD185" s="1">
        <v>2.9365038000000002E-5</v>
      </c>
      <c r="AE185">
        <f t="shared" si="27"/>
        <v>0.24002936503799999</v>
      </c>
      <c r="AG185">
        <v>13066.217000000001</v>
      </c>
      <c r="AH185" s="1">
        <v>1.0525168E-2</v>
      </c>
      <c r="AI185" s="1">
        <f t="shared" si="28"/>
        <v>0.31052516799999996</v>
      </c>
      <c r="AJ185" s="1">
        <v>1.2790453E-2</v>
      </c>
      <c r="AK185" s="1">
        <f t="shared" si="29"/>
        <v>0.31279045299999997</v>
      </c>
    </row>
    <row r="186" spans="1:37" x14ac:dyDescent="0.25">
      <c r="A186">
        <v>13063.434999999999</v>
      </c>
      <c r="B186" s="1">
        <f t="shared" si="20"/>
        <v>6.10098975E-2</v>
      </c>
      <c r="C186" s="1">
        <v>1.0098975E-3</v>
      </c>
      <c r="D186" s="1">
        <f t="shared" si="21"/>
        <v>6.1264741299999995E-2</v>
      </c>
      <c r="E186" s="1">
        <v>1.2647413000000001E-3</v>
      </c>
      <c r="F186" s="1">
        <v>2.5484378999999997E-4</v>
      </c>
      <c r="G186" s="1">
        <v>1.7746653E-3</v>
      </c>
      <c r="H186" s="1">
        <v>-5.0992398999999996E-4</v>
      </c>
      <c r="K186">
        <v>13063.529</v>
      </c>
      <c r="L186" s="1">
        <v>2.5594037999999999E-3</v>
      </c>
      <c r="M186" s="1">
        <v>2.3838128000000002E-3</v>
      </c>
      <c r="O186">
        <v>13064.789000000001</v>
      </c>
      <c r="P186" s="1">
        <v>8.2618758999999996E-4</v>
      </c>
      <c r="Q186" s="1">
        <f t="shared" si="22"/>
        <v>0.12082618758999999</v>
      </c>
      <c r="R186" s="1">
        <v>1.5895321999999999E-3</v>
      </c>
      <c r="S186" s="1">
        <f t="shared" si="23"/>
        <v>0.12158953219999999</v>
      </c>
      <c r="U186">
        <v>13066.790999999999</v>
      </c>
      <c r="V186" s="1">
        <v>6.5230456000000001E-3</v>
      </c>
      <c r="W186" s="1">
        <f t="shared" si="24"/>
        <v>0.18652304559999999</v>
      </c>
      <c r="X186" s="1">
        <v>1.0517461000000001E-2</v>
      </c>
      <c r="Y186" s="1">
        <f t="shared" si="25"/>
        <v>0.190517461</v>
      </c>
      <c r="AA186">
        <v>13064.789000000001</v>
      </c>
      <c r="AB186" s="1">
        <v>2.0169811999999998E-3</v>
      </c>
      <c r="AC186" s="1">
        <f t="shared" si="26"/>
        <v>0.24201698119999998</v>
      </c>
      <c r="AD186" s="1">
        <v>5.2214719000000004E-4</v>
      </c>
      <c r="AE186">
        <f t="shared" si="27"/>
        <v>0.24052214718999998</v>
      </c>
      <c r="AG186">
        <v>13066.717000000001</v>
      </c>
      <c r="AH186" s="1">
        <v>7.5800499E-3</v>
      </c>
      <c r="AI186" s="1">
        <f t="shared" si="28"/>
        <v>0.30758004989999999</v>
      </c>
      <c r="AJ186" s="1">
        <v>1.0163940999999999E-2</v>
      </c>
      <c r="AK186" s="1">
        <f t="shared" si="29"/>
        <v>0.310163941</v>
      </c>
    </row>
    <row r="187" spans="1:37" x14ac:dyDescent="0.25">
      <c r="A187">
        <v>13063.934999999999</v>
      </c>
      <c r="B187" s="1">
        <f t="shared" si="20"/>
        <v>6.0624562600000001E-2</v>
      </c>
      <c r="C187" s="1">
        <v>6.2456260000000004E-4</v>
      </c>
      <c r="D187" s="1">
        <f t="shared" si="21"/>
        <v>6.1205512099999998E-2</v>
      </c>
      <c r="E187" s="1">
        <v>1.2055121E-3</v>
      </c>
      <c r="F187" s="1">
        <v>5.8094950000000005E-4</v>
      </c>
      <c r="G187" s="1">
        <v>1.8582735000000001E-3</v>
      </c>
      <c r="H187" s="1">
        <v>-6.5276136000000005E-4</v>
      </c>
      <c r="K187">
        <v>13064.029</v>
      </c>
      <c r="L187" s="1">
        <v>3.0015060000000001E-3</v>
      </c>
      <c r="M187" s="1">
        <v>2.5989504000000002E-3</v>
      </c>
      <c r="O187">
        <v>13065.289000000001</v>
      </c>
      <c r="P187" s="1">
        <v>1.1784903E-3</v>
      </c>
      <c r="Q187" s="1">
        <f t="shared" si="22"/>
        <v>0.1211784903</v>
      </c>
      <c r="R187" s="1">
        <v>1.6867185E-3</v>
      </c>
      <c r="S187" s="1">
        <f t="shared" si="23"/>
        <v>0.1216867185</v>
      </c>
      <c r="U187">
        <v>13067.290999999999</v>
      </c>
      <c r="V187" s="1">
        <v>4.6405702999999998E-3</v>
      </c>
      <c r="W187" s="1">
        <f t="shared" si="24"/>
        <v>0.1846405703</v>
      </c>
      <c r="X187" s="1">
        <v>8.7619068999999997E-3</v>
      </c>
      <c r="Y187" s="1">
        <f t="shared" si="25"/>
        <v>0.1887619069</v>
      </c>
      <c r="AA187">
        <v>13065.289000000001</v>
      </c>
      <c r="AB187" s="1">
        <v>2.3196396999999999E-3</v>
      </c>
      <c r="AC187" s="1">
        <f t="shared" si="26"/>
        <v>0.24231963969999998</v>
      </c>
      <c r="AD187" s="1">
        <v>9.3099581999999998E-4</v>
      </c>
      <c r="AE187">
        <f t="shared" si="27"/>
        <v>0.24093099581999999</v>
      </c>
      <c r="AG187">
        <v>13067.217000000001</v>
      </c>
      <c r="AH187" s="1">
        <v>5.4861435000000004E-3</v>
      </c>
      <c r="AI187" s="1">
        <f t="shared" si="28"/>
        <v>0.30548614349999997</v>
      </c>
      <c r="AJ187" s="1">
        <v>8.4045943999999997E-3</v>
      </c>
      <c r="AK187" s="1">
        <f t="shared" si="29"/>
        <v>0.30840459440000001</v>
      </c>
    </row>
    <row r="188" spans="1:37" x14ac:dyDescent="0.25">
      <c r="A188">
        <v>13064.434999999999</v>
      </c>
      <c r="B188" s="1">
        <f t="shared" si="20"/>
        <v>6.0358631369999999E-2</v>
      </c>
      <c r="C188" s="1">
        <v>3.5863136999999997E-4</v>
      </c>
      <c r="D188" s="1">
        <f t="shared" si="21"/>
        <v>6.1186334099999996E-2</v>
      </c>
      <c r="E188" s="1">
        <v>1.1863341000000001E-3</v>
      </c>
      <c r="F188" s="1">
        <v>8.2770268000000003E-4</v>
      </c>
      <c r="G188" s="1">
        <v>1.8395993E-3</v>
      </c>
      <c r="H188" s="1">
        <v>-6.5326524999999996E-4</v>
      </c>
      <c r="K188">
        <v>13064.529</v>
      </c>
      <c r="L188" s="1">
        <v>3.2905415999999999E-3</v>
      </c>
      <c r="M188" s="1">
        <v>2.7218231E-3</v>
      </c>
      <c r="O188">
        <v>13065.789000000001</v>
      </c>
      <c r="P188" s="1">
        <v>1.6107875E-3</v>
      </c>
      <c r="Q188" s="1">
        <f t="shared" si="22"/>
        <v>0.1216107875</v>
      </c>
      <c r="R188" s="1">
        <v>1.6844391000000001E-3</v>
      </c>
      <c r="S188" s="1">
        <f t="shared" si="23"/>
        <v>0.1216844391</v>
      </c>
      <c r="U188">
        <v>13067.790999999999</v>
      </c>
      <c r="V188" s="1">
        <v>3.0458204E-3</v>
      </c>
      <c r="W188" s="1">
        <f t="shared" si="24"/>
        <v>0.1830458204</v>
      </c>
      <c r="X188" s="1">
        <v>6.3908026000000003E-3</v>
      </c>
      <c r="Y188" s="1">
        <f t="shared" si="25"/>
        <v>0.18639080259999999</v>
      </c>
      <c r="AA188">
        <v>13065.789000000001</v>
      </c>
      <c r="AB188" s="1">
        <v>2.778731E-3</v>
      </c>
      <c r="AC188" s="1">
        <f t="shared" si="26"/>
        <v>0.242778731</v>
      </c>
      <c r="AD188" s="1">
        <v>1.5982491E-3</v>
      </c>
      <c r="AE188">
        <f t="shared" si="27"/>
        <v>0.2415982491</v>
      </c>
      <c r="AG188">
        <v>13067.717000000001</v>
      </c>
      <c r="AH188" s="1">
        <v>4.1928095999999998E-3</v>
      </c>
      <c r="AI188" s="1">
        <f t="shared" si="28"/>
        <v>0.3041928096</v>
      </c>
      <c r="AJ188" s="1">
        <v>6.2853385999999999E-3</v>
      </c>
      <c r="AK188" s="1">
        <f t="shared" si="29"/>
        <v>0.30628533860000001</v>
      </c>
    </row>
    <row r="189" spans="1:37" x14ac:dyDescent="0.25">
      <c r="A189">
        <v>13064.934999999999</v>
      </c>
      <c r="B189" s="1">
        <f t="shared" si="20"/>
        <v>6.0413742729999997E-2</v>
      </c>
      <c r="C189" s="1">
        <v>4.1374272999999999E-4</v>
      </c>
      <c r="D189" s="1">
        <f t="shared" si="21"/>
        <v>6.1221113599999995E-2</v>
      </c>
      <c r="E189" s="1">
        <v>1.2211136E-3</v>
      </c>
      <c r="F189" s="1">
        <v>8.0737085000000004E-4</v>
      </c>
      <c r="G189" s="1">
        <v>1.7351113E-3</v>
      </c>
      <c r="H189" s="1">
        <v>-5.1399772000000003E-4</v>
      </c>
      <c r="K189">
        <v>13065.029</v>
      </c>
      <c r="L189" s="1">
        <v>3.0794433E-3</v>
      </c>
      <c r="M189" s="1">
        <v>2.6946806999999999E-3</v>
      </c>
      <c r="O189">
        <v>13066.289000000001</v>
      </c>
      <c r="P189" s="1">
        <v>1.9374155E-3</v>
      </c>
      <c r="Q189" s="1">
        <f t="shared" si="22"/>
        <v>0.12193741549999999</v>
      </c>
      <c r="R189" s="1">
        <v>1.7298229999999999E-3</v>
      </c>
      <c r="S189" s="1">
        <f t="shared" si="23"/>
        <v>0.121729823</v>
      </c>
      <c r="U189">
        <v>13068.290999999999</v>
      </c>
      <c r="V189" s="1">
        <v>1.7528108999999999E-3</v>
      </c>
      <c r="W189" s="1">
        <f t="shared" si="24"/>
        <v>0.18175281090000001</v>
      </c>
      <c r="X189" s="1">
        <v>4.2435707000000001E-3</v>
      </c>
      <c r="Y189" s="1">
        <f t="shared" si="25"/>
        <v>0.1842435707</v>
      </c>
      <c r="AA189">
        <v>13066.289000000001</v>
      </c>
      <c r="AB189" s="1">
        <v>2.9185355E-3</v>
      </c>
      <c r="AC189" s="1">
        <f t="shared" si="26"/>
        <v>0.2429185355</v>
      </c>
      <c r="AD189" s="1">
        <v>1.7386597000000001E-3</v>
      </c>
      <c r="AE189">
        <f t="shared" si="27"/>
        <v>0.2417386597</v>
      </c>
      <c r="AG189">
        <v>13068.217000000001</v>
      </c>
      <c r="AH189" s="1">
        <v>3.1653750999999998E-3</v>
      </c>
      <c r="AI189" s="1">
        <f t="shared" si="28"/>
        <v>0.30316537509999997</v>
      </c>
      <c r="AJ189" s="1">
        <v>4.2042649E-3</v>
      </c>
      <c r="AK189" s="1">
        <f t="shared" si="29"/>
        <v>0.30420426489999997</v>
      </c>
    </row>
    <row r="190" spans="1:37" x14ac:dyDescent="0.25">
      <c r="A190">
        <v>13065.434999999999</v>
      </c>
      <c r="B190" s="1">
        <f t="shared" si="20"/>
        <v>6.0699317189999998E-2</v>
      </c>
      <c r="C190" s="1">
        <v>6.9931718999999997E-4</v>
      </c>
      <c r="D190" s="1">
        <f t="shared" si="21"/>
        <v>6.1303585399999999E-2</v>
      </c>
      <c r="E190" s="1">
        <v>1.3035854E-3</v>
      </c>
      <c r="F190" s="1">
        <v>6.0426817000000001E-4</v>
      </c>
      <c r="G190" s="1">
        <v>1.5958255000000001E-3</v>
      </c>
      <c r="H190" s="1">
        <v>-2.9224010000000001E-4</v>
      </c>
      <c r="K190">
        <v>13065.529</v>
      </c>
      <c r="L190" s="1">
        <v>2.6526136000000001E-3</v>
      </c>
      <c r="M190" s="1">
        <v>2.5421114999999998E-3</v>
      </c>
      <c r="O190">
        <v>13066.789000000001</v>
      </c>
      <c r="P190" s="1">
        <v>2.0282959000000001E-3</v>
      </c>
      <c r="Q190" s="1">
        <f t="shared" si="22"/>
        <v>0.1220282959</v>
      </c>
      <c r="R190" s="1">
        <v>1.6663373E-3</v>
      </c>
      <c r="S190" s="1">
        <f t="shared" si="23"/>
        <v>0.1216663373</v>
      </c>
      <c r="U190">
        <v>13068.790999999999</v>
      </c>
      <c r="V190" s="1">
        <v>8.1976412999999998E-4</v>
      </c>
      <c r="W190" s="1">
        <f t="shared" si="24"/>
        <v>0.18081976413</v>
      </c>
      <c r="X190" s="1">
        <v>2.4339138000000001E-3</v>
      </c>
      <c r="Y190" s="1">
        <f t="shared" si="25"/>
        <v>0.18243391379999999</v>
      </c>
      <c r="AA190">
        <v>13066.789000000001</v>
      </c>
      <c r="AB190" s="1">
        <v>2.4521764000000001E-3</v>
      </c>
      <c r="AC190" s="1">
        <f t="shared" si="26"/>
        <v>0.2424521764</v>
      </c>
      <c r="AD190" s="1">
        <v>2.2147953E-3</v>
      </c>
      <c r="AE190">
        <f t="shared" si="27"/>
        <v>0.24221479529999998</v>
      </c>
      <c r="AG190">
        <v>13068.717000000001</v>
      </c>
      <c r="AH190" s="1">
        <v>1.9745227000000001E-3</v>
      </c>
      <c r="AI190" s="1">
        <f t="shared" si="28"/>
        <v>0.30197452269999997</v>
      </c>
      <c r="AJ190" s="1">
        <v>2.4497691000000001E-3</v>
      </c>
      <c r="AK190" s="1">
        <f t="shared" si="29"/>
        <v>0.30244976909999999</v>
      </c>
    </row>
    <row r="191" spans="1:37" x14ac:dyDescent="0.25">
      <c r="A191">
        <v>13065.934999999999</v>
      </c>
      <c r="B191" s="1">
        <f t="shared" si="20"/>
        <v>6.0908851600000001E-2</v>
      </c>
      <c r="C191" s="1">
        <v>9.088516E-4</v>
      </c>
      <c r="D191" s="1">
        <f t="shared" si="21"/>
        <v>6.13571064E-2</v>
      </c>
      <c r="E191" s="1">
        <v>1.3571064E-3</v>
      </c>
      <c r="F191" s="1">
        <v>4.4825482000000001E-4</v>
      </c>
      <c r="G191" s="1">
        <v>1.4708376E-3</v>
      </c>
      <c r="H191" s="1">
        <v>-1.1373119E-4</v>
      </c>
      <c r="K191">
        <v>13066.029</v>
      </c>
      <c r="L191" s="1">
        <v>2.5477259000000001E-3</v>
      </c>
      <c r="M191" s="1">
        <v>2.3389421000000001E-3</v>
      </c>
      <c r="O191">
        <v>13067.289000000001</v>
      </c>
      <c r="P191" s="1">
        <v>1.8984992E-3</v>
      </c>
      <c r="Q191" s="1">
        <f t="shared" si="22"/>
        <v>0.1218984992</v>
      </c>
      <c r="R191" s="1">
        <v>1.4830595000000001E-3</v>
      </c>
      <c r="S191" s="1">
        <f t="shared" si="23"/>
        <v>0.12148305949999999</v>
      </c>
      <c r="U191">
        <v>13069.290999999999</v>
      </c>
      <c r="V191" s="1">
        <v>3.3080943999999997E-4</v>
      </c>
      <c r="W191" s="1">
        <f t="shared" si="24"/>
        <v>0.18033080943999999</v>
      </c>
      <c r="X191" s="1">
        <v>1.1888648E-3</v>
      </c>
      <c r="Y191" s="1">
        <f t="shared" si="25"/>
        <v>0.18118886479999999</v>
      </c>
      <c r="AA191">
        <v>13067.289000000001</v>
      </c>
      <c r="AB191" s="1">
        <v>1.5327499E-3</v>
      </c>
      <c r="AC191" s="1">
        <f t="shared" si="26"/>
        <v>0.24153274989999998</v>
      </c>
      <c r="AD191" s="1">
        <v>3.0816107000000001E-3</v>
      </c>
      <c r="AE191">
        <f t="shared" si="27"/>
        <v>0.24308161069999998</v>
      </c>
      <c r="AG191">
        <v>13069.217000000001</v>
      </c>
      <c r="AH191" s="1">
        <v>8.4424572999999999E-4</v>
      </c>
      <c r="AI191" s="1">
        <f t="shared" si="28"/>
        <v>0.30084424573000002</v>
      </c>
      <c r="AJ191" s="1">
        <v>1.2190999000000001E-3</v>
      </c>
      <c r="AK191" s="1">
        <f t="shared" si="29"/>
        <v>0.30121909990000001</v>
      </c>
    </row>
    <row r="192" spans="1:37" x14ac:dyDescent="0.25">
      <c r="A192">
        <v>13066.434999999999</v>
      </c>
      <c r="B192" s="1">
        <f t="shared" si="20"/>
        <v>6.081488585E-2</v>
      </c>
      <c r="C192" s="1">
        <v>8.1488584999999997E-4</v>
      </c>
      <c r="D192" s="1">
        <f t="shared" si="21"/>
        <v>6.11867616E-2</v>
      </c>
      <c r="E192" s="1">
        <v>1.1867615999999999E-3</v>
      </c>
      <c r="F192" s="1">
        <v>3.7187569999999999E-4</v>
      </c>
      <c r="G192" s="1">
        <v>1.3307187000000001E-3</v>
      </c>
      <c r="H192" s="1">
        <v>-1.4395717E-4</v>
      </c>
      <c r="K192">
        <v>13066.529</v>
      </c>
      <c r="L192" s="1">
        <v>2.8888461000000001E-3</v>
      </c>
      <c r="M192" s="1">
        <v>2.1568096000000002E-3</v>
      </c>
      <c r="O192">
        <v>13067.789000000001</v>
      </c>
      <c r="P192" s="1">
        <v>1.6812121999999999E-3</v>
      </c>
      <c r="Q192" s="1">
        <f t="shared" si="22"/>
        <v>0.1216812122</v>
      </c>
      <c r="R192" s="1">
        <v>1.4076632E-3</v>
      </c>
      <c r="S192" s="1">
        <f t="shared" si="23"/>
        <v>0.1214076632</v>
      </c>
      <c r="U192">
        <v>13069.790999999999</v>
      </c>
      <c r="V192" s="1">
        <v>2.5980448999999997E-4</v>
      </c>
      <c r="W192" s="1">
        <f t="shared" si="24"/>
        <v>0.18025980448999998</v>
      </c>
      <c r="X192" s="1">
        <v>2.2174683E-4</v>
      </c>
      <c r="Y192" s="1">
        <f t="shared" si="25"/>
        <v>0.18022174683</v>
      </c>
      <c r="AA192">
        <v>13067.789000000001</v>
      </c>
      <c r="AB192" s="1">
        <v>7.7213935000000004E-4</v>
      </c>
      <c r="AC192" s="1">
        <f t="shared" si="26"/>
        <v>0.24077213935</v>
      </c>
      <c r="AD192" s="1">
        <v>3.4529883999999999E-3</v>
      </c>
      <c r="AE192">
        <f t="shared" si="27"/>
        <v>0.24345298839999999</v>
      </c>
      <c r="AG192">
        <v>13069.717000000001</v>
      </c>
      <c r="AH192" s="1">
        <v>2.7150474000000002E-4</v>
      </c>
      <c r="AI192" s="1">
        <f t="shared" si="28"/>
        <v>0.30027150473999997</v>
      </c>
      <c r="AJ192" s="1">
        <v>3.0748245000000003E-4</v>
      </c>
      <c r="AK192" s="1">
        <f t="shared" si="29"/>
        <v>0.30030748245</v>
      </c>
    </row>
    <row r="193" spans="1:37" x14ac:dyDescent="0.25">
      <c r="A193">
        <v>13066.934999999999</v>
      </c>
      <c r="B193" s="1">
        <f t="shared" si="20"/>
        <v>6.0509878109999998E-2</v>
      </c>
      <c r="C193" s="1">
        <v>5.0987810999999995E-4</v>
      </c>
      <c r="D193" s="1">
        <f t="shared" si="21"/>
        <v>6.0873450759999996E-2</v>
      </c>
      <c r="E193" s="1">
        <v>8.7345076000000001E-4</v>
      </c>
      <c r="F193" s="1">
        <v>3.6357265E-4</v>
      </c>
      <c r="G193" s="1">
        <v>1.1516536999999999E-3</v>
      </c>
      <c r="H193" s="1">
        <v>-2.7820294E-4</v>
      </c>
      <c r="K193">
        <v>13067.029</v>
      </c>
      <c r="L193" s="1">
        <v>3.3270808999999999E-3</v>
      </c>
      <c r="M193" s="1">
        <v>1.951946E-3</v>
      </c>
      <c r="O193">
        <v>13068.289000000001</v>
      </c>
      <c r="P193" s="1">
        <v>1.5238977E-3</v>
      </c>
      <c r="Q193" s="1">
        <f t="shared" si="22"/>
        <v>0.12152389769999999</v>
      </c>
      <c r="R193" s="1">
        <v>1.4930614999999999E-3</v>
      </c>
      <c r="S193" s="1">
        <f t="shared" si="23"/>
        <v>0.1214930615</v>
      </c>
      <c r="U193">
        <v>13070.290999999999</v>
      </c>
      <c r="V193" s="1">
        <v>3.9244215E-4</v>
      </c>
      <c r="W193" s="1">
        <f t="shared" si="24"/>
        <v>0.18039244215</v>
      </c>
      <c r="X193" s="1">
        <v>1.7939006999999999E-4</v>
      </c>
      <c r="Y193" s="1">
        <f t="shared" si="25"/>
        <v>0.18017939007</v>
      </c>
      <c r="AA193">
        <v>13068.289000000001</v>
      </c>
      <c r="AB193" s="1">
        <v>7.4460027999999996E-4</v>
      </c>
      <c r="AC193" s="1">
        <f t="shared" si="26"/>
        <v>0.24074460028</v>
      </c>
      <c r="AD193" s="1">
        <v>3.4824207999999998E-3</v>
      </c>
      <c r="AE193">
        <f t="shared" si="27"/>
        <v>0.24348242079999999</v>
      </c>
      <c r="AG193">
        <v>13070.217000000001</v>
      </c>
      <c r="AH193" s="1">
        <v>2.5296379999999999E-4</v>
      </c>
      <c r="AI193" s="1">
        <f t="shared" si="28"/>
        <v>0.30025296379999999</v>
      </c>
      <c r="AJ193" s="1">
        <v>2.3075337E-4</v>
      </c>
      <c r="AK193" s="1">
        <f t="shared" si="29"/>
        <v>0.30023075336999999</v>
      </c>
    </row>
    <row r="194" spans="1:37" x14ac:dyDescent="0.25">
      <c r="A194">
        <v>13067.434999999999</v>
      </c>
      <c r="B194" s="1">
        <f t="shared" si="20"/>
        <v>6.0330804129999999E-2</v>
      </c>
      <c r="C194" s="1">
        <v>3.3080412999999999E-4</v>
      </c>
      <c r="D194" s="1">
        <f t="shared" si="21"/>
        <v>6.0650390369999994E-2</v>
      </c>
      <c r="E194" s="1">
        <v>6.5039036999999997E-4</v>
      </c>
      <c r="F194" s="1">
        <v>3.1958623999999998E-4</v>
      </c>
      <c r="G194" s="1">
        <v>9.979847200000001E-4</v>
      </c>
      <c r="H194" s="1">
        <v>-3.4759435000000002E-4</v>
      </c>
      <c r="K194">
        <v>13067.529</v>
      </c>
      <c r="L194" s="1">
        <v>3.5010222E-3</v>
      </c>
      <c r="M194" s="1">
        <v>1.6900984E-3</v>
      </c>
      <c r="O194">
        <v>13068.789000000001</v>
      </c>
      <c r="P194" s="1">
        <v>1.5014145999999999E-3</v>
      </c>
      <c r="Q194" s="1">
        <f t="shared" si="22"/>
        <v>0.1215014146</v>
      </c>
      <c r="R194" s="1">
        <v>1.5367738E-3</v>
      </c>
      <c r="S194" s="1">
        <f t="shared" si="23"/>
        <v>0.1215367738</v>
      </c>
      <c r="U194">
        <v>13070.790999999999</v>
      </c>
      <c r="V194" s="1">
        <v>5.0557879999999996E-4</v>
      </c>
      <c r="W194" s="1">
        <f t="shared" si="24"/>
        <v>0.18050557879999998</v>
      </c>
      <c r="X194" s="1">
        <v>9.6405185000000002E-5</v>
      </c>
      <c r="Y194" s="1">
        <f t="shared" si="25"/>
        <v>0.180096405185</v>
      </c>
      <c r="AA194">
        <v>13068.789000000001</v>
      </c>
      <c r="AB194" s="1">
        <v>1.4117685E-3</v>
      </c>
      <c r="AC194" s="1">
        <f t="shared" si="26"/>
        <v>0.24141176849999998</v>
      </c>
      <c r="AD194" s="1">
        <v>3.8466516000000002E-3</v>
      </c>
      <c r="AE194">
        <f t="shared" si="27"/>
        <v>0.24384665159999999</v>
      </c>
      <c r="AG194">
        <v>13070.717000000001</v>
      </c>
      <c r="AH194" s="1">
        <v>3.7002768999999999E-4</v>
      </c>
      <c r="AI194" s="1">
        <f t="shared" si="28"/>
        <v>0.30037002768999999</v>
      </c>
      <c r="AJ194" s="1">
        <v>2.4694242E-4</v>
      </c>
      <c r="AK194" s="1">
        <f t="shared" si="29"/>
        <v>0.30024694242</v>
      </c>
    </row>
    <row r="195" spans="1:37" x14ac:dyDescent="0.25">
      <c r="A195">
        <v>13067.934999999999</v>
      </c>
      <c r="B195" s="1">
        <f t="shared" si="20"/>
        <v>6.053436567E-2</v>
      </c>
      <c r="C195" s="1">
        <v>5.3436567E-4</v>
      </c>
      <c r="D195" s="1">
        <f t="shared" si="21"/>
        <v>6.0616872549999999E-2</v>
      </c>
      <c r="E195" s="1">
        <v>6.1687255000000005E-4</v>
      </c>
      <c r="F195" s="1">
        <v>8.2506877000000005E-5</v>
      </c>
      <c r="G195" s="1">
        <v>9.0943315999999998E-4</v>
      </c>
      <c r="H195" s="1">
        <v>-2.9256060999999998E-4</v>
      </c>
      <c r="K195">
        <v>13068.029</v>
      </c>
      <c r="L195" s="1">
        <v>3.2960271E-3</v>
      </c>
      <c r="M195" s="1">
        <v>1.4657043000000001E-3</v>
      </c>
      <c r="O195">
        <v>13069.289000000001</v>
      </c>
      <c r="P195" s="1">
        <v>1.602575E-3</v>
      </c>
      <c r="Q195" s="1">
        <f t="shared" si="22"/>
        <v>0.12160257499999999</v>
      </c>
      <c r="R195" s="1">
        <v>1.5399350999999999E-3</v>
      </c>
      <c r="S195" s="1">
        <f t="shared" si="23"/>
        <v>0.1215399351</v>
      </c>
      <c r="U195">
        <v>13071.290999999999</v>
      </c>
      <c r="V195" s="1">
        <v>5.3351091999999996E-4</v>
      </c>
      <c r="W195" s="1">
        <f t="shared" si="24"/>
        <v>0.18053351092</v>
      </c>
      <c r="X195" s="1">
        <v>-4.7377357E-5</v>
      </c>
      <c r="Y195" s="1">
        <f t="shared" si="25"/>
        <v>0.17995262264299999</v>
      </c>
      <c r="AA195">
        <v>13069.289000000001</v>
      </c>
      <c r="AB195" s="1">
        <v>2.1873437999999999E-3</v>
      </c>
      <c r="AC195" s="1">
        <f t="shared" si="26"/>
        <v>0.24218734379999998</v>
      </c>
      <c r="AD195" s="1">
        <v>4.426335E-3</v>
      </c>
      <c r="AE195">
        <f t="shared" si="27"/>
        <v>0.24442633499999999</v>
      </c>
      <c r="AG195">
        <v>13071.217000000001</v>
      </c>
      <c r="AH195" s="1">
        <v>3.4846824999999998E-4</v>
      </c>
      <c r="AI195" s="1">
        <f t="shared" si="28"/>
        <v>0.30034846825</v>
      </c>
      <c r="AJ195" s="1">
        <v>8.2468797999999993E-5</v>
      </c>
      <c r="AK195" s="1">
        <f t="shared" si="29"/>
        <v>0.30008246879799999</v>
      </c>
    </row>
    <row r="196" spans="1:37" x14ac:dyDescent="0.25">
      <c r="A196">
        <v>13068.434999999999</v>
      </c>
      <c r="B196" s="1">
        <f t="shared" si="20"/>
        <v>6.1069171499999998E-2</v>
      </c>
      <c r="C196" s="1">
        <v>1.0691715E-3</v>
      </c>
      <c r="D196" s="1">
        <f t="shared" si="21"/>
        <v>6.0611010309999998E-2</v>
      </c>
      <c r="E196" s="1">
        <v>6.1101031E-4</v>
      </c>
      <c r="F196" s="1">
        <v>-4.5816120000000002E-4</v>
      </c>
      <c r="G196" s="1">
        <v>8.6762730000000004E-4</v>
      </c>
      <c r="H196" s="1">
        <v>-2.5661698999999999E-4</v>
      </c>
      <c r="K196">
        <v>13068.529</v>
      </c>
      <c r="L196" s="1">
        <v>2.8034533000000001E-3</v>
      </c>
      <c r="M196" s="1">
        <v>1.336718E-3</v>
      </c>
      <c r="O196">
        <v>13069.789000000001</v>
      </c>
      <c r="P196" s="1">
        <v>1.7746611999999999E-3</v>
      </c>
      <c r="Q196" s="1">
        <f t="shared" si="22"/>
        <v>0.1217746612</v>
      </c>
      <c r="R196" s="1">
        <v>1.6797401999999999E-3</v>
      </c>
      <c r="S196" s="1">
        <f t="shared" si="23"/>
        <v>0.1216797402</v>
      </c>
      <c r="U196">
        <v>13071.790999999999</v>
      </c>
      <c r="V196" s="1">
        <v>5.1173976999999995E-4</v>
      </c>
      <c r="W196" s="1">
        <f t="shared" si="24"/>
        <v>0.18051173976999998</v>
      </c>
      <c r="X196" s="1">
        <v>8.7308624999999995E-5</v>
      </c>
      <c r="Y196" s="1">
        <f t="shared" si="25"/>
        <v>0.180087308625</v>
      </c>
      <c r="AA196">
        <v>13069.789000000001</v>
      </c>
      <c r="AB196" s="1">
        <v>2.5975066000000001E-3</v>
      </c>
      <c r="AC196" s="1">
        <f t="shared" si="26"/>
        <v>0.24259750659999998</v>
      </c>
      <c r="AD196" s="1">
        <v>4.7364690000000001E-3</v>
      </c>
      <c r="AE196">
        <f t="shared" si="27"/>
        <v>0.24473646899999998</v>
      </c>
      <c r="AG196">
        <v>13071.717000000001</v>
      </c>
      <c r="AH196" s="1">
        <v>1.679351E-4</v>
      </c>
      <c r="AI196" s="1">
        <f t="shared" si="28"/>
        <v>0.30016793510000001</v>
      </c>
      <c r="AJ196" s="1">
        <v>1.20166E-4</v>
      </c>
      <c r="AK196" s="1">
        <f t="shared" si="29"/>
        <v>0.30012016599999997</v>
      </c>
    </row>
    <row r="197" spans="1:37" x14ac:dyDescent="0.25">
      <c r="A197">
        <v>13068.934999999999</v>
      </c>
      <c r="B197" s="1">
        <f t="shared" si="20"/>
        <v>6.1657370499999996E-2</v>
      </c>
      <c r="C197" s="1">
        <v>1.6573705E-3</v>
      </c>
      <c r="D197" s="1">
        <f t="shared" si="21"/>
        <v>6.0516067430000001E-2</v>
      </c>
      <c r="E197" s="1">
        <v>5.1606742999999995E-4</v>
      </c>
      <c r="F197" s="1">
        <v>-1.141303E-3</v>
      </c>
      <c r="G197" s="1">
        <v>7.9248222000000005E-4</v>
      </c>
      <c r="H197" s="1">
        <v>-2.7641477999999997E-4</v>
      </c>
      <c r="K197">
        <v>13069.029</v>
      </c>
      <c r="L197" s="1">
        <v>2.2507395E-3</v>
      </c>
      <c r="M197" s="1">
        <v>1.2757436E-3</v>
      </c>
      <c r="O197">
        <v>13070.289000000001</v>
      </c>
      <c r="P197" s="1">
        <v>1.9741732000000001E-3</v>
      </c>
      <c r="Q197" s="1">
        <f t="shared" si="22"/>
        <v>0.12197417319999999</v>
      </c>
      <c r="R197" s="1">
        <v>2.0233564000000002E-3</v>
      </c>
      <c r="S197" s="1">
        <f t="shared" si="23"/>
        <v>0.12202335639999999</v>
      </c>
      <c r="U197">
        <v>13072.290999999999</v>
      </c>
      <c r="V197" s="1">
        <v>4.7752514E-4</v>
      </c>
      <c r="W197" s="1">
        <f t="shared" si="24"/>
        <v>0.18047752513999998</v>
      </c>
      <c r="X197" s="1">
        <v>5.8998863999999999E-4</v>
      </c>
      <c r="Y197" s="1">
        <f t="shared" si="25"/>
        <v>0.18058998864</v>
      </c>
      <c r="AA197">
        <v>13070.289000000001</v>
      </c>
      <c r="AB197" s="1">
        <v>2.6673876E-3</v>
      </c>
      <c r="AC197" s="1">
        <f t="shared" si="26"/>
        <v>0.24266738759999998</v>
      </c>
      <c r="AD197" s="1">
        <v>4.5737944000000001E-3</v>
      </c>
      <c r="AE197">
        <f t="shared" si="27"/>
        <v>0.24457379439999999</v>
      </c>
      <c r="AG197">
        <v>13072.217000000001</v>
      </c>
      <c r="AH197" s="1">
        <v>-8.7379768999999995E-5</v>
      </c>
      <c r="AI197" s="1">
        <f t="shared" si="28"/>
        <v>0.29991262023100002</v>
      </c>
      <c r="AJ197" s="1">
        <v>4.9842083000000001E-4</v>
      </c>
      <c r="AK197" s="1">
        <f t="shared" si="29"/>
        <v>0.30049842083</v>
      </c>
    </row>
    <row r="198" spans="1:37" x14ac:dyDescent="0.25">
      <c r="A198">
        <v>13069.434999999999</v>
      </c>
      <c r="B198" s="1">
        <f t="shared" si="20"/>
        <v>6.2051398899999999E-2</v>
      </c>
      <c r="C198" s="1">
        <v>2.0513989000000002E-3</v>
      </c>
      <c r="D198" s="1">
        <f t="shared" si="21"/>
        <v>6.0612513430000001E-2</v>
      </c>
      <c r="E198" s="1">
        <v>6.1251342999999998E-4</v>
      </c>
      <c r="F198" s="1">
        <v>-1.4388854999999999E-3</v>
      </c>
      <c r="G198" s="1">
        <v>7.4143956999999999E-4</v>
      </c>
      <c r="H198" s="1">
        <v>-1.2892614E-4</v>
      </c>
      <c r="K198">
        <v>13069.529</v>
      </c>
      <c r="L198" s="1">
        <v>1.8592857E-3</v>
      </c>
      <c r="M198" s="1">
        <v>1.165695E-3</v>
      </c>
      <c r="O198">
        <v>13070.789000000001</v>
      </c>
      <c r="P198" s="1">
        <v>2.1870981999999998E-3</v>
      </c>
      <c r="Q198" s="1">
        <f t="shared" si="22"/>
        <v>0.1221870982</v>
      </c>
      <c r="R198" s="1">
        <v>2.3140244000000002E-3</v>
      </c>
      <c r="S198" s="1">
        <f t="shared" si="23"/>
        <v>0.1223140244</v>
      </c>
      <c r="U198">
        <v>13072.790999999999</v>
      </c>
      <c r="V198" s="1">
        <v>4.4920407000000002E-4</v>
      </c>
      <c r="W198" s="1">
        <f t="shared" si="24"/>
        <v>0.18044920406999998</v>
      </c>
      <c r="X198" s="1">
        <v>1.4760893E-3</v>
      </c>
      <c r="Y198" s="1">
        <f t="shared" si="25"/>
        <v>0.1814760893</v>
      </c>
      <c r="AA198">
        <v>13070.789000000001</v>
      </c>
      <c r="AB198" s="1">
        <v>2.6549270000000001E-3</v>
      </c>
      <c r="AC198" s="1">
        <f t="shared" si="26"/>
        <v>0.24265492699999999</v>
      </c>
      <c r="AD198" s="1">
        <v>4.5655232999999998E-3</v>
      </c>
      <c r="AE198">
        <f t="shared" si="27"/>
        <v>0.2445655233</v>
      </c>
      <c r="AG198">
        <v>13072.717000000001</v>
      </c>
      <c r="AH198" s="1">
        <v>-3.0122264000000001E-4</v>
      </c>
      <c r="AI198" s="1">
        <f t="shared" si="28"/>
        <v>0.29969877736</v>
      </c>
      <c r="AJ198" s="1">
        <v>1.3271864999999999E-3</v>
      </c>
      <c r="AK198" s="1">
        <f t="shared" si="29"/>
        <v>0.30132718650000001</v>
      </c>
    </row>
    <row r="199" spans="1:37" x14ac:dyDescent="0.25">
      <c r="A199">
        <v>13069.934999999999</v>
      </c>
      <c r="B199" s="1">
        <f t="shared" si="20"/>
        <v>6.2199540999999997E-2</v>
      </c>
      <c r="C199" s="1">
        <v>2.1995410000000002E-3</v>
      </c>
      <c r="D199" s="1">
        <f t="shared" si="21"/>
        <v>6.0983115929999998E-2</v>
      </c>
      <c r="E199" s="1">
        <v>9.8311593000000009E-4</v>
      </c>
      <c r="F199" s="1">
        <v>-1.2164251E-3</v>
      </c>
      <c r="G199" s="1">
        <v>8.0391987000000005E-4</v>
      </c>
      <c r="H199" s="1">
        <v>1.7919605E-4</v>
      </c>
      <c r="K199">
        <v>13070.029</v>
      </c>
      <c r="L199" s="1">
        <v>1.6804376000000001E-3</v>
      </c>
      <c r="M199" s="1">
        <v>1.0914271000000001E-3</v>
      </c>
      <c r="O199">
        <v>13071.289000000001</v>
      </c>
      <c r="P199" s="1">
        <v>2.4171012000000001E-3</v>
      </c>
      <c r="Q199" s="1">
        <f t="shared" si="22"/>
        <v>0.12241710119999999</v>
      </c>
      <c r="R199" s="1">
        <v>2.5048337E-3</v>
      </c>
      <c r="S199" s="1">
        <f t="shared" si="23"/>
        <v>0.1225048337</v>
      </c>
      <c r="U199">
        <v>13073.290999999999</v>
      </c>
      <c r="V199" s="1">
        <v>4.2658398000000001E-4</v>
      </c>
      <c r="W199" s="1">
        <f t="shared" si="24"/>
        <v>0.18042658398</v>
      </c>
      <c r="X199" s="1">
        <v>1.7454767E-3</v>
      </c>
      <c r="Y199" s="1">
        <f t="shared" si="25"/>
        <v>0.18174547669999999</v>
      </c>
      <c r="AA199">
        <v>13071.289000000001</v>
      </c>
      <c r="AB199" s="1">
        <v>2.7087495E-3</v>
      </c>
      <c r="AC199" s="1">
        <f t="shared" si="26"/>
        <v>0.24270874949999999</v>
      </c>
      <c r="AD199" s="1">
        <v>4.7242450999999998E-3</v>
      </c>
      <c r="AE199">
        <f t="shared" si="27"/>
        <v>0.24472424509999999</v>
      </c>
      <c r="AG199">
        <v>13073.217000000001</v>
      </c>
      <c r="AH199" s="1">
        <v>-3.8772485000000001E-4</v>
      </c>
      <c r="AI199" s="1">
        <f t="shared" si="28"/>
        <v>0.29961227515</v>
      </c>
      <c r="AJ199" s="1">
        <v>1.7102809999999999E-3</v>
      </c>
      <c r="AK199" s="1">
        <f t="shared" si="29"/>
        <v>0.30171028099999997</v>
      </c>
    </row>
    <row r="200" spans="1:37" x14ac:dyDescent="0.25">
      <c r="A200">
        <v>13070.434999999999</v>
      </c>
      <c r="B200" s="1">
        <f t="shared" si="20"/>
        <v>6.2212001999999995E-2</v>
      </c>
      <c r="C200" s="1">
        <v>2.2120019999999998E-3</v>
      </c>
      <c r="D200" s="1">
        <f t="shared" si="21"/>
        <v>6.1455396999999995E-2</v>
      </c>
      <c r="E200" s="1">
        <v>1.455397E-3</v>
      </c>
      <c r="F200" s="1">
        <v>-7.5660508000000004E-4</v>
      </c>
      <c r="G200" s="1">
        <v>9.6991234999999998E-4</v>
      </c>
      <c r="H200" s="1">
        <v>4.8548461E-4</v>
      </c>
      <c r="K200">
        <v>13070.529</v>
      </c>
      <c r="L200" s="1">
        <v>1.6297707E-3</v>
      </c>
      <c r="M200" s="1">
        <v>1.1833719E-3</v>
      </c>
      <c r="O200">
        <v>13071.789000000001</v>
      </c>
      <c r="P200" s="1">
        <v>2.6626584000000002E-3</v>
      </c>
      <c r="Q200" s="1">
        <f t="shared" si="22"/>
        <v>0.1226626584</v>
      </c>
      <c r="R200" s="1">
        <v>2.4473147000000002E-3</v>
      </c>
      <c r="S200" s="1">
        <f t="shared" si="23"/>
        <v>0.12244731469999999</v>
      </c>
      <c r="U200">
        <v>13073.790999999999</v>
      </c>
      <c r="V200" s="1">
        <v>3.9199546000000002E-4</v>
      </c>
      <c r="W200" s="1">
        <f t="shared" si="24"/>
        <v>0.18039199545999998</v>
      </c>
      <c r="X200" s="1">
        <v>1.9536372999999999E-3</v>
      </c>
      <c r="Y200" s="1">
        <f t="shared" si="25"/>
        <v>0.1819536373</v>
      </c>
      <c r="AA200">
        <v>13071.789000000001</v>
      </c>
      <c r="AB200" s="1">
        <v>2.8299394999999998E-3</v>
      </c>
      <c r="AC200" s="1">
        <f t="shared" si="26"/>
        <v>0.24282993949999998</v>
      </c>
      <c r="AD200" s="1">
        <v>5.2280327999999999E-3</v>
      </c>
      <c r="AE200">
        <f t="shared" si="27"/>
        <v>0.2452280328</v>
      </c>
      <c r="AG200">
        <v>13073.717000000001</v>
      </c>
      <c r="AH200" s="1">
        <v>-3.2555045000000002E-4</v>
      </c>
      <c r="AI200" s="1">
        <f t="shared" si="28"/>
        <v>0.29967444955</v>
      </c>
      <c r="AJ200" s="1">
        <v>1.8972558000000001E-3</v>
      </c>
      <c r="AK200" s="1">
        <f t="shared" si="29"/>
        <v>0.30189725579999999</v>
      </c>
    </row>
    <row r="201" spans="1:37" x14ac:dyDescent="0.25">
      <c r="A201">
        <v>13070.934999999999</v>
      </c>
      <c r="B201" s="1">
        <f t="shared" si="20"/>
        <v>6.2224714299999997E-2</v>
      </c>
      <c r="C201" s="1">
        <v>2.2247143000000001E-3</v>
      </c>
      <c r="D201" s="1">
        <f t="shared" si="21"/>
        <v>6.1688135999999998E-2</v>
      </c>
      <c r="E201" s="1">
        <v>1.688136E-3</v>
      </c>
      <c r="F201" s="1">
        <v>-5.3657833999999995E-4</v>
      </c>
      <c r="G201" s="1">
        <v>1.1086755999999999E-3</v>
      </c>
      <c r="H201" s="1">
        <v>5.7946036000000004E-4</v>
      </c>
      <c r="K201">
        <v>13071.029</v>
      </c>
      <c r="L201" s="1">
        <v>1.633663E-3</v>
      </c>
      <c r="M201" s="1">
        <v>1.4265376000000001E-3</v>
      </c>
      <c r="O201">
        <v>13072.289000000001</v>
      </c>
      <c r="P201" s="1">
        <v>2.9046554E-3</v>
      </c>
      <c r="Q201" s="1">
        <f t="shared" si="22"/>
        <v>0.12290465539999999</v>
      </c>
      <c r="R201" s="1">
        <v>2.3293017E-3</v>
      </c>
      <c r="S201" s="1">
        <f t="shared" si="23"/>
        <v>0.12232930169999999</v>
      </c>
      <c r="U201">
        <v>13074.290999999999</v>
      </c>
      <c r="V201" s="1">
        <v>3.3265296000000003E-4</v>
      </c>
      <c r="W201" s="1">
        <f t="shared" si="24"/>
        <v>0.18033265296000001</v>
      </c>
      <c r="X201" s="1">
        <v>2.2183582999999998E-3</v>
      </c>
      <c r="Y201" s="1">
        <f t="shared" si="25"/>
        <v>0.18221835829999999</v>
      </c>
      <c r="AA201">
        <v>13072.289000000001</v>
      </c>
      <c r="AB201" s="1">
        <v>2.9556462000000002E-3</v>
      </c>
      <c r="AC201" s="1">
        <f t="shared" si="26"/>
        <v>0.24295564619999999</v>
      </c>
      <c r="AD201" s="1">
        <v>5.7209543E-3</v>
      </c>
      <c r="AE201">
        <f t="shared" si="27"/>
        <v>0.24572095429999999</v>
      </c>
      <c r="AG201">
        <v>13074.217000000001</v>
      </c>
      <c r="AH201" s="1">
        <v>-1.4453590000000001E-4</v>
      </c>
      <c r="AI201" s="1">
        <f t="shared" si="28"/>
        <v>0.29985546409999997</v>
      </c>
      <c r="AJ201" s="1">
        <v>2.1992069999999999E-3</v>
      </c>
      <c r="AK201" s="1">
        <f t="shared" si="29"/>
        <v>0.30219920699999997</v>
      </c>
    </row>
    <row r="202" spans="1:37" x14ac:dyDescent="0.25">
      <c r="A202">
        <v>13071.434999999999</v>
      </c>
      <c r="B202" s="1">
        <f t="shared" si="20"/>
        <v>6.2302745199999995E-2</v>
      </c>
      <c r="C202" s="1">
        <v>2.3027452000000002E-3</v>
      </c>
      <c r="D202" s="1">
        <f t="shared" si="21"/>
        <v>6.1595959399999997E-2</v>
      </c>
      <c r="E202" s="1">
        <v>1.5959594E-3</v>
      </c>
      <c r="F202" s="1">
        <v>-7.0678582999999997E-4</v>
      </c>
      <c r="G202" s="1">
        <v>1.1399108999999999E-3</v>
      </c>
      <c r="H202" s="1">
        <v>4.5604849000000002E-4</v>
      </c>
      <c r="K202">
        <v>13071.529</v>
      </c>
      <c r="L202" s="1">
        <v>1.6759901000000001E-3</v>
      </c>
      <c r="M202" s="1">
        <v>1.6289949E-3</v>
      </c>
      <c r="O202">
        <v>13072.789000000001</v>
      </c>
      <c r="P202" s="1">
        <v>3.1122478000000001E-3</v>
      </c>
      <c r="Q202" s="1">
        <f t="shared" si="22"/>
        <v>0.12311224779999999</v>
      </c>
      <c r="R202" s="1">
        <v>2.6473013E-3</v>
      </c>
      <c r="S202" s="1">
        <f t="shared" si="23"/>
        <v>0.1226473013</v>
      </c>
      <c r="U202">
        <v>13074.790999999999</v>
      </c>
      <c r="V202" s="1">
        <v>2.6243430999999998E-4</v>
      </c>
      <c r="W202" s="1">
        <f t="shared" si="24"/>
        <v>0.18026243431</v>
      </c>
      <c r="X202" s="1">
        <v>1.6367873999999999E-3</v>
      </c>
      <c r="Y202" s="1">
        <f t="shared" si="25"/>
        <v>0.1816367874</v>
      </c>
      <c r="AA202">
        <v>13072.789000000001</v>
      </c>
      <c r="AB202" s="1">
        <v>3.0252516999999999E-3</v>
      </c>
      <c r="AC202" s="1">
        <f t="shared" si="26"/>
        <v>0.2430252517</v>
      </c>
      <c r="AD202" s="1">
        <v>5.1396256999999999E-3</v>
      </c>
      <c r="AE202">
        <f t="shared" si="27"/>
        <v>0.2451396257</v>
      </c>
      <c r="AG202">
        <v>13074.717000000001</v>
      </c>
      <c r="AH202" s="1">
        <v>7.6852476999999993E-5</v>
      </c>
      <c r="AI202" s="1">
        <f t="shared" si="28"/>
        <v>0.300076852477</v>
      </c>
      <c r="AJ202" s="1">
        <v>1.737337E-3</v>
      </c>
      <c r="AK202" s="1">
        <f t="shared" si="29"/>
        <v>0.30173733699999999</v>
      </c>
    </row>
    <row r="203" spans="1:37" x14ac:dyDescent="0.25">
      <c r="A203">
        <v>13071.934999999999</v>
      </c>
      <c r="B203" s="1">
        <f t="shared" si="20"/>
        <v>6.2431412199999994E-2</v>
      </c>
      <c r="C203" s="1">
        <v>2.4314122000000001E-3</v>
      </c>
      <c r="D203" s="1">
        <f t="shared" si="21"/>
        <v>6.1443570199999999E-2</v>
      </c>
      <c r="E203" s="1">
        <v>1.4435702E-3</v>
      </c>
      <c r="F203" s="1">
        <v>-9.8784195000000004E-4</v>
      </c>
      <c r="G203" s="1">
        <v>1.1874534999999999E-3</v>
      </c>
      <c r="H203" s="1">
        <v>2.5611674E-4</v>
      </c>
      <c r="K203">
        <v>13072.029</v>
      </c>
      <c r="L203" s="1">
        <v>1.7495220000000001E-3</v>
      </c>
      <c r="M203" s="1">
        <v>1.6744236E-3</v>
      </c>
      <c r="O203">
        <v>13073.289000000001</v>
      </c>
      <c r="P203" s="1">
        <v>3.2596944000000002E-3</v>
      </c>
      <c r="Q203" s="1">
        <f t="shared" si="22"/>
        <v>0.12325969439999999</v>
      </c>
      <c r="R203" s="1">
        <v>2.9704377000000001E-3</v>
      </c>
      <c r="S203" s="1">
        <f t="shared" si="23"/>
        <v>0.12297043769999999</v>
      </c>
      <c r="U203">
        <v>13075.290999999999</v>
      </c>
      <c r="V203" s="1">
        <v>2.0570756999999999E-4</v>
      </c>
      <c r="W203" s="1">
        <f t="shared" si="24"/>
        <v>0.18020570756999998</v>
      </c>
      <c r="X203" s="1">
        <v>1.3027812000000001E-3</v>
      </c>
      <c r="Y203" s="1">
        <f t="shared" si="25"/>
        <v>0.18130278119999998</v>
      </c>
      <c r="AA203">
        <v>13073.289000000001</v>
      </c>
      <c r="AB203" s="1">
        <v>3.0037553E-3</v>
      </c>
      <c r="AC203" s="1">
        <f t="shared" si="26"/>
        <v>0.24300375529999999</v>
      </c>
      <c r="AD203" s="1">
        <v>5.1694777999999999E-3</v>
      </c>
      <c r="AE203">
        <f t="shared" si="27"/>
        <v>0.24516947779999998</v>
      </c>
      <c r="AG203">
        <v>13075.217000000001</v>
      </c>
      <c r="AH203" s="1">
        <v>2.4673765999999998E-4</v>
      </c>
      <c r="AI203" s="1">
        <f t="shared" si="28"/>
        <v>0.30024673765999998</v>
      </c>
      <c r="AJ203" s="1">
        <v>1.3435355E-3</v>
      </c>
      <c r="AK203" s="1">
        <f t="shared" si="29"/>
        <v>0.30134353549999998</v>
      </c>
    </row>
    <row r="204" spans="1:37" x14ac:dyDescent="0.25">
      <c r="A204">
        <v>13072.434999999999</v>
      </c>
      <c r="B204" s="1">
        <f t="shared" si="20"/>
        <v>6.2562350599999997E-2</v>
      </c>
      <c r="C204" s="1">
        <v>2.5623505999999999E-3</v>
      </c>
      <c r="D204" s="1">
        <f t="shared" si="21"/>
        <v>6.15107373E-2</v>
      </c>
      <c r="E204" s="1">
        <v>1.5107372999999999E-3</v>
      </c>
      <c r="F204" s="1">
        <v>-1.0516133E-3</v>
      </c>
      <c r="G204" s="1">
        <v>1.3261871E-3</v>
      </c>
      <c r="H204" s="1">
        <v>1.8455011000000001E-4</v>
      </c>
      <c r="K204">
        <v>13072.529</v>
      </c>
      <c r="L204" s="1">
        <v>1.8257664000000001E-3</v>
      </c>
      <c r="M204" s="1">
        <v>1.7442944000000001E-3</v>
      </c>
      <c r="O204">
        <v>13073.789000000001</v>
      </c>
      <c r="P204" s="1">
        <v>3.3405196999999999E-3</v>
      </c>
      <c r="Q204" s="1">
        <f t="shared" si="22"/>
        <v>0.1233405197</v>
      </c>
      <c r="R204" s="1">
        <v>3.0253182E-3</v>
      </c>
      <c r="S204" s="1">
        <f t="shared" si="23"/>
        <v>0.1230253182</v>
      </c>
      <c r="U204">
        <v>13075.790999999999</v>
      </c>
      <c r="V204" s="1">
        <v>1.5686589E-4</v>
      </c>
      <c r="W204" s="1">
        <f t="shared" si="24"/>
        <v>0.18015686588999999</v>
      </c>
      <c r="X204" s="1">
        <v>1.0890063999999999E-3</v>
      </c>
      <c r="Y204" s="1">
        <f t="shared" si="25"/>
        <v>0.1810890064</v>
      </c>
      <c r="AA204">
        <v>13073.789000000001</v>
      </c>
      <c r="AB204" s="1">
        <v>2.8693193000000001E-3</v>
      </c>
      <c r="AC204" s="1">
        <f t="shared" si="26"/>
        <v>0.2428693193</v>
      </c>
      <c r="AD204" s="1">
        <v>5.7670825000000004E-3</v>
      </c>
      <c r="AE204">
        <f t="shared" si="27"/>
        <v>0.24576708249999998</v>
      </c>
      <c r="AG204">
        <v>13075.717000000001</v>
      </c>
      <c r="AH204" s="1">
        <v>3.3634497E-4</v>
      </c>
      <c r="AI204" s="1">
        <f t="shared" si="28"/>
        <v>0.30033634497</v>
      </c>
      <c r="AJ204" s="1">
        <v>1.1639959E-3</v>
      </c>
      <c r="AK204" s="1">
        <f t="shared" si="29"/>
        <v>0.30116399589999998</v>
      </c>
    </row>
    <row r="205" spans="1:37" x14ac:dyDescent="0.25">
      <c r="A205">
        <v>13072.934999999999</v>
      </c>
      <c r="B205" s="1">
        <f t="shared" si="20"/>
        <v>6.2667905600000004E-2</v>
      </c>
      <c r="C205" s="1">
        <v>2.6679056000000001E-3</v>
      </c>
      <c r="D205" s="1">
        <f t="shared" si="21"/>
        <v>6.1790709499999999E-2</v>
      </c>
      <c r="E205" s="1">
        <v>1.7907095000000001E-3</v>
      </c>
      <c r="F205" s="1">
        <v>-8.7719605000000003E-4</v>
      </c>
      <c r="G205" s="1">
        <v>1.5266667999999999E-3</v>
      </c>
      <c r="H205" s="1">
        <v>2.6404275000000002E-4</v>
      </c>
      <c r="K205">
        <v>13073.029</v>
      </c>
      <c r="L205" s="1">
        <v>1.8904862000000001E-3</v>
      </c>
      <c r="M205" s="1">
        <v>1.9478554E-3</v>
      </c>
      <c r="O205">
        <v>13074.289000000001</v>
      </c>
      <c r="P205" s="1">
        <v>3.3701274999999998E-3</v>
      </c>
      <c r="Q205" s="1">
        <f t="shared" si="22"/>
        <v>0.1233701275</v>
      </c>
      <c r="R205" s="1">
        <v>3.1642710000000002E-3</v>
      </c>
      <c r="S205" s="1">
        <f t="shared" si="23"/>
        <v>0.12316427099999999</v>
      </c>
      <c r="U205">
        <v>13076.290999999999</v>
      </c>
      <c r="V205" s="1">
        <v>7.6792547999999998E-5</v>
      </c>
      <c r="W205" s="1">
        <f t="shared" si="24"/>
        <v>0.18007679254799999</v>
      </c>
      <c r="X205" s="1">
        <v>8.1751391999999997E-4</v>
      </c>
      <c r="Y205" s="1">
        <f t="shared" si="25"/>
        <v>0.18081751392000001</v>
      </c>
      <c r="AA205">
        <v>13074.289000000001</v>
      </c>
      <c r="AB205" s="1">
        <v>2.6439783000000001E-3</v>
      </c>
      <c r="AC205" s="1">
        <f t="shared" si="26"/>
        <v>0.24264397829999998</v>
      </c>
      <c r="AD205" s="1">
        <v>5.4815521999999998E-3</v>
      </c>
      <c r="AE205">
        <f t="shared" si="27"/>
        <v>0.24548155219999998</v>
      </c>
      <c r="AG205">
        <v>13076.217000000001</v>
      </c>
      <c r="AH205" s="1">
        <v>3.8915374999999998E-4</v>
      </c>
      <c r="AI205" s="1">
        <f t="shared" si="28"/>
        <v>0.30038915374999997</v>
      </c>
      <c r="AJ205" s="1">
        <v>9.7055326999999998E-4</v>
      </c>
      <c r="AK205" s="1">
        <f t="shared" si="29"/>
        <v>0.30097055327</v>
      </c>
    </row>
    <row r="206" spans="1:37" x14ac:dyDescent="0.25">
      <c r="A206">
        <v>13073.434999999999</v>
      </c>
      <c r="B206" s="1">
        <f t="shared" si="20"/>
        <v>6.2764364899999994E-2</v>
      </c>
      <c r="C206" s="1">
        <v>2.7643648999999999E-3</v>
      </c>
      <c r="D206" s="1">
        <f t="shared" si="21"/>
        <v>6.2059860299999998E-2</v>
      </c>
      <c r="E206" s="1">
        <v>2.0598602999999998E-3</v>
      </c>
      <c r="F206" s="1">
        <v>-7.0450459000000003E-4</v>
      </c>
      <c r="G206" s="1">
        <v>1.6514302E-3</v>
      </c>
      <c r="H206" s="1">
        <v>4.0843008E-4</v>
      </c>
      <c r="K206">
        <v>13073.529</v>
      </c>
      <c r="L206" s="1">
        <v>1.9818103000000002E-3</v>
      </c>
      <c r="M206" s="1">
        <v>2.2411889000000002E-3</v>
      </c>
      <c r="O206">
        <v>13074.789000000001</v>
      </c>
      <c r="P206" s="1">
        <v>3.3775615E-3</v>
      </c>
      <c r="Q206" s="1">
        <f t="shared" si="22"/>
        <v>0.1233775615</v>
      </c>
      <c r="R206" s="1">
        <v>3.2908078E-3</v>
      </c>
      <c r="S206" s="1">
        <f t="shared" si="23"/>
        <v>0.1232908078</v>
      </c>
      <c r="U206">
        <v>13076.790999999999</v>
      </c>
      <c r="V206" s="1">
        <v>-5.2679463999999998E-5</v>
      </c>
      <c r="W206" s="1">
        <f t="shared" si="24"/>
        <v>0.17994732053599999</v>
      </c>
      <c r="X206" s="1">
        <v>2.0468675E-4</v>
      </c>
      <c r="Y206" s="1">
        <f t="shared" si="25"/>
        <v>0.18020468674999998</v>
      </c>
      <c r="AA206">
        <v>13074.789000000001</v>
      </c>
      <c r="AB206" s="1">
        <v>2.4221009999999999E-3</v>
      </c>
      <c r="AC206" s="1">
        <f t="shared" si="26"/>
        <v>0.242422101</v>
      </c>
      <c r="AD206" s="1">
        <v>5.2885082E-3</v>
      </c>
      <c r="AE206">
        <f t="shared" si="27"/>
        <v>0.24528850819999998</v>
      </c>
      <c r="AG206">
        <v>13076.717000000001</v>
      </c>
      <c r="AH206" s="1">
        <v>4.4943894999999997E-4</v>
      </c>
      <c r="AI206" s="1">
        <f t="shared" si="28"/>
        <v>0.30044943894999998</v>
      </c>
      <c r="AJ206" s="1">
        <v>4.5901128000000002E-4</v>
      </c>
      <c r="AK206" s="1">
        <f t="shared" si="29"/>
        <v>0.30045901127999997</v>
      </c>
    </row>
    <row r="207" spans="1:37" x14ac:dyDescent="0.25">
      <c r="A207">
        <v>13073.934999999999</v>
      </c>
      <c r="B207" s="1">
        <f t="shared" si="20"/>
        <v>6.2885924699999998E-2</v>
      </c>
      <c r="C207" s="1">
        <v>2.8859247E-3</v>
      </c>
      <c r="D207" s="1">
        <f t="shared" si="21"/>
        <v>6.22404602E-2</v>
      </c>
      <c r="E207" s="1">
        <v>2.2404602000000002E-3</v>
      </c>
      <c r="F207" s="1">
        <v>-6.4546451999999998E-4</v>
      </c>
      <c r="G207" s="1">
        <v>1.7443966E-3</v>
      </c>
      <c r="H207" s="1">
        <v>4.9606354000000005E-4</v>
      </c>
      <c r="K207">
        <v>13074.029</v>
      </c>
      <c r="L207" s="1">
        <v>2.1481324000000002E-3</v>
      </c>
      <c r="M207" s="1">
        <v>2.4231982000000002E-3</v>
      </c>
      <c r="O207">
        <v>13075.289000000001</v>
      </c>
      <c r="P207" s="1">
        <v>3.3929003E-3</v>
      </c>
      <c r="Q207" s="1">
        <f t="shared" si="22"/>
        <v>0.1233929003</v>
      </c>
      <c r="R207" s="1">
        <v>3.4560748999999998E-3</v>
      </c>
      <c r="S207" s="1">
        <f t="shared" si="23"/>
        <v>0.12345607489999999</v>
      </c>
      <c r="U207">
        <v>13077.290999999999</v>
      </c>
      <c r="V207" s="1">
        <v>-1.9143506E-4</v>
      </c>
      <c r="W207" s="1">
        <f t="shared" si="24"/>
        <v>0.17980856494</v>
      </c>
      <c r="X207" s="1">
        <v>-9.2556708999999999E-5</v>
      </c>
      <c r="Y207" s="1">
        <f t="shared" si="25"/>
        <v>0.179907443291</v>
      </c>
      <c r="AA207">
        <v>13075.289000000001</v>
      </c>
      <c r="AB207" s="1">
        <v>2.2908363999999998E-3</v>
      </c>
      <c r="AC207" s="1">
        <f t="shared" si="26"/>
        <v>0.24229083639999999</v>
      </c>
      <c r="AD207" s="1">
        <v>5.1996391999999999E-3</v>
      </c>
      <c r="AE207">
        <f t="shared" si="27"/>
        <v>0.24519963919999999</v>
      </c>
      <c r="AG207">
        <v>13077.217000000001</v>
      </c>
      <c r="AH207" s="1">
        <v>5.1588662999999999E-4</v>
      </c>
      <c r="AI207" s="1">
        <f t="shared" si="28"/>
        <v>0.30051588663000001</v>
      </c>
      <c r="AJ207" s="1">
        <v>1.4192286000000001E-4</v>
      </c>
      <c r="AK207" s="1">
        <f t="shared" si="29"/>
        <v>0.30014192285999997</v>
      </c>
    </row>
    <row r="208" spans="1:37" x14ac:dyDescent="0.25">
      <c r="A208">
        <v>13074.434999999999</v>
      </c>
      <c r="B208" s="1">
        <f t="shared" si="20"/>
        <v>6.3039219199999996E-2</v>
      </c>
      <c r="C208" s="1">
        <v>3.0392192000000002E-3</v>
      </c>
      <c r="D208" s="1">
        <f t="shared" si="21"/>
        <v>6.2383545700000001E-2</v>
      </c>
      <c r="E208" s="1">
        <v>2.3835457000000002E-3</v>
      </c>
      <c r="F208" s="1">
        <v>-6.5567355000000003E-4</v>
      </c>
      <c r="G208" s="1">
        <v>1.8980177999999999E-3</v>
      </c>
      <c r="H208" s="1">
        <v>4.8552783000000002E-4</v>
      </c>
      <c r="K208">
        <v>13074.529</v>
      </c>
      <c r="L208" s="1">
        <v>2.3675755E-3</v>
      </c>
      <c r="M208" s="1">
        <v>2.5592077999999998E-3</v>
      </c>
      <c r="O208">
        <v>13075.789000000001</v>
      </c>
      <c r="P208" s="1">
        <v>3.4360700999999999E-3</v>
      </c>
      <c r="Q208" s="1">
        <f t="shared" si="22"/>
        <v>0.12343607009999999</v>
      </c>
      <c r="R208" s="1">
        <v>3.6446590000000002E-3</v>
      </c>
      <c r="S208" s="1">
        <f t="shared" si="23"/>
        <v>0.12364465899999999</v>
      </c>
      <c r="U208">
        <v>13077.790999999999</v>
      </c>
      <c r="V208" s="1">
        <v>-2.8770359000000002E-4</v>
      </c>
      <c r="W208" s="1">
        <f t="shared" si="24"/>
        <v>0.17971229641</v>
      </c>
      <c r="X208" s="1">
        <v>-1.3563976000000001E-4</v>
      </c>
      <c r="Y208" s="1">
        <f t="shared" si="25"/>
        <v>0.17986436023999999</v>
      </c>
      <c r="AA208">
        <v>13075.789000000001</v>
      </c>
      <c r="AB208" s="1">
        <v>2.2506049000000001E-3</v>
      </c>
      <c r="AC208" s="1">
        <f t="shared" si="26"/>
        <v>0.2422506049</v>
      </c>
      <c r="AD208" s="1">
        <v>5.0655199E-3</v>
      </c>
      <c r="AE208">
        <f t="shared" si="27"/>
        <v>0.2450655199</v>
      </c>
      <c r="AG208">
        <v>13077.717000000001</v>
      </c>
      <c r="AH208" s="1">
        <v>5.6585198000000001E-4</v>
      </c>
      <c r="AI208" s="1">
        <f t="shared" si="28"/>
        <v>0.30056585197999997</v>
      </c>
      <c r="AJ208" s="1">
        <v>1.5377599000000001E-4</v>
      </c>
      <c r="AK208" s="1">
        <f t="shared" si="29"/>
        <v>0.30015377598999998</v>
      </c>
    </row>
    <row r="209" spans="1:37" x14ac:dyDescent="0.25">
      <c r="A209">
        <v>13074.934999999999</v>
      </c>
      <c r="B209" s="1">
        <f t="shared" si="20"/>
        <v>6.3193961399999998E-2</v>
      </c>
      <c r="C209" s="1">
        <v>3.1939614000000001E-3</v>
      </c>
      <c r="D209" s="1">
        <f t="shared" si="21"/>
        <v>6.2517540499999996E-2</v>
      </c>
      <c r="E209" s="1">
        <v>2.5175405000000001E-3</v>
      </c>
      <c r="F209" s="1">
        <v>-6.7642096999999998E-4</v>
      </c>
      <c r="G209" s="1">
        <v>2.0928801000000001E-3</v>
      </c>
      <c r="H209" s="1">
        <v>4.2466031E-4</v>
      </c>
      <c r="K209">
        <v>13075.029</v>
      </c>
      <c r="L209" s="1">
        <v>2.5555789000000001E-3</v>
      </c>
      <c r="M209" s="1">
        <v>2.7839310999999999E-3</v>
      </c>
      <c r="O209">
        <v>13076.289000000001</v>
      </c>
      <c r="P209" s="1">
        <v>3.5096302000000002E-3</v>
      </c>
      <c r="Q209" s="1">
        <f t="shared" si="22"/>
        <v>0.1235096302</v>
      </c>
      <c r="R209" s="1">
        <v>3.6675789999999998E-3</v>
      </c>
      <c r="S209" s="1">
        <f t="shared" si="23"/>
        <v>0.123667579</v>
      </c>
      <c r="U209">
        <v>13078.290999999999</v>
      </c>
      <c r="V209" s="1">
        <v>-3.4398479000000002E-4</v>
      </c>
      <c r="W209" s="1">
        <f t="shared" si="24"/>
        <v>0.17965601520999999</v>
      </c>
      <c r="X209" s="1">
        <v>-6.3501070999999996E-4</v>
      </c>
      <c r="Y209" s="1">
        <f t="shared" si="25"/>
        <v>0.17936498929</v>
      </c>
      <c r="AA209">
        <v>13076.289000000001</v>
      </c>
      <c r="AB209" s="1">
        <v>2.2559361000000001E-3</v>
      </c>
      <c r="AC209" s="1">
        <f t="shared" si="26"/>
        <v>0.24225593609999999</v>
      </c>
      <c r="AD209" s="1">
        <v>5.4387085999999998E-3</v>
      </c>
      <c r="AE209">
        <f t="shared" si="27"/>
        <v>0.2454387086</v>
      </c>
      <c r="AG209">
        <v>13078.217000000001</v>
      </c>
      <c r="AH209" s="1">
        <v>5.9919634000000002E-4</v>
      </c>
      <c r="AI209" s="1">
        <f t="shared" si="28"/>
        <v>0.30059919633999999</v>
      </c>
      <c r="AJ209" s="1">
        <v>-2.7120255999999999E-4</v>
      </c>
      <c r="AK209" s="1">
        <f t="shared" si="29"/>
        <v>0.29972879743999997</v>
      </c>
    </row>
    <row r="210" spans="1:37" x14ac:dyDescent="0.25">
      <c r="A210">
        <v>13075.434999999999</v>
      </c>
      <c r="B210" s="1">
        <f t="shared" si="20"/>
        <v>6.3320658000000002E-2</v>
      </c>
      <c r="C210" s="1">
        <v>3.3206580000000002E-3</v>
      </c>
      <c r="D210" s="1">
        <f t="shared" si="21"/>
        <v>6.2672174099999992E-2</v>
      </c>
      <c r="E210" s="1">
        <v>2.6721740999999999E-3</v>
      </c>
      <c r="F210" s="1">
        <v>-6.4848391999999995E-4</v>
      </c>
      <c r="G210" s="1">
        <v>2.2385757999999999E-3</v>
      </c>
      <c r="H210" s="1">
        <v>4.3359832999999997E-4</v>
      </c>
      <c r="K210">
        <v>13075.529</v>
      </c>
      <c r="L210" s="1">
        <v>2.6681392E-3</v>
      </c>
      <c r="M210" s="1">
        <v>3.0687118999999999E-3</v>
      </c>
      <c r="O210">
        <v>13076.789000000001</v>
      </c>
      <c r="P210" s="1">
        <v>3.5964828000000001E-3</v>
      </c>
      <c r="Q210" s="1">
        <f t="shared" si="22"/>
        <v>0.12359648279999999</v>
      </c>
      <c r="R210" s="1">
        <v>3.8041778E-3</v>
      </c>
      <c r="S210" s="1">
        <f t="shared" si="23"/>
        <v>0.1238041778</v>
      </c>
      <c r="U210">
        <v>13078.790999999999</v>
      </c>
      <c r="V210" s="1">
        <v>-4.0480536999999998E-4</v>
      </c>
      <c r="W210" s="1">
        <f t="shared" si="24"/>
        <v>0.17959519462999998</v>
      </c>
      <c r="X210" s="1">
        <v>-3.7337435E-4</v>
      </c>
      <c r="Y210" s="1">
        <f t="shared" si="25"/>
        <v>0.17962662564999998</v>
      </c>
      <c r="AA210">
        <v>13076.789000000001</v>
      </c>
      <c r="AB210" s="1">
        <v>2.2787644000000001E-3</v>
      </c>
      <c r="AC210" s="1">
        <f t="shared" si="26"/>
        <v>0.24227876439999999</v>
      </c>
      <c r="AD210" s="1">
        <v>5.0190820999999998E-3</v>
      </c>
      <c r="AE210">
        <f t="shared" si="27"/>
        <v>0.24501908209999998</v>
      </c>
      <c r="AG210">
        <v>13078.717000000001</v>
      </c>
      <c r="AH210" s="1">
        <v>6.4558262999999999E-4</v>
      </c>
      <c r="AI210" s="1">
        <f t="shared" si="28"/>
        <v>0.30064558262999996</v>
      </c>
      <c r="AJ210" s="1">
        <v>-1.2055836E-4</v>
      </c>
      <c r="AK210" s="1">
        <f t="shared" si="29"/>
        <v>0.29987944163999997</v>
      </c>
    </row>
    <row r="211" spans="1:37" x14ac:dyDescent="0.25">
      <c r="A211">
        <v>13075.934999999999</v>
      </c>
      <c r="B211" s="1">
        <f t="shared" si="20"/>
        <v>6.3423007099999998E-2</v>
      </c>
      <c r="C211" s="1">
        <v>3.4230071000000001E-3</v>
      </c>
      <c r="D211" s="1">
        <f t="shared" si="21"/>
        <v>6.2841940999999998E-2</v>
      </c>
      <c r="E211" s="1">
        <v>2.8419410000000002E-3</v>
      </c>
      <c r="F211" s="1">
        <v>-5.8106605999999996E-4</v>
      </c>
      <c r="G211" s="1">
        <v>2.2954465999999998E-3</v>
      </c>
      <c r="H211" s="1">
        <v>5.4649446000000002E-4</v>
      </c>
      <c r="K211">
        <v>13076.029</v>
      </c>
      <c r="L211" s="1">
        <v>2.7623882999999998E-3</v>
      </c>
      <c r="M211" s="1">
        <v>3.2810640999999998E-3</v>
      </c>
      <c r="O211">
        <v>13077.289000000001</v>
      </c>
      <c r="P211" s="1">
        <v>3.6634732000000001E-3</v>
      </c>
      <c r="Q211" s="1">
        <f t="shared" si="22"/>
        <v>0.1236634732</v>
      </c>
      <c r="R211" s="1">
        <v>3.8947754000000002E-3</v>
      </c>
      <c r="S211" s="1">
        <f t="shared" si="23"/>
        <v>0.12389477539999999</v>
      </c>
      <c r="U211">
        <v>13079.290999999999</v>
      </c>
      <c r="V211" s="1">
        <v>-4.9054616999999999E-4</v>
      </c>
      <c r="W211" s="1">
        <f t="shared" si="24"/>
        <v>0.17950945383</v>
      </c>
      <c r="X211" s="1">
        <v>-6.2798742000000005E-4</v>
      </c>
      <c r="Y211" s="1">
        <f t="shared" si="25"/>
        <v>0.17937201257999999</v>
      </c>
      <c r="AA211">
        <v>13077.289000000001</v>
      </c>
      <c r="AB211" s="1">
        <v>2.3070452999999999E-3</v>
      </c>
      <c r="AC211" s="1">
        <f t="shared" si="26"/>
        <v>0.2423070453</v>
      </c>
      <c r="AD211" s="1">
        <v>4.6792978000000001E-3</v>
      </c>
      <c r="AE211">
        <f t="shared" si="27"/>
        <v>0.2446792978</v>
      </c>
      <c r="AG211">
        <v>13079.217000000001</v>
      </c>
      <c r="AH211" s="1">
        <v>7.2985319999999999E-4</v>
      </c>
      <c r="AI211" s="1">
        <f t="shared" si="28"/>
        <v>0.30072985320000001</v>
      </c>
      <c r="AJ211" s="1">
        <v>-2.9481602999999998E-4</v>
      </c>
      <c r="AK211" s="1">
        <f t="shared" si="29"/>
        <v>0.29970518397000001</v>
      </c>
    </row>
    <row r="212" spans="1:37" x14ac:dyDescent="0.25">
      <c r="A212">
        <v>13076.434999999999</v>
      </c>
      <c r="B212" s="1">
        <f t="shared" si="20"/>
        <v>6.3522824300000003E-2</v>
      </c>
      <c r="C212" s="1">
        <v>3.5228243E-3</v>
      </c>
      <c r="D212" s="1">
        <f t="shared" si="21"/>
        <v>6.3089582399999997E-2</v>
      </c>
      <c r="E212" s="1">
        <v>3.0895824000000001E-3</v>
      </c>
      <c r="F212" s="1">
        <v>-4.3324187E-4</v>
      </c>
      <c r="G212" s="1">
        <v>2.3675791999999999E-3</v>
      </c>
      <c r="H212" s="1">
        <v>7.2200319999999999E-4</v>
      </c>
      <c r="K212">
        <v>13076.529</v>
      </c>
      <c r="L212" s="1">
        <v>2.9298186E-3</v>
      </c>
      <c r="M212" s="1">
        <v>3.3639186999999998E-3</v>
      </c>
      <c r="O212">
        <v>13077.789000000001</v>
      </c>
      <c r="P212" s="1">
        <v>3.6712473E-3</v>
      </c>
      <c r="Q212" s="1">
        <f t="shared" si="22"/>
        <v>0.1236712473</v>
      </c>
      <c r="R212" s="1">
        <v>3.8526807000000001E-3</v>
      </c>
      <c r="S212" s="1">
        <f t="shared" si="23"/>
        <v>0.1238526807</v>
      </c>
      <c r="U212">
        <v>13079.790999999999</v>
      </c>
      <c r="V212" s="1">
        <v>-5.7400943999999998E-4</v>
      </c>
      <c r="W212" s="1">
        <f t="shared" si="24"/>
        <v>0.17942599056</v>
      </c>
      <c r="X212" s="1">
        <v>-7.2513155999999999E-4</v>
      </c>
      <c r="Y212" s="1">
        <f t="shared" si="25"/>
        <v>0.17927486843999998</v>
      </c>
      <c r="AA212">
        <v>13077.789000000001</v>
      </c>
      <c r="AB212" s="1">
        <v>2.3272080999999999E-3</v>
      </c>
      <c r="AC212" s="1">
        <f t="shared" si="26"/>
        <v>0.2423272081</v>
      </c>
      <c r="AD212" s="1">
        <v>4.6899167000000004E-3</v>
      </c>
      <c r="AE212">
        <f t="shared" si="27"/>
        <v>0.24468991669999998</v>
      </c>
      <c r="AG212">
        <v>13079.717000000001</v>
      </c>
      <c r="AH212" s="1">
        <v>8.3709405000000005E-4</v>
      </c>
      <c r="AI212" s="1">
        <f t="shared" si="28"/>
        <v>0.30083709404999998</v>
      </c>
      <c r="AJ212" s="1">
        <v>-5.1396386000000002E-4</v>
      </c>
      <c r="AK212" s="1">
        <f t="shared" si="29"/>
        <v>0.29948603613999997</v>
      </c>
    </row>
    <row r="213" spans="1:37" x14ac:dyDescent="0.25">
      <c r="A213">
        <v>13076.934999999999</v>
      </c>
      <c r="B213" s="1">
        <f t="shared" si="20"/>
        <v>6.36228499E-2</v>
      </c>
      <c r="C213" s="1">
        <v>3.6228498999999999E-3</v>
      </c>
      <c r="D213" s="1">
        <f t="shared" si="21"/>
        <v>6.3311515700000001E-2</v>
      </c>
      <c r="E213" s="1">
        <v>3.3115156999999999E-3</v>
      </c>
      <c r="F213" s="1">
        <v>-3.1133419000000002E-4</v>
      </c>
      <c r="G213" s="1">
        <v>2.4346162000000002E-3</v>
      </c>
      <c r="H213" s="1">
        <v>8.7689948000000003E-4</v>
      </c>
      <c r="K213">
        <v>13077.029</v>
      </c>
      <c r="L213" s="1">
        <v>3.1778169999999999E-3</v>
      </c>
      <c r="M213" s="1">
        <v>3.4695367999999999E-3</v>
      </c>
      <c r="O213">
        <v>13078.289000000001</v>
      </c>
      <c r="P213" s="1">
        <v>3.5885277E-3</v>
      </c>
      <c r="Q213" s="1">
        <f t="shared" si="22"/>
        <v>0.12358852769999999</v>
      </c>
      <c r="R213" s="1">
        <v>3.8561557999999998E-3</v>
      </c>
      <c r="S213" s="1">
        <f t="shared" si="23"/>
        <v>0.12385615579999999</v>
      </c>
      <c r="U213">
        <v>13080.290999999999</v>
      </c>
      <c r="V213" s="1">
        <v>-6.2336911999999998E-4</v>
      </c>
      <c r="W213" s="1">
        <f t="shared" si="24"/>
        <v>0.17937663088</v>
      </c>
      <c r="X213" s="1">
        <v>-4.3712636E-4</v>
      </c>
      <c r="Y213" s="1">
        <f t="shared" si="25"/>
        <v>0.17956287363999998</v>
      </c>
      <c r="AA213">
        <v>13078.289000000001</v>
      </c>
      <c r="AB213" s="1">
        <v>2.3222357E-3</v>
      </c>
      <c r="AC213" s="1">
        <f t="shared" si="26"/>
        <v>0.2423222357</v>
      </c>
      <c r="AD213" s="1">
        <v>4.2133546000000001E-3</v>
      </c>
      <c r="AE213">
        <f t="shared" si="27"/>
        <v>0.24421335459999999</v>
      </c>
      <c r="AG213">
        <v>13080.217000000001</v>
      </c>
      <c r="AH213" s="1">
        <v>9.2503154999999996E-4</v>
      </c>
      <c r="AI213" s="1">
        <f t="shared" si="28"/>
        <v>0.30092503155</v>
      </c>
      <c r="AJ213" s="1">
        <v>-2.8193952000000002E-4</v>
      </c>
      <c r="AK213" s="1">
        <f t="shared" si="29"/>
        <v>0.29971806047999999</v>
      </c>
    </row>
    <row r="214" spans="1:37" x14ac:dyDescent="0.25">
      <c r="A214">
        <v>13077.434999999999</v>
      </c>
      <c r="B214" s="1">
        <f t="shared" si="20"/>
        <v>6.3693605E-2</v>
      </c>
      <c r="C214" s="1">
        <v>3.693605E-3</v>
      </c>
      <c r="D214" s="1">
        <f t="shared" si="21"/>
        <v>6.3472061999999996E-2</v>
      </c>
      <c r="E214" s="1">
        <v>3.4720620000000002E-3</v>
      </c>
      <c r="F214" s="1">
        <v>-2.2154295E-4</v>
      </c>
      <c r="G214" s="1">
        <v>2.4392198000000001E-3</v>
      </c>
      <c r="H214" s="1">
        <v>1.0328422E-3</v>
      </c>
      <c r="K214">
        <v>13077.529</v>
      </c>
      <c r="L214" s="1">
        <v>3.4110586E-3</v>
      </c>
      <c r="M214" s="1">
        <v>3.5672429999999999E-3</v>
      </c>
      <c r="O214">
        <v>13078.789000000001</v>
      </c>
      <c r="P214" s="1">
        <v>3.4058701000000001E-3</v>
      </c>
      <c r="Q214" s="1">
        <f t="shared" si="22"/>
        <v>0.1234058701</v>
      </c>
      <c r="R214" s="1">
        <v>3.8522426999999999E-3</v>
      </c>
      <c r="S214" s="1">
        <f t="shared" si="23"/>
        <v>0.12385224269999999</v>
      </c>
      <c r="U214">
        <v>13080.790999999999</v>
      </c>
      <c r="V214" s="1">
        <v>-6.3903625999999999E-4</v>
      </c>
      <c r="W214" s="1">
        <f t="shared" si="24"/>
        <v>0.17936096373999999</v>
      </c>
      <c r="X214" s="1">
        <v>-4.7205324999999998E-4</v>
      </c>
      <c r="Y214" s="1">
        <f t="shared" si="25"/>
        <v>0.17952794675</v>
      </c>
      <c r="AA214">
        <v>13078.789000000001</v>
      </c>
      <c r="AB214" s="1">
        <v>2.2760434999999999E-3</v>
      </c>
      <c r="AC214" s="1">
        <f t="shared" si="26"/>
        <v>0.24227604349999998</v>
      </c>
      <c r="AD214" s="1">
        <v>3.9687862999999999E-3</v>
      </c>
      <c r="AE214">
        <f t="shared" si="27"/>
        <v>0.24396878629999999</v>
      </c>
      <c r="AG214">
        <v>13080.717000000001</v>
      </c>
      <c r="AH214" s="1">
        <v>9.6321275E-4</v>
      </c>
      <c r="AI214" s="1">
        <f t="shared" si="28"/>
        <v>0.30096321274999999</v>
      </c>
      <c r="AJ214" s="1">
        <v>-3.0146352000000001E-4</v>
      </c>
      <c r="AK214" s="1">
        <f t="shared" si="29"/>
        <v>0.29969853648</v>
      </c>
    </row>
    <row r="215" spans="1:37" x14ac:dyDescent="0.25">
      <c r="A215">
        <v>13077.934999999999</v>
      </c>
      <c r="B215" s="1">
        <f t="shared" si="20"/>
        <v>6.3687797500000004E-2</v>
      </c>
      <c r="C215" s="1">
        <v>3.6877975000000002E-3</v>
      </c>
      <c r="D215" s="1">
        <f t="shared" si="21"/>
        <v>6.3589878199999991E-2</v>
      </c>
      <c r="E215" s="1">
        <v>3.5898782E-3</v>
      </c>
      <c r="F215" s="1">
        <v>-9.7919318999999995E-5</v>
      </c>
      <c r="G215" s="1">
        <v>2.4016769E-3</v>
      </c>
      <c r="H215" s="1">
        <v>1.1882014E-3</v>
      </c>
      <c r="K215">
        <v>13078.029</v>
      </c>
      <c r="L215" s="1">
        <v>3.5445798999999998E-3</v>
      </c>
      <c r="M215" s="1">
        <v>3.5735567000000001E-3</v>
      </c>
      <c r="O215">
        <v>13079.289000000001</v>
      </c>
      <c r="P215" s="1">
        <v>3.1418049000000001E-3</v>
      </c>
      <c r="Q215" s="1">
        <f t="shared" si="22"/>
        <v>0.1231418049</v>
      </c>
      <c r="R215" s="1">
        <v>3.7507459000000001E-3</v>
      </c>
      <c r="S215" s="1">
        <f t="shared" si="23"/>
        <v>0.1237507459</v>
      </c>
      <c r="U215">
        <v>13081.290999999999</v>
      </c>
      <c r="V215" s="1">
        <v>-6.3926784999999997E-4</v>
      </c>
      <c r="W215" s="1">
        <f t="shared" si="24"/>
        <v>0.17936073214999998</v>
      </c>
      <c r="X215" s="1">
        <v>-3.8379784999999998E-4</v>
      </c>
      <c r="Y215" s="1">
        <f t="shared" si="25"/>
        <v>0.17961620214999999</v>
      </c>
      <c r="AA215">
        <v>13079.289000000001</v>
      </c>
      <c r="AB215" s="1">
        <v>2.1916527999999999E-3</v>
      </c>
      <c r="AC215" s="1">
        <f t="shared" si="26"/>
        <v>0.24219165279999999</v>
      </c>
      <c r="AD215" s="1">
        <v>3.9353918999999998E-3</v>
      </c>
      <c r="AE215">
        <f t="shared" si="27"/>
        <v>0.24393539189999999</v>
      </c>
      <c r="AG215">
        <v>13081.217000000001</v>
      </c>
      <c r="AH215" s="1">
        <v>9.1418551E-4</v>
      </c>
      <c r="AI215" s="1">
        <f t="shared" si="28"/>
        <v>0.30091418550999999</v>
      </c>
      <c r="AJ215" s="1">
        <v>-2.7180062000000001E-4</v>
      </c>
      <c r="AK215" s="1">
        <f t="shared" si="29"/>
        <v>0.29972819938</v>
      </c>
    </row>
    <row r="216" spans="1:37" x14ac:dyDescent="0.25">
      <c r="A216">
        <v>13078.434999999999</v>
      </c>
      <c r="B216" s="1">
        <f t="shared" si="20"/>
        <v>6.35639801E-2</v>
      </c>
      <c r="C216" s="1">
        <v>3.5639801E-3</v>
      </c>
      <c r="D216" s="1">
        <f t="shared" si="21"/>
        <v>6.3630372500000004E-2</v>
      </c>
      <c r="E216" s="1">
        <v>3.6303724999999999E-3</v>
      </c>
      <c r="F216" s="1">
        <v>6.6392345000000001E-5</v>
      </c>
      <c r="G216" s="1">
        <v>2.3882831000000002E-3</v>
      </c>
      <c r="H216" s="1">
        <v>1.2420892999999999E-3</v>
      </c>
      <c r="K216">
        <v>13078.529</v>
      </c>
      <c r="L216" s="1">
        <v>3.5858232999999998E-3</v>
      </c>
      <c r="M216" s="1">
        <v>3.5184787E-3</v>
      </c>
      <c r="O216">
        <v>13079.789000000001</v>
      </c>
      <c r="P216" s="1">
        <v>2.8361103999999999E-3</v>
      </c>
      <c r="Q216" s="1">
        <f t="shared" si="22"/>
        <v>0.12283611039999999</v>
      </c>
      <c r="R216" s="1">
        <v>3.6584706999999998E-3</v>
      </c>
      <c r="S216" s="1">
        <f t="shared" si="23"/>
        <v>0.12365847069999999</v>
      </c>
      <c r="U216">
        <v>13081.790999999999</v>
      </c>
      <c r="V216" s="1">
        <v>-6.3559909999999996E-4</v>
      </c>
      <c r="W216" s="1">
        <f t="shared" si="24"/>
        <v>0.1793644009</v>
      </c>
      <c r="X216" s="1">
        <v>4.2185699999999998E-5</v>
      </c>
      <c r="Y216" s="1">
        <f t="shared" si="25"/>
        <v>0.1800421857</v>
      </c>
      <c r="AA216">
        <v>13079.789000000001</v>
      </c>
      <c r="AB216" s="1">
        <v>2.1030446999999999E-3</v>
      </c>
      <c r="AC216" s="1">
        <f t="shared" si="26"/>
        <v>0.24210304469999999</v>
      </c>
      <c r="AD216" s="1">
        <v>3.8034159E-3</v>
      </c>
      <c r="AE216">
        <f t="shared" si="27"/>
        <v>0.24380341589999999</v>
      </c>
      <c r="AG216">
        <v>13081.717000000001</v>
      </c>
      <c r="AH216" s="1">
        <v>6.725317E-4</v>
      </c>
      <c r="AI216" s="1">
        <f t="shared" si="28"/>
        <v>0.30067253169999997</v>
      </c>
      <c r="AJ216" s="1">
        <v>1.3125708E-4</v>
      </c>
      <c r="AK216" s="1">
        <f t="shared" si="29"/>
        <v>0.30013125707999999</v>
      </c>
    </row>
    <row r="217" spans="1:37" x14ac:dyDescent="0.25">
      <c r="A217">
        <v>13078.934999999999</v>
      </c>
      <c r="B217" s="1">
        <f t="shared" si="20"/>
        <v>6.3317551299999997E-2</v>
      </c>
      <c r="C217" s="1">
        <v>3.3175512999999998E-3</v>
      </c>
      <c r="D217" s="1">
        <f t="shared" si="21"/>
        <v>6.3575908700000003E-2</v>
      </c>
      <c r="E217" s="1">
        <v>3.5759086999999998E-3</v>
      </c>
      <c r="F217" s="1">
        <v>2.5835738999999998E-4</v>
      </c>
      <c r="G217" s="1">
        <v>2.4262206E-3</v>
      </c>
      <c r="H217" s="1">
        <v>1.1496881000000001E-3</v>
      </c>
      <c r="K217">
        <v>13079.029</v>
      </c>
      <c r="L217" s="1">
        <v>3.5877761E-3</v>
      </c>
      <c r="M217" s="1">
        <v>3.4993730000000001E-3</v>
      </c>
      <c r="O217">
        <v>13080.289000000001</v>
      </c>
      <c r="P217" s="1">
        <v>2.5324215000000001E-3</v>
      </c>
      <c r="Q217" s="1">
        <f t="shared" si="22"/>
        <v>0.1225324215</v>
      </c>
      <c r="R217" s="1">
        <v>3.471329E-3</v>
      </c>
      <c r="S217" s="1">
        <f t="shared" si="23"/>
        <v>0.12347132899999999</v>
      </c>
      <c r="U217">
        <v>13082.290999999999</v>
      </c>
      <c r="V217" s="1">
        <v>-6.3164229999999996E-4</v>
      </c>
      <c r="W217" s="1">
        <f t="shared" si="24"/>
        <v>0.17936835769999998</v>
      </c>
      <c r="X217" s="1">
        <v>6.3294413E-4</v>
      </c>
      <c r="Y217" s="1">
        <f t="shared" si="25"/>
        <v>0.18063294413</v>
      </c>
      <c r="AA217">
        <v>13080.289000000001</v>
      </c>
      <c r="AB217" s="1">
        <v>2.0440683000000001E-3</v>
      </c>
      <c r="AC217" s="1">
        <f t="shared" si="26"/>
        <v>0.2420440683</v>
      </c>
      <c r="AD217" s="1">
        <v>3.8501580999999998E-3</v>
      </c>
      <c r="AE217">
        <f t="shared" si="27"/>
        <v>0.24385015809999999</v>
      </c>
      <c r="AG217">
        <v>13082.217000000001</v>
      </c>
      <c r="AH217" s="1">
        <v>1.3459335999999999E-4</v>
      </c>
      <c r="AI217" s="1">
        <f t="shared" si="28"/>
        <v>0.30013459335999998</v>
      </c>
      <c r="AJ217" s="1">
        <v>7.7490120999999996E-4</v>
      </c>
      <c r="AK217" s="1">
        <f t="shared" si="29"/>
        <v>0.30077490121</v>
      </c>
    </row>
    <row r="218" spans="1:37" x14ac:dyDescent="0.25">
      <c r="A218">
        <v>13079.434999999999</v>
      </c>
      <c r="B218" s="1">
        <f t="shared" si="20"/>
        <v>6.3004845800000001E-2</v>
      </c>
      <c r="C218" s="1">
        <v>3.0048458000000002E-3</v>
      </c>
      <c r="D218" s="1">
        <f t="shared" si="21"/>
        <v>6.3392000000000004E-2</v>
      </c>
      <c r="E218" s="1">
        <v>3.392E-3</v>
      </c>
      <c r="F218" s="1">
        <v>3.8715419000000001E-4</v>
      </c>
      <c r="G218" s="1">
        <v>2.4355942999999998E-3</v>
      </c>
      <c r="H218" s="1">
        <v>9.5640562000000003E-4</v>
      </c>
      <c r="K218">
        <v>13079.529</v>
      </c>
      <c r="L218" s="1">
        <v>3.5827264999999998E-3</v>
      </c>
      <c r="M218" s="1">
        <v>3.555346E-3</v>
      </c>
      <c r="O218">
        <v>13080.789000000001</v>
      </c>
      <c r="P218" s="1">
        <v>2.2607393E-3</v>
      </c>
      <c r="Q218" s="1">
        <f t="shared" si="22"/>
        <v>0.12226073929999999</v>
      </c>
      <c r="R218" s="1">
        <v>3.1454698E-3</v>
      </c>
      <c r="S218" s="1">
        <f t="shared" si="23"/>
        <v>0.12314546979999999</v>
      </c>
      <c r="U218">
        <v>13082.790999999999</v>
      </c>
      <c r="V218" s="1">
        <v>-6.2898016999999998E-4</v>
      </c>
      <c r="W218" s="1">
        <f t="shared" si="24"/>
        <v>0.17937101983000001</v>
      </c>
      <c r="X218" s="1">
        <v>9.8854282999999996E-4</v>
      </c>
      <c r="Y218" s="1">
        <f t="shared" si="25"/>
        <v>0.18098854282999999</v>
      </c>
      <c r="AA218">
        <v>13080.789000000001</v>
      </c>
      <c r="AB218" s="1">
        <v>2.0081796999999999E-3</v>
      </c>
      <c r="AC218" s="1">
        <f t="shared" si="26"/>
        <v>0.24200817969999999</v>
      </c>
      <c r="AD218" s="1">
        <v>3.8375639999999999E-3</v>
      </c>
      <c r="AE218">
        <f t="shared" si="27"/>
        <v>0.24383756399999998</v>
      </c>
      <c r="AG218">
        <v>13082.717000000001</v>
      </c>
      <c r="AH218" s="1">
        <v>-6.0190491000000005E-4</v>
      </c>
      <c r="AI218" s="1">
        <f t="shared" si="28"/>
        <v>0.29939809508999998</v>
      </c>
      <c r="AJ218" s="1">
        <v>1.2190437E-3</v>
      </c>
      <c r="AK218" s="1">
        <f t="shared" si="29"/>
        <v>0.30121904369999997</v>
      </c>
    </row>
    <row r="219" spans="1:37" x14ac:dyDescent="0.25">
      <c r="A219">
        <v>13079.934999999999</v>
      </c>
      <c r="B219" s="1">
        <f t="shared" si="20"/>
        <v>6.2720690100000004E-2</v>
      </c>
      <c r="C219" s="1">
        <v>2.7206901E-3</v>
      </c>
      <c r="D219" s="1">
        <f t="shared" si="21"/>
        <v>6.3183418500000005E-2</v>
      </c>
      <c r="E219" s="1">
        <v>3.1834185000000001E-3</v>
      </c>
      <c r="F219" s="1">
        <v>4.6272848000000001E-4</v>
      </c>
      <c r="G219" s="1">
        <v>2.3959742E-3</v>
      </c>
      <c r="H219" s="1">
        <v>7.8744429999999999E-4</v>
      </c>
      <c r="K219">
        <v>13080.029</v>
      </c>
      <c r="L219" s="1">
        <v>3.5758220999999998E-3</v>
      </c>
      <c r="M219" s="1">
        <v>3.5692416000000001E-3</v>
      </c>
      <c r="O219">
        <v>13081.289000000001</v>
      </c>
      <c r="P219" s="1">
        <v>2.0307616000000001E-3</v>
      </c>
      <c r="Q219" s="1">
        <f t="shared" si="22"/>
        <v>0.1220307616</v>
      </c>
      <c r="R219" s="1">
        <v>3.0509305E-3</v>
      </c>
      <c r="S219" s="1">
        <f t="shared" si="23"/>
        <v>0.12305093049999999</v>
      </c>
      <c r="U219">
        <v>13083.290999999999</v>
      </c>
      <c r="V219" s="1">
        <v>-6.4027276999999996E-4</v>
      </c>
      <c r="W219" s="1">
        <f t="shared" si="24"/>
        <v>0.17935972722999999</v>
      </c>
      <c r="X219" s="1">
        <v>7.7428168999999999E-4</v>
      </c>
      <c r="Y219" s="1">
        <f t="shared" si="25"/>
        <v>0.18077428168999998</v>
      </c>
      <c r="AA219">
        <v>13081.289000000001</v>
      </c>
      <c r="AB219" s="1">
        <v>1.9591768999999998E-3</v>
      </c>
      <c r="AC219" s="1">
        <f t="shared" si="26"/>
        <v>0.24195917689999999</v>
      </c>
      <c r="AD219" s="1">
        <v>3.0528145999999998E-3</v>
      </c>
      <c r="AE219">
        <f t="shared" si="27"/>
        <v>0.2430528146</v>
      </c>
      <c r="AG219">
        <v>13083.217000000001</v>
      </c>
      <c r="AH219" s="1">
        <v>-1.249303E-3</v>
      </c>
      <c r="AI219" s="1">
        <f t="shared" si="28"/>
        <v>0.29875069700000001</v>
      </c>
      <c r="AJ219" s="1">
        <v>1.0344633999999999E-3</v>
      </c>
      <c r="AK219" s="1">
        <f t="shared" si="29"/>
        <v>0.30103446340000001</v>
      </c>
    </row>
    <row r="220" spans="1:37" x14ac:dyDescent="0.25">
      <c r="A220">
        <v>13080.434999999999</v>
      </c>
      <c r="B220" s="1">
        <f t="shared" si="20"/>
        <v>6.2532962900000003E-2</v>
      </c>
      <c r="C220" s="1">
        <v>2.5329629E-3</v>
      </c>
      <c r="D220" s="1">
        <f t="shared" si="21"/>
        <v>6.2971548799999999E-2</v>
      </c>
      <c r="E220" s="1">
        <v>2.9715487999999999E-3</v>
      </c>
      <c r="F220" s="1">
        <v>4.3858598E-4</v>
      </c>
      <c r="G220" s="1">
        <v>2.3293444999999999E-3</v>
      </c>
      <c r="H220" s="1">
        <v>6.4220429999999995E-4</v>
      </c>
      <c r="K220">
        <v>13080.529</v>
      </c>
      <c r="L220" s="1">
        <v>3.5464975000000002E-3</v>
      </c>
      <c r="M220" s="1">
        <v>3.5112529000000002E-3</v>
      </c>
      <c r="O220">
        <v>13081.789000000001</v>
      </c>
      <c r="P220" s="1">
        <v>1.8371129E-3</v>
      </c>
      <c r="Q220" s="1">
        <f t="shared" si="22"/>
        <v>0.12183711289999999</v>
      </c>
      <c r="R220" s="1">
        <v>3.1723364000000001E-3</v>
      </c>
      <c r="S220" s="1">
        <f t="shared" si="23"/>
        <v>0.1231723364</v>
      </c>
      <c r="U220">
        <v>13083.790999999999</v>
      </c>
      <c r="V220" s="1">
        <v>-7.2671509000000003E-4</v>
      </c>
      <c r="W220" s="1">
        <f t="shared" si="24"/>
        <v>0.17927328491</v>
      </c>
      <c r="X220" s="1">
        <v>4.1911533E-4</v>
      </c>
      <c r="Y220" s="1">
        <f t="shared" si="25"/>
        <v>0.18041911532999999</v>
      </c>
      <c r="AA220">
        <v>13081.789000000001</v>
      </c>
      <c r="AB220" s="1">
        <v>1.8799553000000001E-3</v>
      </c>
      <c r="AC220" s="1">
        <f t="shared" si="26"/>
        <v>0.2418799553</v>
      </c>
      <c r="AD220" s="1">
        <v>2.6286643999999999E-3</v>
      </c>
      <c r="AE220">
        <f t="shared" si="27"/>
        <v>0.2426286644</v>
      </c>
      <c r="AG220">
        <v>13083.717000000001</v>
      </c>
      <c r="AH220" s="1">
        <v>-1.6449997000000001E-3</v>
      </c>
      <c r="AI220" s="1">
        <f t="shared" si="28"/>
        <v>0.29835500030000001</v>
      </c>
      <c r="AJ220" s="1">
        <v>5.8241941000000002E-4</v>
      </c>
      <c r="AK220" s="1">
        <f t="shared" si="29"/>
        <v>0.30058241940999997</v>
      </c>
    </row>
    <row r="221" spans="1:37" x14ac:dyDescent="0.25">
      <c r="A221">
        <v>13080.934999999999</v>
      </c>
      <c r="B221" s="1">
        <f t="shared" si="20"/>
        <v>6.2441793099999997E-2</v>
      </c>
      <c r="C221" s="1">
        <v>2.4417930999999999E-3</v>
      </c>
      <c r="D221" s="1">
        <f t="shared" si="21"/>
        <v>6.2798620999999999E-2</v>
      </c>
      <c r="E221" s="1">
        <v>2.7986209999999998E-3</v>
      </c>
      <c r="F221" s="1">
        <v>3.5682793000000001E-4</v>
      </c>
      <c r="G221" s="1">
        <v>2.2608001999999999E-3</v>
      </c>
      <c r="H221" s="1">
        <v>5.3782085000000002E-4</v>
      </c>
      <c r="K221">
        <v>13081.029</v>
      </c>
      <c r="L221" s="1">
        <v>3.4359488000000001E-3</v>
      </c>
      <c r="M221" s="1">
        <v>3.4135986000000001E-3</v>
      </c>
      <c r="O221">
        <v>13082.289000000001</v>
      </c>
      <c r="P221" s="1">
        <v>1.6674444000000001E-3</v>
      </c>
      <c r="Q221" s="1">
        <f t="shared" si="22"/>
        <v>0.12166744439999999</v>
      </c>
      <c r="R221" s="1">
        <v>3.1568869000000001E-3</v>
      </c>
      <c r="S221" s="1">
        <f t="shared" si="23"/>
        <v>0.1231568869</v>
      </c>
      <c r="U221">
        <v>13084.290999999999</v>
      </c>
      <c r="V221" s="1">
        <v>-9.8702969999999997E-4</v>
      </c>
      <c r="W221" s="1">
        <f t="shared" si="24"/>
        <v>0.17901297029999999</v>
      </c>
      <c r="X221" s="1">
        <v>1.5323054999999999E-4</v>
      </c>
      <c r="Y221" s="1">
        <f t="shared" si="25"/>
        <v>0.18015323054999999</v>
      </c>
      <c r="AA221">
        <v>13082.289000000001</v>
      </c>
      <c r="AB221" s="1">
        <v>1.7946610999999999E-3</v>
      </c>
      <c r="AC221" s="1">
        <f t="shared" si="26"/>
        <v>0.2417946611</v>
      </c>
      <c r="AD221" s="1">
        <v>3.1286477999999999E-3</v>
      </c>
      <c r="AE221">
        <f t="shared" si="27"/>
        <v>0.24312864779999999</v>
      </c>
      <c r="AG221">
        <v>13084.217000000001</v>
      </c>
      <c r="AH221" s="1">
        <v>-1.9057035999999999E-3</v>
      </c>
      <c r="AI221" s="1">
        <f t="shared" si="28"/>
        <v>0.29809429640000001</v>
      </c>
      <c r="AJ221" s="1">
        <v>2.5452843999999999E-4</v>
      </c>
      <c r="AK221" s="1">
        <f t="shared" si="29"/>
        <v>0.30025452844</v>
      </c>
    </row>
    <row r="222" spans="1:37" x14ac:dyDescent="0.25">
      <c r="A222">
        <v>13081.434999999999</v>
      </c>
      <c r="B222" s="1">
        <f t="shared" si="20"/>
        <v>6.2402404999999994E-2</v>
      </c>
      <c r="C222" s="1">
        <v>2.4024049999999998E-3</v>
      </c>
      <c r="D222" s="1">
        <f t="shared" si="21"/>
        <v>6.2763540100000001E-2</v>
      </c>
      <c r="E222" s="1">
        <v>2.7635401000000001E-3</v>
      </c>
      <c r="F222" s="1">
        <v>3.6113509000000002E-4</v>
      </c>
      <c r="G222" s="1">
        <v>2.1636568000000002E-3</v>
      </c>
      <c r="H222" s="1">
        <v>5.9988334999999996E-4</v>
      </c>
      <c r="K222">
        <v>13081.529</v>
      </c>
      <c r="L222" s="1">
        <v>3.1873617999999999E-3</v>
      </c>
      <c r="M222" s="1">
        <v>3.3131470999999998E-3</v>
      </c>
      <c r="O222">
        <v>13082.789000000001</v>
      </c>
      <c r="P222" s="1">
        <v>1.505211E-3</v>
      </c>
      <c r="Q222" s="1">
        <f t="shared" si="22"/>
        <v>0.121505211</v>
      </c>
      <c r="R222" s="1">
        <v>2.7735734999999998E-3</v>
      </c>
      <c r="S222" s="1">
        <f t="shared" si="23"/>
        <v>0.1227735735</v>
      </c>
      <c r="U222">
        <v>13084.790999999999</v>
      </c>
      <c r="V222" s="1">
        <v>-1.4216186999999999E-3</v>
      </c>
      <c r="W222" s="1">
        <f t="shared" si="24"/>
        <v>0.17857838130000001</v>
      </c>
      <c r="X222" s="1">
        <v>-3.8203553999999998E-4</v>
      </c>
      <c r="Y222" s="1">
        <f t="shared" si="25"/>
        <v>0.17961796446</v>
      </c>
      <c r="AA222">
        <v>13082.789000000001</v>
      </c>
      <c r="AB222" s="1">
        <v>1.7371388000000001E-3</v>
      </c>
      <c r="AC222" s="1">
        <f t="shared" si="26"/>
        <v>0.2417371388</v>
      </c>
      <c r="AD222" s="1">
        <v>3.2021696000000001E-3</v>
      </c>
      <c r="AE222">
        <f t="shared" si="27"/>
        <v>0.24320216959999999</v>
      </c>
      <c r="AG222">
        <v>13084.717000000001</v>
      </c>
      <c r="AH222" s="1">
        <v>-2.1892826000000001E-3</v>
      </c>
      <c r="AI222" s="1">
        <f t="shared" si="28"/>
        <v>0.29781071739999998</v>
      </c>
      <c r="AJ222" s="1">
        <v>-2.4921376000000003E-4</v>
      </c>
      <c r="AK222" s="1">
        <f t="shared" si="29"/>
        <v>0.29975078624000001</v>
      </c>
    </row>
    <row r="223" spans="1:37" x14ac:dyDescent="0.25">
      <c r="A223">
        <v>13081.934999999999</v>
      </c>
      <c r="B223" s="1">
        <f t="shared" si="20"/>
        <v>6.2372612000000001E-2</v>
      </c>
      <c r="C223" s="1">
        <v>2.3726120000000001E-3</v>
      </c>
      <c r="D223" s="1">
        <f t="shared" si="21"/>
        <v>6.2911919799999994E-2</v>
      </c>
      <c r="E223" s="1">
        <v>2.9119198000000001E-3</v>
      </c>
      <c r="F223" s="1">
        <v>5.3930777E-4</v>
      </c>
      <c r="G223" s="1">
        <v>2.0030253E-3</v>
      </c>
      <c r="H223" s="1">
        <v>9.0889447999999997E-4</v>
      </c>
      <c r="K223">
        <v>13082.029</v>
      </c>
      <c r="L223" s="1">
        <v>2.8410435999999999E-3</v>
      </c>
      <c r="M223" s="1">
        <v>3.1708923999999999E-3</v>
      </c>
      <c r="O223">
        <v>13083.289000000001</v>
      </c>
      <c r="P223" s="1">
        <v>1.3288832E-3</v>
      </c>
      <c r="Q223" s="1">
        <f t="shared" si="22"/>
        <v>0.1213288832</v>
      </c>
      <c r="R223" s="1">
        <v>2.3808957999999999E-3</v>
      </c>
      <c r="S223" s="1">
        <f t="shared" si="23"/>
        <v>0.1223808958</v>
      </c>
      <c r="U223">
        <v>13085.290999999999</v>
      </c>
      <c r="V223" s="1">
        <v>-1.8572532E-3</v>
      </c>
      <c r="W223" s="1">
        <f t="shared" si="24"/>
        <v>0.1781427468</v>
      </c>
      <c r="X223" s="1">
        <v>-3.2876953000000002E-4</v>
      </c>
      <c r="Y223" s="1">
        <f t="shared" si="25"/>
        <v>0.17967123047</v>
      </c>
      <c r="AA223">
        <v>13083.289000000001</v>
      </c>
      <c r="AB223" s="1">
        <v>1.7087068E-3</v>
      </c>
      <c r="AC223" s="1">
        <f t="shared" si="26"/>
        <v>0.24170870679999998</v>
      </c>
      <c r="AD223" s="1">
        <v>2.2536001000000002E-3</v>
      </c>
      <c r="AE223">
        <f t="shared" si="27"/>
        <v>0.24225360009999999</v>
      </c>
      <c r="AG223">
        <v>13085.217000000001</v>
      </c>
      <c r="AH223" s="1">
        <v>-2.4763628E-3</v>
      </c>
      <c r="AI223" s="1">
        <f t="shared" si="28"/>
        <v>0.29752363719999997</v>
      </c>
      <c r="AJ223" s="1">
        <v>-2.6007059000000002E-4</v>
      </c>
      <c r="AK223" s="1">
        <f t="shared" si="29"/>
        <v>0.29973992940999999</v>
      </c>
    </row>
    <row r="224" spans="1:37" x14ac:dyDescent="0.25">
      <c r="A224">
        <v>13082.434999999999</v>
      </c>
      <c r="B224" s="1">
        <f t="shared" si="20"/>
        <v>6.2335306899999998E-2</v>
      </c>
      <c r="C224" s="1">
        <v>2.3353069E-3</v>
      </c>
      <c r="D224" s="1">
        <f t="shared" si="21"/>
        <v>6.3083739599999994E-2</v>
      </c>
      <c r="E224" s="1">
        <v>3.0837396E-3</v>
      </c>
      <c r="F224" s="1">
        <v>7.4843269E-4</v>
      </c>
      <c r="G224" s="1">
        <v>1.7860838E-3</v>
      </c>
      <c r="H224" s="1">
        <v>1.2976558E-3</v>
      </c>
      <c r="K224">
        <v>13082.529</v>
      </c>
      <c r="L224" s="1">
        <v>2.5354523999999998E-3</v>
      </c>
      <c r="M224" s="1">
        <v>2.9359145000000001E-3</v>
      </c>
      <c r="O224">
        <v>13083.789000000001</v>
      </c>
      <c r="P224" s="1">
        <v>1.1153328E-3</v>
      </c>
      <c r="Q224" s="1">
        <f t="shared" si="22"/>
        <v>0.12111533279999999</v>
      </c>
      <c r="R224" s="1">
        <v>2.0334099999999998E-3</v>
      </c>
      <c r="S224" s="1">
        <f t="shared" si="23"/>
        <v>0.12203340999999999</v>
      </c>
      <c r="U224">
        <v>13085.790999999999</v>
      </c>
      <c r="V224" s="1">
        <v>-2.1312971999999999E-3</v>
      </c>
      <c r="W224" s="1">
        <f t="shared" si="24"/>
        <v>0.1778687028</v>
      </c>
      <c r="X224" s="1">
        <v>-2.1014309999999999E-4</v>
      </c>
      <c r="Y224" s="1">
        <f t="shared" si="25"/>
        <v>0.17978985689999999</v>
      </c>
      <c r="AA224">
        <v>13083.789000000001</v>
      </c>
      <c r="AB224" s="1">
        <v>1.6683083E-3</v>
      </c>
      <c r="AC224" s="1">
        <f t="shared" si="26"/>
        <v>0.2416683083</v>
      </c>
      <c r="AD224" s="1">
        <v>1.6646224000000001E-3</v>
      </c>
      <c r="AE224">
        <f t="shared" si="27"/>
        <v>0.2416646224</v>
      </c>
      <c r="AG224">
        <v>13085.717000000001</v>
      </c>
      <c r="AH224" s="1">
        <v>-2.6777769000000001E-3</v>
      </c>
      <c r="AI224" s="1">
        <f t="shared" si="28"/>
        <v>0.2973222231</v>
      </c>
      <c r="AJ224" s="1">
        <v>-2.6362572000000001E-5</v>
      </c>
      <c r="AK224" s="1">
        <f t="shared" si="29"/>
        <v>0.29997363742799998</v>
      </c>
    </row>
    <row r="225" spans="1:37" x14ac:dyDescent="0.25">
      <c r="A225">
        <v>13082.934999999999</v>
      </c>
      <c r="B225" s="1">
        <f t="shared" si="20"/>
        <v>6.2292601099999997E-2</v>
      </c>
      <c r="C225" s="1">
        <v>2.2926011E-3</v>
      </c>
      <c r="D225" s="1">
        <f t="shared" si="21"/>
        <v>6.2874138600000004E-2</v>
      </c>
      <c r="E225" s="1">
        <v>2.8741385999999998E-3</v>
      </c>
      <c r="F225" s="1">
        <v>5.8153746999999999E-4</v>
      </c>
      <c r="G225" s="1">
        <v>1.5619073000000001E-3</v>
      </c>
      <c r="H225" s="1">
        <v>1.3122313E-3</v>
      </c>
      <c r="K225">
        <v>13083.029</v>
      </c>
      <c r="L225" s="1">
        <v>2.3657389999999999E-3</v>
      </c>
      <c r="M225" s="1">
        <v>2.6185487999999999E-3</v>
      </c>
      <c r="O225">
        <v>13084.289000000001</v>
      </c>
      <c r="P225" s="1">
        <v>8.4921132999999998E-4</v>
      </c>
      <c r="Q225" s="1">
        <f t="shared" si="22"/>
        <v>0.12084921133</v>
      </c>
      <c r="R225" s="1">
        <v>1.347783E-3</v>
      </c>
      <c r="S225" s="1">
        <f t="shared" si="23"/>
        <v>0.121347783</v>
      </c>
      <c r="U225">
        <v>13086.290999999999</v>
      </c>
      <c r="V225" s="1">
        <v>-2.3019146000000002E-3</v>
      </c>
      <c r="W225" s="1">
        <f t="shared" si="24"/>
        <v>0.17769808539999998</v>
      </c>
      <c r="X225" s="1">
        <v>-8.6890424999999996E-4</v>
      </c>
      <c r="Y225" s="1">
        <f t="shared" si="25"/>
        <v>0.17913109575</v>
      </c>
      <c r="AA225">
        <v>13084.289000000001</v>
      </c>
      <c r="AB225" s="1">
        <v>1.5619265999999999E-3</v>
      </c>
      <c r="AC225" s="1">
        <f t="shared" si="26"/>
        <v>0.2415619266</v>
      </c>
      <c r="AD225" s="1">
        <v>2.2460037000000001E-3</v>
      </c>
      <c r="AE225">
        <f t="shared" si="27"/>
        <v>0.24224600369999999</v>
      </c>
      <c r="AG225">
        <v>13086.217000000001</v>
      </c>
      <c r="AH225" s="1">
        <v>-2.8367963E-3</v>
      </c>
      <c r="AI225" s="1">
        <f t="shared" si="28"/>
        <v>0.29716320369999999</v>
      </c>
      <c r="AJ225" s="1">
        <v>-5.3806383000000002E-4</v>
      </c>
      <c r="AK225" s="1">
        <f t="shared" si="29"/>
        <v>0.29946193617</v>
      </c>
    </row>
    <row r="226" spans="1:37" x14ac:dyDescent="0.25">
      <c r="A226">
        <v>13083.434999999999</v>
      </c>
      <c r="B226" s="1">
        <f t="shared" si="20"/>
        <v>6.22542029E-2</v>
      </c>
      <c r="C226" s="1">
        <v>2.2542029000000002E-3</v>
      </c>
      <c r="D226" s="1">
        <f t="shared" si="21"/>
        <v>6.22973369E-2</v>
      </c>
      <c r="E226" s="1">
        <v>2.2973369E-3</v>
      </c>
      <c r="F226" s="1">
        <v>4.3133996E-5</v>
      </c>
      <c r="G226" s="1">
        <v>1.3608296E-3</v>
      </c>
      <c r="H226" s="1">
        <v>9.3650728999999998E-4</v>
      </c>
      <c r="K226">
        <v>13083.529</v>
      </c>
      <c r="L226" s="1">
        <v>2.2923954000000002E-3</v>
      </c>
      <c r="M226" s="1">
        <v>2.2905042000000001E-3</v>
      </c>
      <c r="O226">
        <v>13084.789000000001</v>
      </c>
      <c r="P226" s="1">
        <v>5.2977248999999996E-4</v>
      </c>
      <c r="Q226" s="1">
        <f t="shared" si="22"/>
        <v>0.12052977248999999</v>
      </c>
      <c r="R226" s="1">
        <v>9.9202773000000005E-4</v>
      </c>
      <c r="S226" s="1">
        <f t="shared" si="23"/>
        <v>0.12099202772999999</v>
      </c>
      <c r="U226">
        <v>13086.790999999999</v>
      </c>
      <c r="V226" s="1">
        <v>-2.5666285999999998E-3</v>
      </c>
      <c r="W226" s="1">
        <f t="shared" si="24"/>
        <v>0.17743337139999998</v>
      </c>
      <c r="X226" s="1">
        <v>-1.3057419999999999E-3</v>
      </c>
      <c r="Y226" s="1">
        <f t="shared" si="25"/>
        <v>0.17869425799999999</v>
      </c>
      <c r="AA226">
        <v>13084.789000000001</v>
      </c>
      <c r="AB226" s="1">
        <v>1.3849050999999999E-3</v>
      </c>
      <c r="AC226" s="1">
        <f t="shared" si="26"/>
        <v>0.24138490509999999</v>
      </c>
      <c r="AD226" s="1">
        <v>1.4664369999999999E-3</v>
      </c>
      <c r="AE226">
        <f t="shared" si="27"/>
        <v>0.24146643699999998</v>
      </c>
      <c r="AG226">
        <v>13086.717000000001</v>
      </c>
      <c r="AH226" s="1">
        <v>-3.1185218999999998E-3</v>
      </c>
      <c r="AI226" s="1">
        <f t="shared" si="28"/>
        <v>0.29688147809999998</v>
      </c>
      <c r="AJ226" s="1">
        <v>-1.0979821E-3</v>
      </c>
      <c r="AK226" s="1">
        <f t="shared" si="29"/>
        <v>0.29890201789999998</v>
      </c>
    </row>
    <row r="227" spans="1:37" x14ac:dyDescent="0.25">
      <c r="A227">
        <v>13083.934999999999</v>
      </c>
      <c r="B227" s="1">
        <f t="shared" si="20"/>
        <v>6.2223057200000001E-2</v>
      </c>
      <c r="C227" s="1">
        <v>2.2230572000000001E-3</v>
      </c>
      <c r="D227" s="1">
        <f t="shared" si="21"/>
        <v>6.1588944899999998E-2</v>
      </c>
      <c r="E227" s="1">
        <v>1.5889449E-3</v>
      </c>
      <c r="F227" s="1">
        <v>-6.3411228000000001E-4</v>
      </c>
      <c r="G227" s="1">
        <v>1.1428682999999999E-3</v>
      </c>
      <c r="H227" s="1">
        <v>4.4607668E-4</v>
      </c>
      <c r="K227">
        <v>13084.029</v>
      </c>
      <c r="L227" s="1">
        <v>2.2325162E-3</v>
      </c>
      <c r="M227" s="1">
        <v>1.9959724000000001E-3</v>
      </c>
      <c r="O227">
        <v>13085.289000000001</v>
      </c>
      <c r="P227" s="1">
        <v>1.6563972999999999E-4</v>
      </c>
      <c r="Q227" s="1">
        <f t="shared" si="22"/>
        <v>0.12016563973</v>
      </c>
      <c r="R227" s="1">
        <v>1.0874658E-3</v>
      </c>
      <c r="S227" s="1">
        <f t="shared" si="23"/>
        <v>0.1210874658</v>
      </c>
      <c r="U227">
        <v>13087.290999999999</v>
      </c>
      <c r="V227" s="1">
        <v>-3.049057E-3</v>
      </c>
      <c r="W227" s="1">
        <f t="shared" si="24"/>
        <v>0.176950943</v>
      </c>
      <c r="X227" s="1">
        <v>-1.6141511999999999E-3</v>
      </c>
      <c r="Y227" s="1">
        <f t="shared" si="25"/>
        <v>0.1783858488</v>
      </c>
      <c r="AA227">
        <v>13085.289000000001</v>
      </c>
      <c r="AB227" s="1">
        <v>1.2027035E-3</v>
      </c>
      <c r="AC227" s="1">
        <f t="shared" si="26"/>
        <v>0.2412027035</v>
      </c>
      <c r="AD227" s="1">
        <v>5.2717409999999997E-4</v>
      </c>
      <c r="AE227">
        <f t="shared" si="27"/>
        <v>0.24052717409999999</v>
      </c>
      <c r="AG227">
        <v>13087.217000000001</v>
      </c>
      <c r="AH227" s="1">
        <v>-3.6679912999999999E-3</v>
      </c>
      <c r="AI227" s="1">
        <f t="shared" si="28"/>
        <v>0.29633200869999998</v>
      </c>
      <c r="AJ227" s="1">
        <v>-1.4395022999999999E-3</v>
      </c>
      <c r="AK227" s="1">
        <f t="shared" si="29"/>
        <v>0.29856049769999998</v>
      </c>
    </row>
    <row r="228" spans="1:37" x14ac:dyDescent="0.25">
      <c r="A228">
        <v>13084.434999999999</v>
      </c>
      <c r="B228" s="1">
        <f t="shared" si="20"/>
        <v>6.2157471499999999E-2</v>
      </c>
      <c r="C228" s="1">
        <v>2.1574715E-3</v>
      </c>
      <c r="D228" s="1">
        <f t="shared" si="21"/>
        <v>6.1120149499999998E-2</v>
      </c>
      <c r="E228" s="1">
        <v>1.1201494999999999E-3</v>
      </c>
      <c r="F228" s="1">
        <v>-1.037322E-3</v>
      </c>
      <c r="G228" s="1">
        <v>9.0303691999999997E-4</v>
      </c>
      <c r="H228" s="1">
        <v>2.1711254999999999E-4</v>
      </c>
      <c r="K228">
        <v>13084.529</v>
      </c>
      <c r="L228" s="1">
        <v>2.2291971000000001E-3</v>
      </c>
      <c r="M228" s="1">
        <v>1.6767030000000001E-3</v>
      </c>
      <c r="O228">
        <v>13085.789000000001</v>
      </c>
      <c r="P228" s="1">
        <v>-2.4065950000000001E-4</v>
      </c>
      <c r="Q228" s="1">
        <f t="shared" si="22"/>
        <v>0.11975934049999999</v>
      </c>
      <c r="R228" s="1">
        <v>1.0501830999999999E-3</v>
      </c>
      <c r="S228" s="1">
        <f t="shared" si="23"/>
        <v>0.1210501831</v>
      </c>
      <c r="U228">
        <v>13087.790999999999</v>
      </c>
      <c r="V228" s="1">
        <v>-3.8860892000000002E-3</v>
      </c>
      <c r="W228" s="1">
        <f t="shared" si="24"/>
        <v>0.1761139108</v>
      </c>
      <c r="X228" s="1">
        <v>-2.0425728000000002E-3</v>
      </c>
      <c r="Y228" s="1">
        <f t="shared" si="25"/>
        <v>0.17795742719999999</v>
      </c>
      <c r="AA228">
        <v>13085.789000000001</v>
      </c>
      <c r="AB228" s="1">
        <v>1.0503358E-3</v>
      </c>
      <c r="AC228" s="1">
        <f t="shared" si="26"/>
        <v>0.24105033579999999</v>
      </c>
      <c r="AD228" s="1">
        <v>8.6732083000000003E-4</v>
      </c>
      <c r="AE228">
        <f t="shared" si="27"/>
        <v>0.24086732082999998</v>
      </c>
      <c r="AG228">
        <v>13087.717000000001</v>
      </c>
      <c r="AH228" s="1">
        <v>-4.6756615E-3</v>
      </c>
      <c r="AI228" s="1">
        <f t="shared" si="28"/>
        <v>0.29532433850000001</v>
      </c>
      <c r="AJ228" s="1">
        <v>-1.8312831E-3</v>
      </c>
      <c r="AK228" s="1">
        <f t="shared" si="29"/>
        <v>0.29816871689999996</v>
      </c>
    </row>
    <row r="229" spans="1:37" x14ac:dyDescent="0.25">
      <c r="A229">
        <v>13084.934999999999</v>
      </c>
      <c r="B229" s="1">
        <f t="shared" si="20"/>
        <v>6.0970111179999995E-2</v>
      </c>
      <c r="C229" s="1">
        <v>9.7011117999999999E-4</v>
      </c>
      <c r="D229" s="1">
        <f t="shared" si="21"/>
        <v>6.0969033889999996E-2</v>
      </c>
      <c r="E229" s="1">
        <v>9.6903389000000003E-4</v>
      </c>
      <c r="F229" s="1">
        <v>-1.0772892E-6</v>
      </c>
      <c r="G229" s="1">
        <v>6.9646884E-4</v>
      </c>
      <c r="H229" s="1">
        <v>2.7256505000000002E-4</v>
      </c>
      <c r="K229">
        <v>13085.029</v>
      </c>
      <c r="L229" s="1">
        <v>2.4288671E-3</v>
      </c>
      <c r="M229" s="1">
        <v>1.3255494E-3</v>
      </c>
      <c r="O229">
        <v>13086.289000000001</v>
      </c>
      <c r="P229" s="1">
        <v>-7.0522409000000003E-4</v>
      </c>
      <c r="Q229" s="1">
        <f t="shared" si="22"/>
        <v>0.11929477591</v>
      </c>
      <c r="R229" s="1">
        <v>6.2722452999999995E-4</v>
      </c>
      <c r="S229" s="1">
        <f t="shared" si="23"/>
        <v>0.12062722452999999</v>
      </c>
      <c r="U229">
        <v>13088.290999999999</v>
      </c>
      <c r="V229" s="1">
        <v>-5.4564603999999999E-3</v>
      </c>
      <c r="W229" s="1">
        <f t="shared" si="24"/>
        <v>0.17454353959999999</v>
      </c>
      <c r="X229" s="1">
        <v>-2.4569538999999999E-3</v>
      </c>
      <c r="Y229" s="1">
        <f t="shared" si="25"/>
        <v>0.17754304609999999</v>
      </c>
      <c r="AA229">
        <v>13086.289000000001</v>
      </c>
      <c r="AB229" s="1">
        <v>8.2324847999999998E-4</v>
      </c>
      <c r="AC229" s="1">
        <f t="shared" si="26"/>
        <v>0.24082324848</v>
      </c>
      <c r="AD229" s="1">
        <v>7.4003483000000003E-4</v>
      </c>
      <c r="AE229">
        <f t="shared" si="27"/>
        <v>0.24074003483</v>
      </c>
      <c r="AG229">
        <v>13088.217000000001</v>
      </c>
      <c r="AH229" s="1">
        <v>-6.3910748000000003E-3</v>
      </c>
      <c r="AI229" s="1">
        <f t="shared" si="28"/>
        <v>0.29360892519999998</v>
      </c>
      <c r="AJ229" s="1">
        <v>-2.2087388999999999E-3</v>
      </c>
      <c r="AK229" s="1">
        <f t="shared" si="29"/>
        <v>0.29779126109999998</v>
      </c>
    </row>
    <row r="230" spans="1:37" x14ac:dyDescent="0.25">
      <c r="A230">
        <v>13086.325000000001</v>
      </c>
      <c r="B230" s="1">
        <f t="shared" si="20"/>
        <v>6.0438646899999997E-2</v>
      </c>
      <c r="C230" s="1">
        <v>4.3864689999999998E-4</v>
      </c>
      <c r="D230" s="1">
        <f t="shared" si="21"/>
        <v>6.0796253589999995E-2</v>
      </c>
      <c r="E230" s="1">
        <v>7.9625359000000005E-4</v>
      </c>
      <c r="F230" s="1">
        <v>3.5760669000000001E-4</v>
      </c>
      <c r="G230" s="1">
        <v>7.2229301000000006E-5</v>
      </c>
      <c r="H230" s="1">
        <v>7.2402429000000001E-4</v>
      </c>
      <c r="K230">
        <v>13085.529</v>
      </c>
      <c r="L230" s="1">
        <v>1.4087114999999999E-3</v>
      </c>
      <c r="M230" s="1">
        <v>1.0235969E-3</v>
      </c>
      <c r="O230">
        <v>13086.789000000001</v>
      </c>
      <c r="P230" s="1">
        <v>-5.7441025999999996E-4</v>
      </c>
      <c r="Q230" s="1">
        <f t="shared" si="22"/>
        <v>0.11942558973999999</v>
      </c>
      <c r="R230" s="1">
        <v>-6.2843756999999999E-6</v>
      </c>
      <c r="S230" s="1">
        <f t="shared" si="23"/>
        <v>0.1199937156243</v>
      </c>
      <c r="U230">
        <v>13088.790999999999</v>
      </c>
      <c r="V230" s="1">
        <v>-4.2574390999999996E-3</v>
      </c>
      <c r="W230" s="1">
        <f t="shared" si="24"/>
        <v>0.17574256089999998</v>
      </c>
      <c r="X230" s="1">
        <v>-2.7702396000000001E-3</v>
      </c>
      <c r="Y230" s="1">
        <f t="shared" si="25"/>
        <v>0.17722976039999999</v>
      </c>
      <c r="AA230">
        <v>13086.789000000001</v>
      </c>
      <c r="AB230" s="1">
        <v>1.3101395E-4</v>
      </c>
      <c r="AC230" s="1">
        <f t="shared" si="26"/>
        <v>0.24013101395</v>
      </c>
      <c r="AD230" s="1">
        <v>4.5572696000000001E-4</v>
      </c>
      <c r="AE230">
        <f t="shared" si="27"/>
        <v>0.24045572696</v>
      </c>
      <c r="AG230">
        <v>13088.717000000001</v>
      </c>
      <c r="AH230" s="1">
        <v>-4.2848705000000003E-3</v>
      </c>
      <c r="AI230" s="1">
        <f t="shared" si="28"/>
        <v>0.29571512950000001</v>
      </c>
      <c r="AJ230" s="1">
        <v>-2.4495652E-3</v>
      </c>
      <c r="AK230" s="1">
        <f t="shared" si="29"/>
        <v>0.29755043479999999</v>
      </c>
    </row>
    <row r="231" spans="1:37" x14ac:dyDescent="0.25">
      <c r="A231">
        <v>13087.734</v>
      </c>
      <c r="B231" s="1">
        <f t="shared" si="20"/>
        <v>6.0162566009999995E-2</v>
      </c>
      <c r="C231" s="1">
        <v>1.6256600999999999E-4</v>
      </c>
      <c r="D231" s="1">
        <f t="shared" si="21"/>
        <v>5.9848388859999997E-2</v>
      </c>
      <c r="E231" s="1">
        <v>-1.5161113999999999E-4</v>
      </c>
      <c r="F231" s="1">
        <v>-3.1417715000000001E-4</v>
      </c>
      <c r="G231" s="1">
        <v>-2.6473856999999998E-4</v>
      </c>
      <c r="H231" s="1">
        <v>1.1312743000000001E-4</v>
      </c>
      <c r="K231">
        <v>13086.919</v>
      </c>
      <c r="L231" s="1">
        <v>9.4054939000000001E-4</v>
      </c>
      <c r="M231" s="1">
        <v>1.0852079E-4</v>
      </c>
      <c r="O231">
        <v>13088.179</v>
      </c>
      <c r="P231" s="1">
        <v>-5.6537231000000003E-4</v>
      </c>
      <c r="Q231" s="1">
        <f t="shared" si="22"/>
        <v>0.11943462768999999</v>
      </c>
      <c r="R231" s="1">
        <v>-3.0456449E-4</v>
      </c>
      <c r="S231" s="1">
        <f t="shared" si="23"/>
        <v>0.11969543550999999</v>
      </c>
      <c r="U231">
        <v>13090.181</v>
      </c>
      <c r="V231" s="1">
        <v>-3.8558629000000001E-3</v>
      </c>
      <c r="W231" s="1">
        <f t="shared" si="24"/>
        <v>0.17614413709999999</v>
      </c>
      <c r="X231" s="1">
        <v>-4.9984970999999998E-3</v>
      </c>
      <c r="Y231" s="1">
        <f t="shared" si="25"/>
        <v>0.17500150289999999</v>
      </c>
      <c r="AA231">
        <v>13088.179</v>
      </c>
      <c r="AB231" s="1">
        <v>-1.9103653999999999E-4</v>
      </c>
      <c r="AC231" s="1">
        <f t="shared" si="26"/>
        <v>0.23980896346</v>
      </c>
      <c r="AD231" s="1">
        <v>-3.9491781999999998E-4</v>
      </c>
      <c r="AE231">
        <f t="shared" si="27"/>
        <v>0.23960508217999998</v>
      </c>
      <c r="AG231">
        <v>13090.107</v>
      </c>
      <c r="AH231" s="1">
        <v>-3.2683561000000001E-3</v>
      </c>
      <c r="AI231" s="1">
        <f t="shared" si="28"/>
        <v>0.29673164390000001</v>
      </c>
      <c r="AJ231" s="1">
        <v>-4.5208343999999998E-3</v>
      </c>
      <c r="AK231" s="1">
        <f t="shared" si="29"/>
        <v>0.29547916559999998</v>
      </c>
    </row>
    <row r="232" spans="1:37" x14ac:dyDescent="0.25">
      <c r="A232">
        <v>13089.161</v>
      </c>
      <c r="B232" s="1">
        <f t="shared" si="20"/>
        <v>5.9865274390000001E-2</v>
      </c>
      <c r="C232" s="1">
        <v>-1.3472561000000001E-4</v>
      </c>
      <c r="D232" s="1">
        <f t="shared" si="21"/>
        <v>6.0285483179999995E-2</v>
      </c>
      <c r="E232" s="1">
        <v>2.8548317999999999E-4</v>
      </c>
      <c r="F232" s="1">
        <v>4.2020878999999997E-4</v>
      </c>
      <c r="G232" s="1">
        <v>-2.1329059000000001E-4</v>
      </c>
      <c r="H232" s="1">
        <v>4.9877376999999995E-4</v>
      </c>
      <c r="K232">
        <v>13088.328</v>
      </c>
      <c r="L232" s="1">
        <v>7.5329140000000004E-4</v>
      </c>
      <c r="M232" s="1">
        <v>-3.8257417000000003E-4</v>
      </c>
      <c r="O232">
        <v>13089.588</v>
      </c>
      <c r="P232" s="1">
        <v>-8.3663070000000001E-4</v>
      </c>
      <c r="Q232" s="1">
        <f t="shared" si="22"/>
        <v>0.1191633693</v>
      </c>
      <c r="R232" s="1">
        <v>-1.6113457000000001E-4</v>
      </c>
      <c r="S232" s="1">
        <f t="shared" si="23"/>
        <v>0.11983886543</v>
      </c>
      <c r="U232">
        <v>13091.59</v>
      </c>
      <c r="V232" s="1">
        <v>-4.2842872000000004E-3</v>
      </c>
      <c r="W232" s="1">
        <f t="shared" si="24"/>
        <v>0.17571571279999998</v>
      </c>
      <c r="X232" s="1">
        <v>-6.1890683000000004E-3</v>
      </c>
      <c r="Y232" s="1">
        <f t="shared" si="25"/>
        <v>0.1738109317</v>
      </c>
      <c r="AA232">
        <v>13089.588</v>
      </c>
      <c r="AB232" s="1">
        <v>-4.1062468E-4</v>
      </c>
      <c r="AC232" s="1">
        <f t="shared" si="26"/>
        <v>0.23958937531999999</v>
      </c>
      <c r="AD232" s="1">
        <v>-1.0966382999999999E-3</v>
      </c>
      <c r="AE232">
        <f t="shared" si="27"/>
        <v>0.23890336169999998</v>
      </c>
      <c r="AG232">
        <v>13091.516</v>
      </c>
      <c r="AH232" s="1">
        <v>-3.2220937999999999E-3</v>
      </c>
      <c r="AI232" s="1">
        <f t="shared" si="28"/>
        <v>0.2967779062</v>
      </c>
      <c r="AJ232" s="1">
        <v>-5.7187249000000004E-3</v>
      </c>
      <c r="AK232" s="1">
        <f t="shared" si="29"/>
        <v>0.29428127509999996</v>
      </c>
    </row>
    <row r="233" spans="1:37" x14ac:dyDescent="0.25">
      <c r="A233">
        <v>13090.608</v>
      </c>
      <c r="B233" s="1">
        <f t="shared" si="20"/>
        <v>5.9608879140000001E-2</v>
      </c>
      <c r="C233" s="1">
        <v>-3.9112085999999999E-4</v>
      </c>
      <c r="D233" s="1">
        <f t="shared" si="21"/>
        <v>6.0013998940999999E-2</v>
      </c>
      <c r="E233" s="1">
        <v>1.3998941E-5</v>
      </c>
      <c r="F233" s="1">
        <v>4.0511980000000001E-4</v>
      </c>
      <c r="G233" s="1">
        <v>-3.8751303000000002E-4</v>
      </c>
      <c r="H233" s="1">
        <v>4.0151196999999998E-4</v>
      </c>
      <c r="K233">
        <v>13089.754999999999</v>
      </c>
      <c r="L233" s="1">
        <v>3.9652938000000001E-4</v>
      </c>
      <c r="M233" s="1">
        <v>-3.0872195999999999E-4</v>
      </c>
      <c r="O233">
        <v>13091.014999999999</v>
      </c>
      <c r="P233" s="1">
        <v>-1.1295029E-3</v>
      </c>
      <c r="Q233" s="1">
        <f t="shared" si="22"/>
        <v>0.1188704971</v>
      </c>
      <c r="R233" s="1">
        <v>-4.0311676999999998E-4</v>
      </c>
      <c r="S233" s="1">
        <f t="shared" si="23"/>
        <v>0.11959688322999999</v>
      </c>
      <c r="U233">
        <v>13093.017</v>
      </c>
      <c r="V233" s="1">
        <v>-3.9594690000000002E-3</v>
      </c>
      <c r="W233" s="1">
        <f t="shared" si="24"/>
        <v>0.176040531</v>
      </c>
      <c r="X233" s="1">
        <v>-6.6854634000000001E-3</v>
      </c>
      <c r="Y233" s="1">
        <f t="shared" si="25"/>
        <v>0.17331453659999999</v>
      </c>
      <c r="AA233">
        <v>13091.014999999999</v>
      </c>
      <c r="AB233" s="1">
        <v>-5.4251028999999999E-4</v>
      </c>
      <c r="AC233" s="1">
        <f t="shared" si="26"/>
        <v>0.23945748971</v>
      </c>
      <c r="AD233" s="1">
        <v>-9.5484072000000004E-4</v>
      </c>
      <c r="AE233">
        <f t="shared" si="27"/>
        <v>0.23904515928</v>
      </c>
      <c r="AG233">
        <v>13092.942999999999</v>
      </c>
      <c r="AH233" s="1">
        <v>-2.6847251999999999E-3</v>
      </c>
      <c r="AI233" s="1">
        <f t="shared" si="28"/>
        <v>0.29731527479999997</v>
      </c>
      <c r="AJ233" s="1">
        <v>-6.2524166000000004E-3</v>
      </c>
      <c r="AK233" s="1">
        <f t="shared" si="29"/>
        <v>0.29374758340000001</v>
      </c>
    </row>
    <row r="234" spans="1:37" x14ac:dyDescent="0.25">
      <c r="A234">
        <v>13092.074000000001</v>
      </c>
      <c r="B234" s="1">
        <f t="shared" si="20"/>
        <v>5.9403513790000001E-2</v>
      </c>
      <c r="C234" s="1">
        <v>-5.9648621000000005E-4</v>
      </c>
      <c r="D234" s="1">
        <f t="shared" si="21"/>
        <v>5.9646929199999997E-2</v>
      </c>
      <c r="E234" s="1">
        <v>-3.5307079999999998E-4</v>
      </c>
      <c r="F234" s="1">
        <v>2.4341540999999999E-4</v>
      </c>
      <c r="G234" s="1">
        <v>-4.8733510000000002E-4</v>
      </c>
      <c r="H234" s="1">
        <v>1.3426430000000001E-4</v>
      </c>
      <c r="K234">
        <v>13091.201999999999</v>
      </c>
      <c r="L234" s="1">
        <v>-7.1444845999999997E-5</v>
      </c>
      <c r="M234" s="1">
        <v>-5.6483002999999999E-4</v>
      </c>
      <c r="O234">
        <v>13092.462</v>
      </c>
      <c r="P234" s="1">
        <v>-1.4146015999999999E-3</v>
      </c>
      <c r="Q234" s="1">
        <f t="shared" si="22"/>
        <v>0.1185853984</v>
      </c>
      <c r="R234" s="1">
        <v>-7.5401758000000001E-4</v>
      </c>
      <c r="S234" s="1">
        <f t="shared" si="23"/>
        <v>0.11924598241999999</v>
      </c>
      <c r="U234">
        <v>13094.464</v>
      </c>
      <c r="V234" s="1">
        <v>-2.9995836999999999E-3</v>
      </c>
      <c r="W234" s="1">
        <f t="shared" si="24"/>
        <v>0.17700041629999999</v>
      </c>
      <c r="X234" s="1">
        <v>-5.7673113000000003E-3</v>
      </c>
      <c r="Y234" s="1">
        <f t="shared" si="25"/>
        <v>0.1742326887</v>
      </c>
      <c r="AA234">
        <v>13092.462</v>
      </c>
      <c r="AB234" s="1">
        <v>-5.8948040999999996E-4</v>
      </c>
      <c r="AC234" s="1">
        <f t="shared" si="26"/>
        <v>0.23941051958999998</v>
      </c>
      <c r="AD234" s="1">
        <v>-2.1418524000000002E-3</v>
      </c>
      <c r="AE234">
        <f t="shared" si="27"/>
        <v>0.23785814759999999</v>
      </c>
      <c r="AG234">
        <v>13094.39</v>
      </c>
      <c r="AH234" s="1">
        <v>-1.7702465E-3</v>
      </c>
      <c r="AI234" s="1">
        <f t="shared" si="28"/>
        <v>0.29822975349999997</v>
      </c>
      <c r="AJ234" s="1">
        <v>-5.5405028000000004E-3</v>
      </c>
      <c r="AK234" s="1">
        <f t="shared" si="29"/>
        <v>0.29445949719999998</v>
      </c>
    </row>
    <row r="235" spans="1:37" x14ac:dyDescent="0.25">
      <c r="A235">
        <v>13093.558999999999</v>
      </c>
      <c r="B235" s="1">
        <f t="shared" si="20"/>
        <v>5.9230661949999999E-2</v>
      </c>
      <c r="C235" s="1">
        <v>-7.6933804999999996E-4</v>
      </c>
      <c r="D235" s="1">
        <f t="shared" si="21"/>
        <v>5.9330897109999996E-2</v>
      </c>
      <c r="E235" s="1">
        <v>-6.6910289E-4</v>
      </c>
      <c r="F235" s="1">
        <v>1.0023516E-4</v>
      </c>
      <c r="G235" s="1">
        <v>-6.2116448000000004E-4</v>
      </c>
      <c r="H235" s="1">
        <v>-4.7938405000000002E-5</v>
      </c>
      <c r="K235">
        <v>13092.668</v>
      </c>
      <c r="L235" s="1">
        <v>-6.3223621000000002E-4</v>
      </c>
      <c r="M235" s="1">
        <v>-7.1198154999999996E-4</v>
      </c>
      <c r="O235">
        <v>13093.928</v>
      </c>
      <c r="P235" s="1">
        <v>-1.6564645E-3</v>
      </c>
      <c r="Q235" s="1">
        <f t="shared" si="22"/>
        <v>0.1183435355</v>
      </c>
      <c r="R235" s="1">
        <v>-1.0918894999999999E-3</v>
      </c>
      <c r="S235" s="1">
        <f t="shared" si="23"/>
        <v>0.1189081105</v>
      </c>
      <c r="U235">
        <v>13095.93</v>
      </c>
      <c r="V235" s="1">
        <v>-1.6697502999999999E-3</v>
      </c>
      <c r="W235" s="1">
        <f t="shared" si="24"/>
        <v>0.1783302497</v>
      </c>
      <c r="X235" s="1">
        <v>-4.2338868999999999E-3</v>
      </c>
      <c r="Y235" s="1">
        <f t="shared" si="25"/>
        <v>0.17576611309999998</v>
      </c>
      <c r="AA235">
        <v>13093.928</v>
      </c>
      <c r="AB235" s="1">
        <v>-5.8193047E-4</v>
      </c>
      <c r="AC235" s="1">
        <f t="shared" si="26"/>
        <v>0.23941806953</v>
      </c>
      <c r="AD235" s="1">
        <v>-2.4457717E-3</v>
      </c>
      <c r="AE235">
        <f t="shared" si="27"/>
        <v>0.2375542283</v>
      </c>
      <c r="AG235">
        <v>13095.856</v>
      </c>
      <c r="AH235" s="1">
        <v>-6.0801539999999997E-4</v>
      </c>
      <c r="AI235" s="1">
        <f t="shared" si="28"/>
        <v>0.29939198459999999</v>
      </c>
      <c r="AJ235" s="1">
        <v>-4.2055560999999997E-3</v>
      </c>
      <c r="AK235" s="1">
        <f t="shared" si="29"/>
        <v>0.29579444389999998</v>
      </c>
    </row>
    <row r="236" spans="1:37" x14ac:dyDescent="0.25">
      <c r="A236">
        <v>13095.063</v>
      </c>
      <c r="B236" s="1">
        <f t="shared" si="20"/>
        <v>5.9083203670000001E-2</v>
      </c>
      <c r="C236" s="1">
        <v>-9.1679632999999998E-4</v>
      </c>
      <c r="D236" s="1">
        <f t="shared" si="21"/>
        <v>5.9042835320000001E-2</v>
      </c>
      <c r="E236" s="1">
        <v>-9.5716468000000003E-4</v>
      </c>
      <c r="F236" s="1">
        <v>-4.0368355000000002E-5</v>
      </c>
      <c r="G236" s="1">
        <v>-8.1220858999999995E-4</v>
      </c>
      <c r="H236" s="1">
        <v>-1.4495609000000001E-4</v>
      </c>
      <c r="K236">
        <v>13094.153</v>
      </c>
      <c r="L236" s="1">
        <v>-1.244284E-3</v>
      </c>
      <c r="M236" s="1">
        <v>-9.0939378000000001E-4</v>
      </c>
      <c r="O236">
        <v>13095.413</v>
      </c>
      <c r="P236" s="1">
        <v>-1.8234537000000001E-3</v>
      </c>
      <c r="Q236" s="1">
        <f t="shared" si="22"/>
        <v>0.11817654629999999</v>
      </c>
      <c r="R236" s="1">
        <v>-1.2894766999999999E-3</v>
      </c>
      <c r="S236" s="1">
        <f t="shared" si="23"/>
        <v>0.1187105233</v>
      </c>
      <c r="U236">
        <v>13097.415000000001</v>
      </c>
      <c r="V236" s="1">
        <v>-2.2096641999999999E-4</v>
      </c>
      <c r="W236" s="1">
        <f t="shared" si="24"/>
        <v>0.17977903358</v>
      </c>
      <c r="X236" s="1">
        <v>-1.7805324E-3</v>
      </c>
      <c r="Y236" s="1">
        <f t="shared" si="25"/>
        <v>0.17821946759999999</v>
      </c>
      <c r="AA236">
        <v>13095.413</v>
      </c>
      <c r="AB236" s="1">
        <v>-5.5418280000000002E-4</v>
      </c>
      <c r="AC236" s="1">
        <f t="shared" si="26"/>
        <v>0.23944581719999999</v>
      </c>
      <c r="AD236" s="1">
        <v>-1.7136873000000001E-3</v>
      </c>
      <c r="AE236">
        <f t="shared" si="27"/>
        <v>0.2382863127</v>
      </c>
      <c r="AG236">
        <v>13097.341</v>
      </c>
      <c r="AH236" s="1">
        <v>4.6649191000000003E-4</v>
      </c>
      <c r="AI236" s="1">
        <f t="shared" si="28"/>
        <v>0.30046649190999997</v>
      </c>
      <c r="AJ236" s="1">
        <v>-1.8895176000000001E-3</v>
      </c>
      <c r="AK236" s="1">
        <f t="shared" si="29"/>
        <v>0.29811048239999999</v>
      </c>
    </row>
    <row r="237" spans="1:37" x14ac:dyDescent="0.25">
      <c r="A237">
        <v>13096.585999999999</v>
      </c>
      <c r="B237" s="1">
        <f t="shared" si="20"/>
        <v>5.8965044699999997E-2</v>
      </c>
      <c r="C237" s="1">
        <v>-1.0349553E-3</v>
      </c>
      <c r="D237" s="1">
        <f t="shared" si="21"/>
        <v>5.8782163499999998E-2</v>
      </c>
      <c r="E237" s="1">
        <v>-1.2178365000000001E-3</v>
      </c>
      <c r="F237" s="1">
        <v>-1.8288114000000001E-4</v>
      </c>
      <c r="G237" s="1">
        <v>-9.4564276000000001E-4</v>
      </c>
      <c r="H237" s="1">
        <v>-2.7219372E-4</v>
      </c>
      <c r="K237">
        <v>13095.656999999999</v>
      </c>
      <c r="L237" s="1">
        <v>-1.8045438999999999E-3</v>
      </c>
      <c r="M237" s="1">
        <v>-1.1903460999999999E-3</v>
      </c>
      <c r="O237">
        <v>13096.916999999999</v>
      </c>
      <c r="P237" s="1">
        <v>-1.8943726000000001E-3</v>
      </c>
      <c r="Q237" s="1">
        <f t="shared" si="22"/>
        <v>0.1181056274</v>
      </c>
      <c r="R237" s="1">
        <v>-1.5018968E-3</v>
      </c>
      <c r="S237" s="1">
        <f t="shared" si="23"/>
        <v>0.1184981032</v>
      </c>
      <c r="U237">
        <v>13098.919</v>
      </c>
      <c r="V237" s="1">
        <v>1.1125961E-3</v>
      </c>
      <c r="W237" s="1">
        <f t="shared" si="24"/>
        <v>0.1811125961</v>
      </c>
      <c r="X237" s="1">
        <v>3.5945992000000003E-4</v>
      </c>
      <c r="Y237" s="1">
        <f t="shared" si="25"/>
        <v>0.18035945991999999</v>
      </c>
      <c r="AA237">
        <v>13096.916999999999</v>
      </c>
      <c r="AB237" s="1">
        <v>-5.7090934999999999E-4</v>
      </c>
      <c r="AC237" s="1">
        <f t="shared" si="26"/>
        <v>0.23942909064999998</v>
      </c>
      <c r="AD237" s="1">
        <v>-2.0297488999999999E-3</v>
      </c>
      <c r="AE237">
        <f t="shared" si="27"/>
        <v>0.2379702511</v>
      </c>
      <c r="AG237">
        <v>13098.844999999999</v>
      </c>
      <c r="AH237" s="1">
        <v>1.1538137000000001E-3</v>
      </c>
      <c r="AI237" s="1">
        <f t="shared" si="28"/>
        <v>0.30115381369999999</v>
      </c>
      <c r="AJ237" s="1">
        <v>1.6056518E-4</v>
      </c>
      <c r="AK237" s="1">
        <f t="shared" si="29"/>
        <v>0.30016056518000001</v>
      </c>
    </row>
    <row r="238" spans="1:37" x14ac:dyDescent="0.25">
      <c r="A238">
        <v>13098.128000000001</v>
      </c>
      <c r="B238" s="1">
        <f t="shared" si="20"/>
        <v>5.88717292E-2</v>
      </c>
      <c r="C238" s="1">
        <v>-1.1282708000000001E-3</v>
      </c>
      <c r="D238" s="1">
        <f t="shared" si="21"/>
        <v>5.8671825399999995E-2</v>
      </c>
      <c r="E238" s="1">
        <v>-1.3281746000000001E-3</v>
      </c>
      <c r="F238" s="1">
        <v>-1.9990378E-4</v>
      </c>
      <c r="G238" s="1">
        <v>-9.9698084000000007E-4</v>
      </c>
      <c r="H238" s="1">
        <v>-3.3119372999999998E-4</v>
      </c>
      <c r="K238">
        <v>13097.18</v>
      </c>
      <c r="L238" s="1">
        <v>-2.1949971999999998E-3</v>
      </c>
      <c r="M238" s="1">
        <v>-1.3866614999999999E-3</v>
      </c>
      <c r="O238">
        <v>13098.44</v>
      </c>
      <c r="P238" s="1">
        <v>-1.8606040000000001E-3</v>
      </c>
      <c r="Q238" s="1">
        <f t="shared" si="22"/>
        <v>0.11813939599999999</v>
      </c>
      <c r="R238" s="1">
        <v>-1.6371934E-3</v>
      </c>
      <c r="S238" s="1">
        <f t="shared" si="23"/>
        <v>0.1183628066</v>
      </c>
      <c r="U238">
        <v>13100.441999999999</v>
      </c>
      <c r="V238" s="1">
        <v>2.1620054E-3</v>
      </c>
      <c r="W238" s="1">
        <f t="shared" si="24"/>
        <v>0.18216200539999999</v>
      </c>
      <c r="X238" s="1">
        <v>1.9556793000000002E-3</v>
      </c>
      <c r="Y238" s="1">
        <f t="shared" si="25"/>
        <v>0.18195567930000001</v>
      </c>
      <c r="AA238">
        <v>13098.44</v>
      </c>
      <c r="AB238" s="1">
        <v>-6.9220765999999999E-4</v>
      </c>
      <c r="AC238" s="1">
        <f t="shared" si="26"/>
        <v>0.23930779233999999</v>
      </c>
      <c r="AD238" s="1">
        <v>-2.4685377000000001E-3</v>
      </c>
      <c r="AE238">
        <f t="shared" si="27"/>
        <v>0.2375314623</v>
      </c>
      <c r="AG238">
        <v>13100.368</v>
      </c>
      <c r="AH238" s="1">
        <v>1.5657049000000001E-3</v>
      </c>
      <c r="AI238" s="1">
        <f t="shared" si="28"/>
        <v>0.30156570490000001</v>
      </c>
      <c r="AJ238" s="1">
        <v>1.7221067E-3</v>
      </c>
      <c r="AK238" s="1">
        <f t="shared" si="29"/>
        <v>0.30172210669999999</v>
      </c>
    </row>
    <row r="239" spans="1:37" x14ac:dyDescent="0.25">
      <c r="A239">
        <v>13099.69</v>
      </c>
      <c r="B239" s="1">
        <f t="shared" si="20"/>
        <v>5.8791479899999999E-2</v>
      </c>
      <c r="C239" s="1">
        <v>-1.2085201000000001E-3</v>
      </c>
      <c r="D239" s="1">
        <f t="shared" si="21"/>
        <v>5.8759525100000001E-2</v>
      </c>
      <c r="E239" s="1">
        <v>-1.2404749E-3</v>
      </c>
      <c r="F239" s="1">
        <v>-3.1954851000000001E-5</v>
      </c>
      <c r="G239" s="1">
        <v>-9.7552938000000004E-4</v>
      </c>
      <c r="H239" s="1">
        <v>-2.6494555000000002E-4</v>
      </c>
      <c r="K239">
        <v>13098.722</v>
      </c>
      <c r="L239" s="1">
        <v>-2.3467555E-3</v>
      </c>
      <c r="M239" s="1">
        <v>-1.4624294E-3</v>
      </c>
      <c r="O239">
        <v>13099.982</v>
      </c>
      <c r="P239" s="1">
        <v>-1.7274547E-3</v>
      </c>
      <c r="Q239" s="1">
        <f t="shared" si="22"/>
        <v>0.11827254529999999</v>
      </c>
      <c r="R239" s="1">
        <v>-1.5070471999999999E-3</v>
      </c>
      <c r="S239" s="1">
        <f t="shared" si="23"/>
        <v>0.1184929528</v>
      </c>
      <c r="U239">
        <v>13101.984</v>
      </c>
      <c r="V239" s="1">
        <v>2.8622470000000001E-3</v>
      </c>
      <c r="W239" s="1">
        <f t="shared" si="24"/>
        <v>0.18286224700000001</v>
      </c>
      <c r="X239" s="1">
        <v>3.0193433E-3</v>
      </c>
      <c r="Y239" s="1">
        <f t="shared" si="25"/>
        <v>0.1830193433</v>
      </c>
      <c r="AA239">
        <v>13099.982</v>
      </c>
      <c r="AB239" s="1">
        <v>-8.9062988000000005E-4</v>
      </c>
      <c r="AC239" s="1">
        <f t="shared" si="26"/>
        <v>0.23910937012</v>
      </c>
      <c r="AD239" s="1">
        <v>-1.4340167E-3</v>
      </c>
      <c r="AE239">
        <f t="shared" si="27"/>
        <v>0.23856598329999998</v>
      </c>
      <c r="AG239">
        <v>13101.91</v>
      </c>
      <c r="AH239" s="1">
        <v>1.9730329999999999E-3</v>
      </c>
      <c r="AI239" s="1">
        <f t="shared" si="28"/>
        <v>0.301973033</v>
      </c>
      <c r="AJ239" s="1">
        <v>2.7600988000000002E-3</v>
      </c>
      <c r="AK239" s="1">
        <f t="shared" si="29"/>
        <v>0.30276009879999999</v>
      </c>
    </row>
    <row r="240" spans="1:37" x14ac:dyDescent="0.25">
      <c r="A240">
        <v>13101.27</v>
      </c>
      <c r="B240" s="1">
        <f t="shared" si="20"/>
        <v>5.8723136199999998E-2</v>
      </c>
      <c r="C240" s="1">
        <v>-1.2768638000000001E-3</v>
      </c>
      <c r="D240" s="1">
        <f t="shared" si="21"/>
        <v>5.8842668799999998E-2</v>
      </c>
      <c r="E240" s="1">
        <v>-1.1573312E-3</v>
      </c>
      <c r="F240" s="1">
        <v>1.1953256000000001E-4</v>
      </c>
      <c r="G240" s="1">
        <v>-8.9783607999999995E-4</v>
      </c>
      <c r="H240" s="1">
        <v>-2.5949513000000002E-4</v>
      </c>
      <c r="K240">
        <v>13100.284</v>
      </c>
      <c r="L240" s="1">
        <v>-2.2635526E-3</v>
      </c>
      <c r="M240" s="1">
        <v>-1.4312687000000001E-3</v>
      </c>
      <c r="O240">
        <v>13101.544</v>
      </c>
      <c r="P240" s="1">
        <v>-1.516898E-3</v>
      </c>
      <c r="Q240" s="1">
        <f t="shared" si="22"/>
        <v>0.11848310199999999</v>
      </c>
      <c r="R240" s="1">
        <v>-1.4255791E-3</v>
      </c>
      <c r="S240" s="1">
        <f t="shared" si="23"/>
        <v>0.11857442089999999</v>
      </c>
      <c r="U240">
        <v>13103.546</v>
      </c>
      <c r="V240" s="1">
        <v>3.1919006999999999E-3</v>
      </c>
      <c r="W240" s="1">
        <f t="shared" si="24"/>
        <v>0.18319190069999999</v>
      </c>
      <c r="X240" s="1">
        <v>3.7497978999999999E-3</v>
      </c>
      <c r="Y240" s="1">
        <f t="shared" si="25"/>
        <v>0.18374979789999998</v>
      </c>
      <c r="AA240">
        <v>13101.544</v>
      </c>
      <c r="AB240" s="1">
        <v>-1.0702503999999999E-3</v>
      </c>
      <c r="AC240" s="1">
        <f t="shared" si="26"/>
        <v>0.23892974959999999</v>
      </c>
      <c r="AD240" s="1">
        <v>-2.1604482000000002E-3</v>
      </c>
      <c r="AE240">
        <f t="shared" si="27"/>
        <v>0.23783955179999999</v>
      </c>
      <c r="AG240">
        <v>13103.472</v>
      </c>
      <c r="AH240" s="1">
        <v>2.3245699000000002E-3</v>
      </c>
      <c r="AI240" s="1">
        <f t="shared" si="28"/>
        <v>0.30232456990000001</v>
      </c>
      <c r="AJ240" s="1">
        <v>3.3949007E-3</v>
      </c>
      <c r="AK240" s="1">
        <f t="shared" si="29"/>
        <v>0.30339490069999997</v>
      </c>
    </row>
    <row r="241" spans="1:37" x14ac:dyDescent="0.25">
      <c r="A241">
        <v>13102.869000000001</v>
      </c>
      <c r="B241" s="1">
        <f t="shared" si="20"/>
        <v>5.86849043E-2</v>
      </c>
      <c r="C241" s="1">
        <v>-1.3150957000000001E-3</v>
      </c>
      <c r="D241" s="1">
        <f t="shared" si="21"/>
        <v>5.8926684899999998E-2</v>
      </c>
      <c r="E241" s="1">
        <v>-1.0733151000000001E-3</v>
      </c>
      <c r="F241" s="1">
        <v>2.4178055E-4</v>
      </c>
      <c r="G241" s="1">
        <v>-7.6918042999999997E-4</v>
      </c>
      <c r="H241" s="1">
        <v>-3.0413469000000002E-4</v>
      </c>
      <c r="K241">
        <v>13101.864</v>
      </c>
      <c r="L241" s="1">
        <v>-1.9989749E-3</v>
      </c>
      <c r="M241" s="1">
        <v>-1.3174935E-3</v>
      </c>
      <c r="O241">
        <v>13103.124</v>
      </c>
      <c r="P241" s="1">
        <v>-1.2677917999999999E-3</v>
      </c>
      <c r="Q241" s="1">
        <f t="shared" si="22"/>
        <v>0.11873220819999999</v>
      </c>
      <c r="R241" s="1">
        <v>-1.2977646000000001E-3</v>
      </c>
      <c r="S241" s="1">
        <f t="shared" si="23"/>
        <v>0.11870223539999999</v>
      </c>
      <c r="U241">
        <v>13105.126</v>
      </c>
      <c r="V241" s="1">
        <v>3.1423890999999998E-3</v>
      </c>
      <c r="W241" s="1">
        <f t="shared" si="24"/>
        <v>0.1831423891</v>
      </c>
      <c r="X241" s="1">
        <v>4.2483065999999996E-3</v>
      </c>
      <c r="Y241" s="1">
        <f t="shared" si="25"/>
        <v>0.18424830659999999</v>
      </c>
      <c r="AA241">
        <v>13103.124</v>
      </c>
      <c r="AB241" s="1">
        <v>-1.1754573999999999E-3</v>
      </c>
      <c r="AC241" s="1">
        <f t="shared" si="26"/>
        <v>0.23882454259999999</v>
      </c>
      <c r="AD241" s="1">
        <v>-1.7875756E-3</v>
      </c>
      <c r="AE241">
        <f t="shared" si="27"/>
        <v>0.23821242439999998</v>
      </c>
      <c r="AG241">
        <v>13105.052</v>
      </c>
      <c r="AH241" s="1">
        <v>2.3564388E-3</v>
      </c>
      <c r="AI241" s="1">
        <f t="shared" si="28"/>
        <v>0.30235643880000002</v>
      </c>
      <c r="AJ241" s="1">
        <v>3.9005019000000001E-3</v>
      </c>
      <c r="AK241" s="1">
        <f t="shared" si="29"/>
        <v>0.30390050190000001</v>
      </c>
    </row>
    <row r="242" spans="1:37" x14ac:dyDescent="0.25">
      <c r="A242">
        <v>13104.487999999999</v>
      </c>
      <c r="B242" s="1">
        <f t="shared" si="20"/>
        <v>5.8701669200000001E-2</v>
      </c>
      <c r="C242" s="1">
        <v>-1.2983307999999999E-3</v>
      </c>
      <c r="D242" s="1">
        <f t="shared" si="21"/>
        <v>5.903093299E-2</v>
      </c>
      <c r="E242" s="1">
        <v>-9.6906700999999996E-4</v>
      </c>
      <c r="F242" s="1">
        <v>3.2926382999999999E-4</v>
      </c>
      <c r="G242" s="1">
        <v>-6.2586331E-4</v>
      </c>
      <c r="H242" s="1">
        <v>-3.4320370000000001E-4</v>
      </c>
      <c r="K242">
        <v>13103.463</v>
      </c>
      <c r="L242" s="1">
        <v>-1.6292557E-3</v>
      </c>
      <c r="M242" s="1">
        <v>-1.1290765999999999E-3</v>
      </c>
      <c r="O242">
        <v>13104.723</v>
      </c>
      <c r="P242" s="1">
        <v>-1.0283499999999999E-3</v>
      </c>
      <c r="Q242" s="1">
        <f t="shared" si="22"/>
        <v>0.11897165</v>
      </c>
      <c r="R242" s="1">
        <v>-1.0051610999999999E-3</v>
      </c>
      <c r="S242" s="1">
        <f t="shared" si="23"/>
        <v>0.1189948389</v>
      </c>
      <c r="U242">
        <v>13106.725</v>
      </c>
      <c r="V242" s="1">
        <v>2.7596921999999999E-3</v>
      </c>
      <c r="W242" s="1">
        <f t="shared" si="24"/>
        <v>0.18275969219999999</v>
      </c>
      <c r="X242" s="1">
        <v>3.9525226000000002E-3</v>
      </c>
      <c r="Y242" s="1">
        <f t="shared" si="25"/>
        <v>0.1839525226</v>
      </c>
      <c r="AA242">
        <v>13104.723</v>
      </c>
      <c r="AB242" s="1">
        <v>-1.2189059E-3</v>
      </c>
      <c r="AC242" s="1">
        <f t="shared" si="26"/>
        <v>0.23878109409999998</v>
      </c>
      <c r="AD242" s="1">
        <v>-1.2599199000000001E-3</v>
      </c>
      <c r="AE242">
        <f t="shared" si="27"/>
        <v>0.2387400801</v>
      </c>
      <c r="AG242">
        <v>13106.651</v>
      </c>
      <c r="AH242" s="1">
        <v>2.0265715999999998E-3</v>
      </c>
      <c r="AI242" s="1">
        <f t="shared" si="28"/>
        <v>0.30202657160000002</v>
      </c>
      <c r="AJ242" s="1">
        <v>3.6514288999999998E-3</v>
      </c>
      <c r="AK242" s="1">
        <f t="shared" si="29"/>
        <v>0.30365142889999996</v>
      </c>
    </row>
    <row r="243" spans="1:37" x14ac:dyDescent="0.25">
      <c r="A243">
        <v>13106.125</v>
      </c>
      <c r="B243" s="1">
        <f t="shared" si="20"/>
        <v>5.8782217599999999E-2</v>
      </c>
      <c r="C243" s="1">
        <v>-1.2177824000000001E-3</v>
      </c>
      <c r="D243" s="1">
        <f t="shared" si="21"/>
        <v>5.909697304E-2</v>
      </c>
      <c r="E243" s="1">
        <v>-9.0302695999999998E-4</v>
      </c>
      <c r="F243" s="1">
        <v>3.1475545E-4</v>
      </c>
      <c r="G243" s="1">
        <v>-5.1305560999999995E-4</v>
      </c>
      <c r="H243" s="1">
        <v>-3.8997134999999998E-4</v>
      </c>
      <c r="K243">
        <v>13105.082</v>
      </c>
      <c r="L243" s="1">
        <v>-1.2357863000000001E-3</v>
      </c>
      <c r="M243" s="1">
        <v>-9.1940242999999995E-4</v>
      </c>
      <c r="O243">
        <v>13106.342000000001</v>
      </c>
      <c r="P243" s="1">
        <v>-8.4202574999999997E-4</v>
      </c>
      <c r="Q243" s="1">
        <f t="shared" si="22"/>
        <v>0.11915797424999999</v>
      </c>
      <c r="R243" s="1">
        <v>-9.4699615000000002E-4</v>
      </c>
      <c r="S243" s="1">
        <f t="shared" si="23"/>
        <v>0.11905300384999999</v>
      </c>
      <c r="U243">
        <v>13108.343999999999</v>
      </c>
      <c r="V243" s="1">
        <v>2.1350802999999998E-3</v>
      </c>
      <c r="W243" s="1">
        <f t="shared" si="24"/>
        <v>0.1821350803</v>
      </c>
      <c r="X243" s="1">
        <v>3.5020833000000001E-3</v>
      </c>
      <c r="Y243" s="1">
        <f t="shared" si="25"/>
        <v>0.18350208330000001</v>
      </c>
      <c r="AA243">
        <v>13106.342000000001</v>
      </c>
      <c r="AB243" s="1">
        <v>-1.2111621E-3</v>
      </c>
      <c r="AC243" s="1">
        <f t="shared" si="26"/>
        <v>0.23878883789999999</v>
      </c>
      <c r="AD243" s="1">
        <v>-1.5895165E-3</v>
      </c>
      <c r="AE243">
        <f t="shared" si="27"/>
        <v>0.23841048349999999</v>
      </c>
      <c r="AG243">
        <v>13108.27</v>
      </c>
      <c r="AH243" s="1">
        <v>1.5279394E-3</v>
      </c>
      <c r="AI243" s="1">
        <f t="shared" si="28"/>
        <v>0.3015279394</v>
      </c>
      <c r="AJ243" s="1">
        <v>3.2158182000000001E-3</v>
      </c>
      <c r="AK243" s="1">
        <f t="shared" si="29"/>
        <v>0.30321581819999999</v>
      </c>
    </row>
    <row r="244" spans="1:37" x14ac:dyDescent="0.25">
      <c r="A244">
        <v>13107.781000000001</v>
      </c>
      <c r="B244" s="1">
        <f t="shared" si="20"/>
        <v>5.8909274399999996E-2</v>
      </c>
      <c r="C244" s="1">
        <v>-1.0907256000000001E-3</v>
      </c>
      <c r="D244" s="1">
        <f t="shared" si="21"/>
        <v>5.918879505E-2</v>
      </c>
      <c r="E244" s="1">
        <v>-8.1120495000000005E-4</v>
      </c>
      <c r="F244" s="1">
        <v>2.7952066999999999E-4</v>
      </c>
      <c r="G244" s="1">
        <v>-4.3164069000000002E-4</v>
      </c>
      <c r="H244" s="1">
        <v>-3.7956425999999998E-4</v>
      </c>
      <c r="K244">
        <v>13106.718999999999</v>
      </c>
      <c r="L244" s="1">
        <v>-8.7554378999999999E-4</v>
      </c>
      <c r="M244" s="1">
        <v>-7.5441121E-4</v>
      </c>
      <c r="O244">
        <v>13107.978999999999</v>
      </c>
      <c r="P244" s="1">
        <v>-7.3358736000000003E-4</v>
      </c>
      <c r="Q244" s="1">
        <f t="shared" si="22"/>
        <v>0.11926641264</v>
      </c>
      <c r="R244" s="1">
        <v>-7.2828876E-4</v>
      </c>
      <c r="S244" s="1">
        <f t="shared" si="23"/>
        <v>0.11927171123999999</v>
      </c>
      <c r="U244">
        <v>13109.981</v>
      </c>
      <c r="V244" s="1">
        <v>1.3606218000000001E-3</v>
      </c>
      <c r="W244" s="1">
        <f t="shared" si="24"/>
        <v>0.18136062179999998</v>
      </c>
      <c r="X244" s="1">
        <v>1.4928382999999999E-3</v>
      </c>
      <c r="Y244" s="1">
        <f t="shared" si="25"/>
        <v>0.18149283829999999</v>
      </c>
      <c r="AA244">
        <v>13107.978999999999</v>
      </c>
      <c r="AB244" s="1">
        <v>-1.1356062E-3</v>
      </c>
      <c r="AC244" s="1">
        <f t="shared" si="26"/>
        <v>0.23886439379999999</v>
      </c>
      <c r="AD244" s="1">
        <v>-5.0498062000000005E-4</v>
      </c>
      <c r="AE244">
        <f t="shared" si="27"/>
        <v>0.23949501937999998</v>
      </c>
      <c r="AG244">
        <v>13109.906999999999</v>
      </c>
      <c r="AH244" s="1">
        <v>9.8239201000000008E-4</v>
      </c>
      <c r="AI244" s="1">
        <f t="shared" si="28"/>
        <v>0.30098239200999999</v>
      </c>
      <c r="AJ244" s="1">
        <v>1.4688441E-3</v>
      </c>
      <c r="AK244" s="1">
        <f t="shared" si="29"/>
        <v>0.30146884409999997</v>
      </c>
    </row>
    <row r="245" spans="1:37" x14ac:dyDescent="0.25">
      <c r="A245">
        <v>13109.457</v>
      </c>
      <c r="B245" s="1">
        <f t="shared" ref="B245:B308" si="30">C245+0.06</f>
        <v>5.9052427009999998E-2</v>
      </c>
      <c r="C245" s="1">
        <v>-9.4757298999999999E-4</v>
      </c>
      <c r="D245" s="1">
        <f t="shared" ref="D245:D308" si="31">E245+0.06</f>
        <v>5.937061767E-2</v>
      </c>
      <c r="E245" s="1">
        <v>-6.2938233000000004E-4</v>
      </c>
      <c r="F245" s="1">
        <v>3.1819066000000001E-4</v>
      </c>
      <c r="G245" s="1">
        <v>-3.5821007000000002E-4</v>
      </c>
      <c r="H245" s="1">
        <v>-2.7117226000000002E-4</v>
      </c>
      <c r="K245">
        <v>13108.375</v>
      </c>
      <c r="L245" s="1">
        <v>-5.5899214E-4</v>
      </c>
      <c r="M245" s="1">
        <v>-6.3490889000000002E-4</v>
      </c>
      <c r="O245">
        <v>13109.635</v>
      </c>
      <c r="P245" s="1">
        <v>-7.0069485000000004E-4</v>
      </c>
      <c r="Q245" s="1">
        <f t="shared" ref="Q245:Q308" si="32">P245+0.12</f>
        <v>0.11929930514999999</v>
      </c>
      <c r="R245" s="1">
        <v>-5.4843364999999998E-4</v>
      </c>
      <c r="S245" s="1">
        <f t="shared" ref="S245:S308" si="33">R245+0.12</f>
        <v>0.11945156635</v>
      </c>
      <c r="U245">
        <v>13111.637000000001</v>
      </c>
      <c r="V245" s="1">
        <v>5.3164110000000005E-4</v>
      </c>
      <c r="W245" s="1">
        <f t="shared" ref="W245:W308" si="34">V245+0.18</f>
        <v>0.1805316411</v>
      </c>
      <c r="X245" s="1">
        <v>7.0296922E-4</v>
      </c>
      <c r="Y245" s="1">
        <f t="shared" ref="Y245:Y308" si="35">X245+0.18</f>
        <v>0.18070296921999998</v>
      </c>
      <c r="AA245">
        <v>13109.635</v>
      </c>
      <c r="AB245" s="1">
        <v>-1.0014377E-3</v>
      </c>
      <c r="AC245" s="1">
        <f t="shared" ref="AC245:AC308" si="36">AB245+0.24</f>
        <v>0.23899856229999999</v>
      </c>
      <c r="AD245" s="1">
        <v>-8.3029109E-4</v>
      </c>
      <c r="AE245">
        <f t="shared" ref="AE245:AE308" si="37">AD245+0.24</f>
        <v>0.23916970891</v>
      </c>
      <c r="AG245">
        <v>13111.563</v>
      </c>
      <c r="AH245" s="1">
        <v>3.8842819999999998E-4</v>
      </c>
      <c r="AI245" s="1">
        <f t="shared" ref="AI245:AI308" si="38">AH245+0.3</f>
        <v>0.3003884282</v>
      </c>
      <c r="AJ245" s="1">
        <v>6.2768762000000005E-4</v>
      </c>
      <c r="AK245" s="1">
        <f t="shared" ref="AK245:AK308" si="39">AJ245+0.3</f>
        <v>0.30062768761999997</v>
      </c>
    </row>
    <row r="246" spans="1:37" x14ac:dyDescent="0.25">
      <c r="A246">
        <v>13111.151</v>
      </c>
      <c r="B246" s="1">
        <f t="shared" si="30"/>
        <v>5.9190984199999998E-2</v>
      </c>
      <c r="C246" s="1">
        <v>-8.0901580000000001E-4</v>
      </c>
      <c r="D246" s="1">
        <f t="shared" si="31"/>
        <v>5.9595765699999997E-2</v>
      </c>
      <c r="E246" s="1">
        <v>-4.042343E-4</v>
      </c>
      <c r="F246" s="1">
        <v>4.0478150000000001E-4</v>
      </c>
      <c r="G246" s="1">
        <v>-2.7856110000000001E-4</v>
      </c>
      <c r="H246" s="1">
        <v>-1.2567319999999999E-4</v>
      </c>
      <c r="K246">
        <v>13110.050999999999</v>
      </c>
      <c r="L246" s="1">
        <v>-2.6969576000000002E-4</v>
      </c>
      <c r="M246" s="1">
        <v>-5.2680952999999999E-4</v>
      </c>
      <c r="O246">
        <v>13111.311</v>
      </c>
      <c r="P246" s="1">
        <v>-7.1258992000000003E-4</v>
      </c>
      <c r="Q246" s="1">
        <f t="shared" si="32"/>
        <v>0.11928741007999999</v>
      </c>
      <c r="R246" s="1">
        <v>-3.9166358000000001E-4</v>
      </c>
      <c r="S246" s="1">
        <f t="shared" si="33"/>
        <v>0.11960833641999999</v>
      </c>
      <c r="U246">
        <v>13113.313</v>
      </c>
      <c r="V246" s="1">
        <v>-2.5554773999999998E-4</v>
      </c>
      <c r="W246" s="1">
        <f t="shared" si="34"/>
        <v>0.17974445225999999</v>
      </c>
      <c r="X246" s="1">
        <v>4.5082493999999999E-4</v>
      </c>
      <c r="Y246" s="1">
        <f t="shared" si="35"/>
        <v>0.18045082494</v>
      </c>
      <c r="AA246">
        <v>13111.311</v>
      </c>
      <c r="AB246" s="1">
        <v>-8.5799854999999998E-4</v>
      </c>
      <c r="AC246" s="1">
        <f t="shared" si="36"/>
        <v>0.23914200145</v>
      </c>
      <c r="AD246" s="1">
        <v>-6.5587736999999995E-4</v>
      </c>
      <c r="AE246">
        <f t="shared" si="37"/>
        <v>0.23934412262999999</v>
      </c>
      <c r="AG246">
        <v>13113.239</v>
      </c>
      <c r="AH246" s="1">
        <v>-1.9473135E-4</v>
      </c>
      <c r="AI246" s="1">
        <f t="shared" si="38"/>
        <v>0.29980526865000001</v>
      </c>
      <c r="AJ246" s="1">
        <v>4.3225232000000002E-4</v>
      </c>
      <c r="AK246" s="1">
        <f t="shared" si="39"/>
        <v>0.30043225231999998</v>
      </c>
    </row>
    <row r="247" spans="1:37" x14ac:dyDescent="0.25">
      <c r="A247">
        <v>13112.865</v>
      </c>
      <c r="B247" s="1">
        <f t="shared" si="30"/>
        <v>5.9326222149999996E-2</v>
      </c>
      <c r="C247" s="1">
        <v>-6.7377785000000004E-4</v>
      </c>
      <c r="D247" s="1">
        <f t="shared" si="31"/>
        <v>5.9659707610000001E-2</v>
      </c>
      <c r="E247" s="1">
        <v>-3.4029238999999997E-4</v>
      </c>
      <c r="F247" s="1">
        <v>3.3348546000000001E-4</v>
      </c>
      <c r="G247" s="1">
        <v>-2.2596973E-4</v>
      </c>
      <c r="H247" s="1">
        <v>-1.1432266E-4</v>
      </c>
      <c r="K247">
        <v>13111.745000000001</v>
      </c>
      <c r="L247" s="1">
        <v>-4.2317472999999997E-6</v>
      </c>
      <c r="M247" s="1">
        <v>-4.0977074999999999E-4</v>
      </c>
      <c r="O247">
        <v>13113.004999999999</v>
      </c>
      <c r="P247" s="1">
        <v>-7.1752279000000005E-4</v>
      </c>
      <c r="Q247" s="1">
        <f t="shared" si="32"/>
        <v>0.11928247721</v>
      </c>
      <c r="R247" s="1">
        <v>-4.0655423E-4</v>
      </c>
      <c r="S247" s="1">
        <f t="shared" si="33"/>
        <v>0.11959344577</v>
      </c>
      <c r="U247">
        <v>13115.007</v>
      </c>
      <c r="V247" s="1">
        <v>-9.1793690000000004E-4</v>
      </c>
      <c r="W247" s="1">
        <f t="shared" si="34"/>
        <v>0.17908206309999999</v>
      </c>
      <c r="X247" s="1">
        <v>-6.7572894000000004E-4</v>
      </c>
      <c r="Y247" s="1">
        <f t="shared" si="35"/>
        <v>0.17932427105999998</v>
      </c>
      <c r="AA247">
        <v>13113.004999999999</v>
      </c>
      <c r="AB247" s="1">
        <v>-7.3501486000000001E-4</v>
      </c>
      <c r="AC247" s="1">
        <f t="shared" si="36"/>
        <v>0.23926498514</v>
      </c>
      <c r="AD247" s="1">
        <v>3.4419008999999999E-6</v>
      </c>
      <c r="AE247">
        <f t="shared" si="37"/>
        <v>0.24000344190089998</v>
      </c>
      <c r="AG247">
        <v>13114.933000000001</v>
      </c>
      <c r="AH247" s="1">
        <v>-6.2300881999999996E-4</v>
      </c>
      <c r="AI247" s="1">
        <f t="shared" si="38"/>
        <v>0.29937699118</v>
      </c>
      <c r="AJ247" s="1">
        <v>-6.4402060000000002E-4</v>
      </c>
      <c r="AK247" s="1">
        <f t="shared" si="39"/>
        <v>0.29935597939999997</v>
      </c>
    </row>
    <row r="248" spans="1:37" x14ac:dyDescent="0.25">
      <c r="A248">
        <v>13114.598</v>
      </c>
      <c r="B248" s="1">
        <f t="shared" si="30"/>
        <v>5.947286743E-2</v>
      </c>
      <c r="C248" s="1">
        <v>-5.2713257000000003E-4</v>
      </c>
      <c r="D248" s="1">
        <f t="shared" si="31"/>
        <v>5.959716323E-2</v>
      </c>
      <c r="E248" s="1">
        <v>-4.0283677000000002E-4</v>
      </c>
      <c r="F248" s="1">
        <v>1.2429579999999999E-4</v>
      </c>
      <c r="G248" s="1">
        <v>-1.9412672E-4</v>
      </c>
      <c r="H248" s="1">
        <v>-2.0871004999999999E-4</v>
      </c>
      <c r="K248">
        <v>13113.459000000001</v>
      </c>
      <c r="L248" s="1">
        <v>2.1743275E-4</v>
      </c>
      <c r="M248" s="1">
        <v>-3.3255992000000002E-4</v>
      </c>
      <c r="O248">
        <v>13114.718999999999</v>
      </c>
      <c r="P248" s="1">
        <v>-6.6040684E-4</v>
      </c>
      <c r="Q248" s="1">
        <f t="shared" si="32"/>
        <v>0.11933959315999999</v>
      </c>
      <c r="R248" s="1">
        <v>-2.9439435000000003E-4</v>
      </c>
      <c r="S248" s="1">
        <f t="shared" si="33"/>
        <v>0.11970560564999999</v>
      </c>
      <c r="U248">
        <v>13116.721</v>
      </c>
      <c r="V248" s="1">
        <v>-1.3675611E-3</v>
      </c>
      <c r="W248" s="1">
        <f t="shared" si="34"/>
        <v>0.1786324389</v>
      </c>
      <c r="X248" s="1">
        <v>-1.2103093E-3</v>
      </c>
      <c r="Y248" s="1">
        <f t="shared" si="35"/>
        <v>0.1787896907</v>
      </c>
      <c r="AA248">
        <v>13114.718999999999</v>
      </c>
      <c r="AB248" s="1">
        <v>-6.2358669000000004E-4</v>
      </c>
      <c r="AC248" s="1">
        <f t="shared" si="36"/>
        <v>0.23937641330999998</v>
      </c>
      <c r="AD248" s="1">
        <v>1.8865806E-4</v>
      </c>
      <c r="AE248">
        <f t="shared" si="37"/>
        <v>0.24018865806</v>
      </c>
      <c r="AG248">
        <v>13116.647000000001</v>
      </c>
      <c r="AH248" s="1">
        <v>-8.1264422000000005E-4</v>
      </c>
      <c r="AI248" s="1">
        <f t="shared" si="38"/>
        <v>0.29918735578</v>
      </c>
      <c r="AJ248" s="1">
        <v>-1.1570342E-3</v>
      </c>
      <c r="AK248" s="1">
        <f t="shared" si="39"/>
        <v>0.29884296579999997</v>
      </c>
    </row>
    <row r="249" spans="1:37" x14ac:dyDescent="0.25">
      <c r="A249">
        <v>13116.349</v>
      </c>
      <c r="B249" s="1">
        <f t="shared" si="30"/>
        <v>5.9637757329999999E-2</v>
      </c>
      <c r="C249" s="1">
        <v>-3.6224267000000001E-4</v>
      </c>
      <c r="D249" s="1">
        <f t="shared" si="31"/>
        <v>5.9680062649999997E-2</v>
      </c>
      <c r="E249" s="1">
        <v>-3.1993735000000002E-4</v>
      </c>
      <c r="F249" s="1">
        <v>4.2305324000000002E-5</v>
      </c>
      <c r="G249" s="1">
        <v>-1.6587937E-4</v>
      </c>
      <c r="H249" s="1">
        <v>-1.5405797999999999E-4</v>
      </c>
      <c r="K249">
        <v>13115.191999999999</v>
      </c>
      <c r="L249" s="1">
        <v>3.7617872000000001E-4</v>
      </c>
      <c r="M249" s="1">
        <v>-2.8562446000000001E-4</v>
      </c>
      <c r="O249">
        <v>13116.451999999999</v>
      </c>
      <c r="P249" s="1">
        <v>-5.0616829999999998E-4</v>
      </c>
      <c r="Q249" s="1">
        <f t="shared" si="32"/>
        <v>0.1194938317</v>
      </c>
      <c r="R249" s="1">
        <v>-1.8569105E-4</v>
      </c>
      <c r="S249" s="1">
        <f t="shared" si="33"/>
        <v>0.11981430894999999</v>
      </c>
      <c r="U249">
        <v>13118.454</v>
      </c>
      <c r="V249" s="1">
        <v>-1.5324062999999999E-3</v>
      </c>
      <c r="W249" s="1">
        <f t="shared" si="34"/>
        <v>0.17846759369999998</v>
      </c>
      <c r="X249" s="1">
        <v>-1.4606599999999999E-3</v>
      </c>
      <c r="Y249" s="1">
        <f t="shared" si="35"/>
        <v>0.17853933999999999</v>
      </c>
      <c r="AA249">
        <v>13116.451999999999</v>
      </c>
      <c r="AB249" s="1">
        <v>-5.3154467000000004E-4</v>
      </c>
      <c r="AC249" s="1">
        <f t="shared" si="36"/>
        <v>0.23946845533</v>
      </c>
      <c r="AD249" s="1">
        <v>3.2567590000000002E-4</v>
      </c>
      <c r="AE249">
        <f t="shared" si="37"/>
        <v>0.24032567589999998</v>
      </c>
      <c r="AG249">
        <v>13118.38</v>
      </c>
      <c r="AH249" s="1">
        <v>-8.0109609999999998E-4</v>
      </c>
      <c r="AI249" s="1">
        <f t="shared" si="38"/>
        <v>0.29919890389999998</v>
      </c>
      <c r="AJ249" s="1">
        <v>-1.3742197999999999E-3</v>
      </c>
      <c r="AK249" s="1">
        <f t="shared" si="39"/>
        <v>0.29862578019999997</v>
      </c>
    </row>
    <row r="250" spans="1:37" x14ac:dyDescent="0.25">
      <c r="A250">
        <v>13118.12</v>
      </c>
      <c r="B250" s="1">
        <f t="shared" si="30"/>
        <v>5.9807111109999998E-2</v>
      </c>
      <c r="C250" s="1">
        <v>-1.9288888999999999E-4</v>
      </c>
      <c r="D250" s="1">
        <f t="shared" si="31"/>
        <v>5.9778367919999999E-2</v>
      </c>
      <c r="E250" s="1">
        <v>-2.2163207999999999E-4</v>
      </c>
      <c r="F250" s="1">
        <v>-2.8743186000000001E-5</v>
      </c>
      <c r="G250" s="1">
        <v>-1.6093581000000001E-4</v>
      </c>
      <c r="H250" s="1">
        <v>-6.0696265999999997E-5</v>
      </c>
      <c r="K250">
        <v>13116.942999999999</v>
      </c>
      <c r="L250" s="1">
        <v>4.6871499999999997E-4</v>
      </c>
      <c r="M250" s="1">
        <v>-2.4382409000000001E-4</v>
      </c>
      <c r="O250">
        <v>13118.203</v>
      </c>
      <c r="P250" s="1">
        <v>-2.5698092999999999E-4</v>
      </c>
      <c r="Q250" s="1">
        <f t="shared" si="32"/>
        <v>0.11974301907</v>
      </c>
      <c r="R250" s="1">
        <v>-4.7855709000000001E-5</v>
      </c>
      <c r="S250" s="1">
        <f t="shared" si="33"/>
        <v>0.119952144291</v>
      </c>
      <c r="U250">
        <v>13120.205</v>
      </c>
      <c r="V250" s="1">
        <v>-1.4296188E-3</v>
      </c>
      <c r="W250" s="1">
        <f t="shared" si="34"/>
        <v>0.17857038119999999</v>
      </c>
      <c r="X250" s="1">
        <v>-1.7148116999999999E-3</v>
      </c>
      <c r="Y250" s="1">
        <f t="shared" si="35"/>
        <v>0.17828518829999998</v>
      </c>
      <c r="AA250">
        <v>13118.203</v>
      </c>
      <c r="AB250" s="1">
        <v>-4.8490711999999998E-4</v>
      </c>
      <c r="AC250" s="1">
        <f t="shared" si="36"/>
        <v>0.23951509288</v>
      </c>
      <c r="AD250" s="1">
        <v>3.4910949E-4</v>
      </c>
      <c r="AE250">
        <f t="shared" si="37"/>
        <v>0.24034910948999999</v>
      </c>
      <c r="AG250">
        <v>13120.130999999999</v>
      </c>
      <c r="AH250" s="1">
        <v>-6.9152155999999999E-4</v>
      </c>
      <c r="AI250" s="1">
        <f t="shared" si="38"/>
        <v>0.29930847843999997</v>
      </c>
      <c r="AJ250" s="1">
        <v>-1.622847E-3</v>
      </c>
      <c r="AK250" s="1">
        <f t="shared" si="39"/>
        <v>0.29837715300000001</v>
      </c>
    </row>
    <row r="251" spans="1:37" x14ac:dyDescent="0.25">
      <c r="A251">
        <v>13119.91</v>
      </c>
      <c r="B251" s="1">
        <f t="shared" si="30"/>
        <v>5.9956170211999997E-2</v>
      </c>
      <c r="C251" s="1">
        <v>-4.3829787999999999E-5</v>
      </c>
      <c r="D251" s="1">
        <f t="shared" si="31"/>
        <v>5.9790099270000001E-2</v>
      </c>
      <c r="E251" s="1">
        <v>-2.0990072999999999E-4</v>
      </c>
      <c r="F251" s="1">
        <v>-1.6607094E-4</v>
      </c>
      <c r="G251" s="1">
        <v>-1.3908713E-4</v>
      </c>
      <c r="H251" s="1">
        <v>-7.0813600000000002E-5</v>
      </c>
      <c r="K251">
        <v>13118.714</v>
      </c>
      <c r="L251" s="1">
        <v>4.9377779999999999E-4</v>
      </c>
      <c r="M251" s="1">
        <v>-2.3618654999999999E-4</v>
      </c>
      <c r="O251">
        <v>13119.974</v>
      </c>
      <c r="P251" s="1">
        <v>4.7203702999999998E-5</v>
      </c>
      <c r="Q251" s="1">
        <f t="shared" si="32"/>
        <v>0.120047203703</v>
      </c>
      <c r="R251" s="1">
        <v>-1.1949848000000001E-4</v>
      </c>
      <c r="S251" s="1">
        <f t="shared" si="33"/>
        <v>0.11988050152</v>
      </c>
      <c r="U251">
        <v>13121.976000000001</v>
      </c>
      <c r="V251" s="1">
        <v>-1.1645563000000001E-3</v>
      </c>
      <c r="W251" s="1">
        <f t="shared" si="34"/>
        <v>0.17883544369999999</v>
      </c>
      <c r="X251" s="1">
        <v>-1.7632512E-3</v>
      </c>
      <c r="Y251" s="1">
        <f t="shared" si="35"/>
        <v>0.17823674879999998</v>
      </c>
      <c r="AA251">
        <v>13119.974</v>
      </c>
      <c r="AB251" s="1">
        <v>-4.4982703000000002E-4</v>
      </c>
      <c r="AC251" s="1">
        <f t="shared" si="36"/>
        <v>0.23955017297</v>
      </c>
      <c r="AD251" s="1">
        <v>6.5057826999999997E-4</v>
      </c>
      <c r="AE251">
        <f t="shared" si="37"/>
        <v>0.24065057827</v>
      </c>
      <c r="AG251">
        <v>13121.902</v>
      </c>
      <c r="AH251" s="1">
        <v>-5.9249599999999997E-4</v>
      </c>
      <c r="AI251" s="1">
        <f t="shared" si="38"/>
        <v>0.29940750399999999</v>
      </c>
      <c r="AJ251" s="1">
        <v>-1.7050027E-3</v>
      </c>
      <c r="AK251" s="1">
        <f t="shared" si="39"/>
        <v>0.29829499729999998</v>
      </c>
    </row>
    <row r="252" spans="1:37" x14ac:dyDescent="0.25">
      <c r="A252">
        <v>13121.718999999999</v>
      </c>
      <c r="B252" s="1">
        <f t="shared" si="30"/>
        <v>6.0070584178999999E-2</v>
      </c>
      <c r="C252" s="1">
        <v>7.0584179000000004E-5</v>
      </c>
      <c r="D252" s="1">
        <f t="shared" si="31"/>
        <v>5.9751580639999996E-2</v>
      </c>
      <c r="E252" s="1">
        <v>-2.4841936000000002E-4</v>
      </c>
      <c r="F252" s="1">
        <v>-3.1900354000000001E-4</v>
      </c>
      <c r="G252" s="1">
        <v>-6.4659955999999994E-5</v>
      </c>
      <c r="H252" s="1">
        <v>-1.8375940999999999E-4</v>
      </c>
      <c r="K252">
        <v>13120.504000000001</v>
      </c>
      <c r="L252" s="1">
        <v>4.4336918999999999E-4</v>
      </c>
      <c r="M252" s="1">
        <v>-2.0373200000000001E-4</v>
      </c>
      <c r="O252">
        <v>13121.763999999999</v>
      </c>
      <c r="P252" s="1">
        <v>3.4520307000000003E-4</v>
      </c>
      <c r="Q252" s="1">
        <f t="shared" si="32"/>
        <v>0.12034520306999999</v>
      </c>
      <c r="R252" s="1">
        <v>-4.8240181000000001E-5</v>
      </c>
      <c r="S252" s="1">
        <f t="shared" si="33"/>
        <v>0.119951759819</v>
      </c>
      <c r="U252">
        <v>13123.766</v>
      </c>
      <c r="V252" s="1">
        <v>-8.4892010999999996E-4</v>
      </c>
      <c r="W252" s="1">
        <f t="shared" si="34"/>
        <v>0.17915107988999998</v>
      </c>
      <c r="X252" s="1">
        <v>-1.5021584000000001E-3</v>
      </c>
      <c r="Y252" s="1">
        <f t="shared" si="35"/>
        <v>0.17849784159999998</v>
      </c>
      <c r="AA252">
        <v>13121.763999999999</v>
      </c>
      <c r="AB252" s="1">
        <v>-3.3734546999999998E-4</v>
      </c>
      <c r="AC252" s="1">
        <f t="shared" si="36"/>
        <v>0.23966265452999999</v>
      </c>
      <c r="AD252" s="1">
        <v>1.0048152999999999E-3</v>
      </c>
      <c r="AE252">
        <f t="shared" si="37"/>
        <v>0.24100481529999998</v>
      </c>
      <c r="AG252">
        <v>13123.691999999999</v>
      </c>
      <c r="AH252" s="1">
        <v>-5.7720397000000001E-4</v>
      </c>
      <c r="AI252" s="1">
        <f t="shared" si="38"/>
        <v>0.29942279602999999</v>
      </c>
      <c r="AJ252" s="1">
        <v>-1.4766613000000001E-3</v>
      </c>
      <c r="AK252" s="1">
        <f t="shared" si="39"/>
        <v>0.29852333869999997</v>
      </c>
    </row>
    <row r="253" spans="1:37" x14ac:dyDescent="0.25">
      <c r="A253">
        <v>13123.547</v>
      </c>
      <c r="B253" s="1">
        <f t="shared" si="30"/>
        <v>6.015655282E-2</v>
      </c>
      <c r="C253" s="1">
        <v>1.5655281999999999E-4</v>
      </c>
      <c r="D253" s="1">
        <f t="shared" si="31"/>
        <v>5.9787734449999998E-2</v>
      </c>
      <c r="E253" s="1">
        <v>-2.1226555E-4</v>
      </c>
      <c r="F253" s="1">
        <v>-3.6881836E-4</v>
      </c>
      <c r="G253" s="1">
        <v>9.2656770000000005E-6</v>
      </c>
      <c r="H253" s="1">
        <v>-2.2153122000000001E-4</v>
      </c>
      <c r="K253">
        <v>13122.313</v>
      </c>
      <c r="L253" s="1">
        <v>3.2435801999999999E-4</v>
      </c>
      <c r="M253" s="1">
        <v>-9.4429108000000002E-5</v>
      </c>
      <c r="O253">
        <v>13123.573</v>
      </c>
      <c r="P253" s="1">
        <v>5.7886760000000004E-4</v>
      </c>
      <c r="Q253" s="1">
        <f t="shared" si="32"/>
        <v>0.1205788676</v>
      </c>
      <c r="R253" s="1">
        <v>4.8946509999999997E-5</v>
      </c>
      <c r="S253" s="1">
        <f t="shared" si="33"/>
        <v>0.12004894650999999</v>
      </c>
      <c r="U253">
        <v>13125.575000000001</v>
      </c>
      <c r="V253" s="1">
        <v>-5.5319473000000003E-4</v>
      </c>
      <c r="W253" s="1">
        <f t="shared" si="34"/>
        <v>0.17944680526999998</v>
      </c>
      <c r="X253" s="1">
        <v>-1.0326806E-3</v>
      </c>
      <c r="Y253" s="1">
        <f t="shared" si="35"/>
        <v>0.17896731939999999</v>
      </c>
      <c r="AA253">
        <v>13123.573</v>
      </c>
      <c r="AB253" s="1">
        <v>-1.2299893E-4</v>
      </c>
      <c r="AC253" s="1">
        <f t="shared" si="36"/>
        <v>0.23987700106999998</v>
      </c>
      <c r="AD253" s="1">
        <v>1.7387608000000001E-4</v>
      </c>
      <c r="AE253">
        <f t="shared" si="37"/>
        <v>0.24017387607999999</v>
      </c>
      <c r="AG253">
        <v>13125.501</v>
      </c>
      <c r="AH253" s="1">
        <v>-6.3247027E-4</v>
      </c>
      <c r="AI253" s="1">
        <f t="shared" si="38"/>
        <v>0.29936752972999997</v>
      </c>
      <c r="AJ253" s="1">
        <v>-1.0138227E-3</v>
      </c>
      <c r="AK253" s="1">
        <f t="shared" si="39"/>
        <v>0.29898617729999999</v>
      </c>
    </row>
    <row r="254" spans="1:37" x14ac:dyDescent="0.25">
      <c r="A254">
        <v>13125.393</v>
      </c>
      <c r="B254" s="1">
        <f t="shared" si="30"/>
        <v>6.0230267939999999E-2</v>
      </c>
      <c r="C254" s="1">
        <v>2.3026793999999999E-4</v>
      </c>
      <c r="D254" s="1">
        <f t="shared" si="31"/>
        <v>5.9935769457E-2</v>
      </c>
      <c r="E254" s="1">
        <v>-6.4230542999999999E-5</v>
      </c>
      <c r="F254" s="1">
        <v>-2.9449848E-4</v>
      </c>
      <c r="G254" s="1">
        <v>5.2984741E-5</v>
      </c>
      <c r="H254" s="1">
        <v>-1.1721528E-4</v>
      </c>
      <c r="K254">
        <v>13124.141</v>
      </c>
      <c r="L254" s="1">
        <v>1.7930387000000001E-4</v>
      </c>
      <c r="M254" s="1">
        <v>1.3836682E-5</v>
      </c>
      <c r="O254">
        <v>13125.401</v>
      </c>
      <c r="P254" s="1">
        <v>7.1356638E-4</v>
      </c>
      <c r="Q254" s="1">
        <f t="shared" si="32"/>
        <v>0.12071356638</v>
      </c>
      <c r="R254" s="1">
        <v>1.2584968E-4</v>
      </c>
      <c r="S254" s="1">
        <f t="shared" si="33"/>
        <v>0.12012584967999999</v>
      </c>
      <c r="U254">
        <v>13127.403</v>
      </c>
      <c r="V254" s="1">
        <v>-3.1406168999999998E-4</v>
      </c>
      <c r="W254" s="1">
        <f t="shared" si="34"/>
        <v>0.17968593830999999</v>
      </c>
      <c r="X254" s="1">
        <v>-6.1512804E-4</v>
      </c>
      <c r="Y254" s="1">
        <f t="shared" si="35"/>
        <v>0.17938487196</v>
      </c>
      <c r="AA254">
        <v>13125.401</v>
      </c>
      <c r="AB254" s="1">
        <v>1.1622917E-4</v>
      </c>
      <c r="AC254" s="1">
        <f t="shared" si="36"/>
        <v>0.24011622917</v>
      </c>
      <c r="AD254" s="1">
        <v>5.3020065999999995E-4</v>
      </c>
      <c r="AE254">
        <f t="shared" si="37"/>
        <v>0.24053020066</v>
      </c>
      <c r="AG254">
        <v>13127.329</v>
      </c>
      <c r="AH254" s="1">
        <v>-6.2452432999999998E-4</v>
      </c>
      <c r="AI254" s="1">
        <f t="shared" si="38"/>
        <v>0.29937547567</v>
      </c>
      <c r="AJ254" s="1">
        <v>-5.8594382999999995E-4</v>
      </c>
      <c r="AK254" s="1">
        <f t="shared" si="39"/>
        <v>0.29941405617</v>
      </c>
    </row>
    <row r="255" spans="1:37" x14ac:dyDescent="0.25">
      <c r="A255">
        <v>13127.259</v>
      </c>
      <c r="B255" s="1">
        <f t="shared" si="30"/>
        <v>6.0300859829999998E-2</v>
      </c>
      <c r="C255" s="1">
        <v>3.0085982999999999E-4</v>
      </c>
      <c r="D255" s="1">
        <f t="shared" si="31"/>
        <v>6.0093455892999997E-2</v>
      </c>
      <c r="E255" s="1">
        <v>9.3455893000000002E-5</v>
      </c>
      <c r="F255" s="1">
        <v>-2.0740392999999999E-4</v>
      </c>
      <c r="G255" s="1">
        <v>7.398998E-5</v>
      </c>
      <c r="H255" s="1">
        <v>1.9465913000000002E-5</v>
      </c>
      <c r="K255">
        <v>13125.986999999999</v>
      </c>
      <c r="L255" s="1">
        <v>6.6677549000000001E-5</v>
      </c>
      <c r="M255" s="1">
        <v>7.7744646E-5</v>
      </c>
      <c r="O255">
        <v>13127.246999999999</v>
      </c>
      <c r="P255" s="1">
        <v>7.4731893000000004E-4</v>
      </c>
      <c r="Q255" s="1">
        <f t="shared" si="32"/>
        <v>0.12074731893</v>
      </c>
      <c r="R255" s="1">
        <v>1.8898472E-4</v>
      </c>
      <c r="S255" s="1">
        <f t="shared" si="33"/>
        <v>0.12018898471999999</v>
      </c>
      <c r="U255">
        <v>13129.249</v>
      </c>
      <c r="V255" s="1">
        <v>-1.4799524000000001E-4</v>
      </c>
      <c r="W255" s="1">
        <f t="shared" si="34"/>
        <v>0.17985200475999999</v>
      </c>
      <c r="X255" s="1">
        <v>-3.8068181999999999E-4</v>
      </c>
      <c r="Y255" s="1">
        <f t="shared" si="35"/>
        <v>0.17961931817999999</v>
      </c>
      <c r="AA255">
        <v>13127.246999999999</v>
      </c>
      <c r="AB255" s="1">
        <v>3.0817681999999999E-4</v>
      </c>
      <c r="AC255" s="1">
        <f t="shared" si="36"/>
        <v>0.24030817682</v>
      </c>
      <c r="AD255" s="1">
        <v>6.4008811000000002E-4</v>
      </c>
      <c r="AE255">
        <f t="shared" si="37"/>
        <v>0.24064008810999998</v>
      </c>
      <c r="AG255">
        <v>13129.174999999999</v>
      </c>
      <c r="AH255" s="1">
        <v>-4.1186104999999998E-4</v>
      </c>
      <c r="AI255" s="1">
        <f t="shared" si="38"/>
        <v>0.29958813894999997</v>
      </c>
      <c r="AJ255" s="1">
        <v>-3.4938667000000001E-4</v>
      </c>
      <c r="AK255" s="1">
        <f t="shared" si="39"/>
        <v>0.29965061332999998</v>
      </c>
    </row>
    <row r="256" spans="1:37" x14ac:dyDescent="0.25">
      <c r="A256">
        <v>13129.144</v>
      </c>
      <c r="B256" s="1">
        <f t="shared" si="30"/>
        <v>6.0367070199999998E-2</v>
      </c>
      <c r="C256" s="1">
        <v>3.6707020000000001E-4</v>
      </c>
      <c r="D256" s="1">
        <f t="shared" si="31"/>
        <v>6.0171217299999996E-2</v>
      </c>
      <c r="E256" s="1">
        <v>1.712173E-4</v>
      </c>
      <c r="F256" s="1">
        <v>-1.958529E-4</v>
      </c>
      <c r="G256" s="1">
        <v>1.1064652000000001E-4</v>
      </c>
      <c r="H256" s="1">
        <v>6.0570781000000001E-5</v>
      </c>
      <c r="K256">
        <v>13127.852999999999</v>
      </c>
      <c r="L256" s="1">
        <v>2.0607693999999999E-5</v>
      </c>
      <c r="M256" s="1">
        <v>1.0850816E-4</v>
      </c>
      <c r="O256">
        <v>13129.112999999999</v>
      </c>
      <c r="P256" s="1">
        <v>7.0640586000000004E-4</v>
      </c>
      <c r="Q256" s="1">
        <f t="shared" si="32"/>
        <v>0.12070640585999999</v>
      </c>
      <c r="R256" s="1">
        <v>2.4355857E-4</v>
      </c>
      <c r="S256" s="1">
        <f t="shared" si="33"/>
        <v>0.12024355856999999</v>
      </c>
      <c r="U256">
        <v>13131.115</v>
      </c>
      <c r="V256" s="1">
        <v>-5.6219035000000001E-5</v>
      </c>
      <c r="W256" s="1">
        <f t="shared" si="34"/>
        <v>0.17994378096499999</v>
      </c>
      <c r="X256" s="1">
        <v>-3.1699292E-4</v>
      </c>
      <c r="Y256" s="1">
        <f t="shared" si="35"/>
        <v>0.17968300707999998</v>
      </c>
      <c r="AA256">
        <v>13129.112999999999</v>
      </c>
      <c r="AB256" s="1">
        <v>4.4900548999999998E-4</v>
      </c>
      <c r="AC256" s="1">
        <f t="shared" si="36"/>
        <v>0.24044900548999998</v>
      </c>
      <c r="AD256" s="1">
        <v>3.1393812E-4</v>
      </c>
      <c r="AE256">
        <f t="shared" si="37"/>
        <v>0.24031393811999999</v>
      </c>
      <c r="AG256">
        <v>13131.040999999999</v>
      </c>
      <c r="AH256" s="1">
        <v>-7.0308286999999997E-5</v>
      </c>
      <c r="AI256" s="1">
        <f t="shared" si="38"/>
        <v>0.29992969171299999</v>
      </c>
      <c r="AJ256" s="1">
        <v>-2.9965595999999998E-4</v>
      </c>
      <c r="AK256" s="1">
        <f t="shared" si="39"/>
        <v>0.29970034404000001</v>
      </c>
    </row>
    <row r="257" spans="1:37" x14ac:dyDescent="0.25">
      <c r="A257">
        <v>13131.049000000001</v>
      </c>
      <c r="B257" s="1">
        <f t="shared" si="30"/>
        <v>6.0426158559999998E-2</v>
      </c>
      <c r="C257" s="1">
        <v>4.2615855999999998E-4</v>
      </c>
      <c r="D257" s="1">
        <f t="shared" si="31"/>
        <v>6.0154757789999999E-2</v>
      </c>
      <c r="E257" s="1">
        <v>1.5475779000000001E-4</v>
      </c>
      <c r="F257" s="1">
        <v>-2.7140077E-4</v>
      </c>
      <c r="G257" s="1">
        <v>1.5918774E-4</v>
      </c>
      <c r="H257" s="1">
        <v>-4.4299566000000001E-6</v>
      </c>
      <c r="K257">
        <v>13129.737999999999</v>
      </c>
      <c r="L257" s="1">
        <v>3.4333386000000001E-5</v>
      </c>
      <c r="M257" s="1">
        <v>1.6240256000000001E-4</v>
      </c>
      <c r="O257">
        <v>13130.998</v>
      </c>
      <c r="P257" s="1">
        <v>6.3039807000000005E-4</v>
      </c>
      <c r="Q257" s="1">
        <f t="shared" si="32"/>
        <v>0.12063039806999999</v>
      </c>
      <c r="R257" s="1">
        <v>2.1249887999999999E-4</v>
      </c>
      <c r="S257" s="1">
        <f t="shared" si="33"/>
        <v>0.12021249887999999</v>
      </c>
      <c r="U257">
        <v>13133</v>
      </c>
      <c r="V257" s="1">
        <v>-2.0143669E-5</v>
      </c>
      <c r="W257" s="1">
        <f t="shared" si="34"/>
        <v>0.179979856331</v>
      </c>
      <c r="X257" s="1">
        <v>-3.0566377999999999E-4</v>
      </c>
      <c r="Y257" s="1">
        <f t="shared" si="35"/>
        <v>0.17969433622</v>
      </c>
      <c r="AA257">
        <v>13130.998</v>
      </c>
      <c r="AB257" s="1">
        <v>5.4812242999999997E-4</v>
      </c>
      <c r="AC257" s="1">
        <f t="shared" si="36"/>
        <v>0.24054812242999998</v>
      </c>
      <c r="AD257" s="1">
        <v>5.1251124000000002E-4</v>
      </c>
      <c r="AE257">
        <f t="shared" si="37"/>
        <v>0.24051251124</v>
      </c>
      <c r="AG257">
        <v>13132.925999999999</v>
      </c>
      <c r="AH257" s="1">
        <v>1.5342979E-4</v>
      </c>
      <c r="AI257" s="1">
        <f t="shared" si="38"/>
        <v>0.30015342978999998</v>
      </c>
      <c r="AJ257" s="1">
        <v>-3.0283611000000001E-4</v>
      </c>
      <c r="AK257" s="1">
        <f t="shared" si="39"/>
        <v>0.29969716389000001</v>
      </c>
    </row>
    <row r="258" spans="1:37" x14ac:dyDescent="0.25">
      <c r="A258">
        <v>13132.972</v>
      </c>
      <c r="B258" s="1">
        <f t="shared" si="30"/>
        <v>6.047559995E-2</v>
      </c>
      <c r="C258" s="1">
        <v>4.7559995E-4</v>
      </c>
      <c r="D258" s="1">
        <f t="shared" si="31"/>
        <v>6.012498443E-2</v>
      </c>
      <c r="E258" s="1">
        <v>1.2498443000000001E-4</v>
      </c>
      <c r="F258" s="1">
        <v>-3.5061552000000001E-4</v>
      </c>
      <c r="G258" s="1">
        <v>1.9234181E-4</v>
      </c>
      <c r="H258" s="1">
        <v>-6.7357379000000002E-5</v>
      </c>
      <c r="K258">
        <v>13131.643</v>
      </c>
      <c r="L258" s="1">
        <v>7.6960358000000001E-5</v>
      </c>
      <c r="M258" s="1">
        <v>2.3367384999999999E-4</v>
      </c>
      <c r="O258">
        <v>13132.903</v>
      </c>
      <c r="P258" s="1">
        <v>5.5392522000000002E-4</v>
      </c>
      <c r="Q258" s="1">
        <f t="shared" si="32"/>
        <v>0.12055392522</v>
      </c>
      <c r="R258" s="1">
        <v>3.2249562000000002E-4</v>
      </c>
      <c r="S258" s="1">
        <f t="shared" si="33"/>
        <v>0.12032249562</v>
      </c>
      <c r="U258">
        <v>13134.905000000001</v>
      </c>
      <c r="V258" s="1">
        <v>8.2154924000000008E-6</v>
      </c>
      <c r="W258" s="1">
        <f t="shared" si="34"/>
        <v>0.18000821549239998</v>
      </c>
      <c r="X258" s="1">
        <v>-2.7773441000000001E-4</v>
      </c>
      <c r="Y258" s="1">
        <f t="shared" si="35"/>
        <v>0.17972226558999999</v>
      </c>
      <c r="AA258">
        <v>13132.903</v>
      </c>
      <c r="AB258" s="1">
        <v>5.8613432E-4</v>
      </c>
      <c r="AC258" s="1">
        <f t="shared" si="36"/>
        <v>0.24058613431999998</v>
      </c>
      <c r="AD258" s="1">
        <v>4.5087787999999998E-4</v>
      </c>
      <c r="AE258">
        <f t="shared" si="37"/>
        <v>0.24045087788</v>
      </c>
      <c r="AG258">
        <v>13134.831</v>
      </c>
      <c r="AH258" s="1">
        <v>2.1507277E-4</v>
      </c>
      <c r="AI258" s="1">
        <f t="shared" si="38"/>
        <v>0.30021507276999998</v>
      </c>
      <c r="AJ258" s="1">
        <v>-2.6984429999999998E-4</v>
      </c>
      <c r="AK258" s="1">
        <f t="shared" si="39"/>
        <v>0.2997301557</v>
      </c>
    </row>
    <row r="259" spans="1:37" x14ac:dyDescent="0.25">
      <c r="A259">
        <v>13134.914000000001</v>
      </c>
      <c r="B259" s="1">
        <f t="shared" si="30"/>
        <v>6.0505684229999995E-2</v>
      </c>
      <c r="C259" s="1">
        <v>5.0568423000000001E-4</v>
      </c>
      <c r="D259" s="1">
        <f t="shared" si="31"/>
        <v>6.0161574239999994E-2</v>
      </c>
      <c r="E259" s="1">
        <v>1.6157424000000001E-4</v>
      </c>
      <c r="F259" s="1">
        <v>-3.4410999E-4</v>
      </c>
      <c r="G259" s="1">
        <v>1.8961527E-4</v>
      </c>
      <c r="H259" s="1">
        <v>-2.8041028000000001E-5</v>
      </c>
      <c r="K259">
        <v>13133.566000000001</v>
      </c>
      <c r="L259" s="1">
        <v>1.3512978E-4</v>
      </c>
      <c r="M259" s="1">
        <v>2.8224749E-4</v>
      </c>
      <c r="O259">
        <v>13134.825999999999</v>
      </c>
      <c r="P259" s="1">
        <v>4.9411389000000004E-4</v>
      </c>
      <c r="Q259" s="1">
        <f t="shared" si="32"/>
        <v>0.12049411388999999</v>
      </c>
      <c r="R259" s="1">
        <v>2.6747731999999998E-4</v>
      </c>
      <c r="S259" s="1">
        <f t="shared" si="33"/>
        <v>0.12026747732</v>
      </c>
      <c r="U259">
        <v>13136.828</v>
      </c>
      <c r="V259" s="1">
        <v>8.6533748999999995E-5</v>
      </c>
      <c r="W259" s="1">
        <f t="shared" si="34"/>
        <v>0.18008653374899999</v>
      </c>
      <c r="X259" s="1">
        <v>-2.2866292000000001E-4</v>
      </c>
      <c r="Y259" s="1">
        <f t="shared" si="35"/>
        <v>0.17977133707999998</v>
      </c>
      <c r="AA259">
        <v>13134.825999999999</v>
      </c>
      <c r="AB259" s="1">
        <v>5.4752771999999996E-4</v>
      </c>
      <c r="AC259" s="1">
        <f t="shared" si="36"/>
        <v>0.24054752771999999</v>
      </c>
      <c r="AD259" s="1">
        <v>2.5949492000000001E-5</v>
      </c>
      <c r="AE259">
        <f t="shared" si="37"/>
        <v>0.24002594949199998</v>
      </c>
      <c r="AG259">
        <v>13136.754000000001</v>
      </c>
      <c r="AH259" s="1">
        <v>3.3521894000000001E-4</v>
      </c>
      <c r="AI259" s="1">
        <f t="shared" si="38"/>
        <v>0.30033521893999998</v>
      </c>
      <c r="AJ259" s="1">
        <v>-2.0004186000000001E-4</v>
      </c>
      <c r="AK259" s="1">
        <f t="shared" si="39"/>
        <v>0.29979995813999999</v>
      </c>
    </row>
    <row r="260" spans="1:37" x14ac:dyDescent="0.25">
      <c r="A260">
        <v>13136.875</v>
      </c>
      <c r="B260" s="1">
        <f t="shared" si="30"/>
        <v>6.0503165669999998E-2</v>
      </c>
      <c r="C260" s="1">
        <v>5.0316567E-4</v>
      </c>
      <c r="D260" s="1">
        <f t="shared" si="31"/>
        <v>6.0260561479999995E-2</v>
      </c>
      <c r="E260" s="1">
        <v>2.6056148000000001E-4</v>
      </c>
      <c r="F260" s="1">
        <v>-2.4260419E-4</v>
      </c>
      <c r="G260" s="1">
        <v>1.7997360999999999E-4</v>
      </c>
      <c r="H260" s="1">
        <v>8.0587867999999994E-5</v>
      </c>
      <c r="K260">
        <v>13135.508</v>
      </c>
      <c r="L260" s="1">
        <v>2.3774466000000001E-4</v>
      </c>
      <c r="M260" s="1">
        <v>2.7817153000000001E-4</v>
      </c>
      <c r="O260">
        <v>13136.768</v>
      </c>
      <c r="P260" s="1">
        <v>4.4934207999999999E-4</v>
      </c>
      <c r="Q260" s="1">
        <f t="shared" si="32"/>
        <v>0.12044934207999999</v>
      </c>
      <c r="R260" s="1">
        <v>2.9068193000000002E-4</v>
      </c>
      <c r="S260" s="1">
        <f t="shared" si="33"/>
        <v>0.12029068192999999</v>
      </c>
      <c r="U260">
        <v>13138.77</v>
      </c>
      <c r="V260" s="1">
        <v>2.2958587E-4</v>
      </c>
      <c r="W260" s="1">
        <f t="shared" si="34"/>
        <v>0.18022958586999999</v>
      </c>
      <c r="X260" s="1">
        <v>-1.7188621999999999E-4</v>
      </c>
      <c r="Y260" s="1">
        <f t="shared" si="35"/>
        <v>0.17982811377999999</v>
      </c>
      <c r="AA260">
        <v>13136.768</v>
      </c>
      <c r="AB260" s="1">
        <v>4.5072146999999998E-4</v>
      </c>
      <c r="AC260" s="1">
        <f t="shared" si="36"/>
        <v>0.24045072146999999</v>
      </c>
      <c r="AD260" s="1">
        <v>5.4071283999999995E-4</v>
      </c>
      <c r="AE260">
        <f t="shared" si="37"/>
        <v>0.24054071284</v>
      </c>
      <c r="AG260">
        <v>13138.696</v>
      </c>
      <c r="AH260" s="1">
        <v>5.5773360999999998E-4</v>
      </c>
      <c r="AI260" s="1">
        <f t="shared" si="38"/>
        <v>0.30055773360999999</v>
      </c>
      <c r="AJ260" s="1">
        <v>-1.3495655000000001E-4</v>
      </c>
      <c r="AK260" s="1">
        <f t="shared" si="39"/>
        <v>0.29986504344999998</v>
      </c>
    </row>
    <row r="261" spans="1:37" x14ac:dyDescent="0.25">
      <c r="A261">
        <v>13138.855</v>
      </c>
      <c r="B261" s="1">
        <f t="shared" si="30"/>
        <v>6.0467933529999997E-2</v>
      </c>
      <c r="C261" s="1">
        <v>4.6793353000000002E-4</v>
      </c>
      <c r="D261" s="1">
        <f t="shared" si="31"/>
        <v>6.0328673649999998E-2</v>
      </c>
      <c r="E261" s="1">
        <v>3.2867364999999998E-4</v>
      </c>
      <c r="F261" s="1">
        <v>-1.3925987E-4</v>
      </c>
      <c r="G261" s="1">
        <v>2.0074251999999999E-4</v>
      </c>
      <c r="H261" s="1">
        <v>1.2793112999999999E-4</v>
      </c>
      <c r="K261">
        <v>13137.468999999999</v>
      </c>
      <c r="L261" s="1">
        <v>4.0503190999999997E-4</v>
      </c>
      <c r="M261" s="1">
        <v>2.6405842000000001E-4</v>
      </c>
      <c r="O261">
        <v>13138.728999999999</v>
      </c>
      <c r="P261" s="1">
        <v>4.0811481000000002E-4</v>
      </c>
      <c r="Q261" s="1">
        <f t="shared" si="32"/>
        <v>0.12040811480999999</v>
      </c>
      <c r="R261" s="1">
        <v>3.0183195000000002E-4</v>
      </c>
      <c r="S261" s="1">
        <f t="shared" si="33"/>
        <v>0.12030183194999999</v>
      </c>
      <c r="U261">
        <v>13140.731</v>
      </c>
      <c r="V261" s="1">
        <v>3.9797869000000001E-4</v>
      </c>
      <c r="W261" s="1">
        <f t="shared" si="34"/>
        <v>0.18039797868999999</v>
      </c>
      <c r="X261" s="1">
        <v>-1.0507433E-4</v>
      </c>
      <c r="Y261" s="1">
        <f t="shared" si="35"/>
        <v>0.17989492566999998</v>
      </c>
      <c r="AA261">
        <v>13138.728999999999</v>
      </c>
      <c r="AB261" s="1">
        <v>3.3479647000000002E-4</v>
      </c>
      <c r="AC261" s="1">
        <f t="shared" si="36"/>
        <v>0.24033479647</v>
      </c>
      <c r="AD261" s="1">
        <v>1.8777434000000001E-4</v>
      </c>
      <c r="AE261">
        <f t="shared" si="37"/>
        <v>0.24018777433999999</v>
      </c>
      <c r="AG261">
        <v>13140.656999999999</v>
      </c>
      <c r="AH261" s="1">
        <v>6.1850046999999998E-4</v>
      </c>
      <c r="AI261" s="1">
        <f t="shared" si="38"/>
        <v>0.30061850046999999</v>
      </c>
      <c r="AJ261" s="1">
        <v>-8.4515980000000001E-5</v>
      </c>
      <c r="AK261" s="1">
        <f t="shared" si="39"/>
        <v>0.29991548402000001</v>
      </c>
    </row>
    <row r="262" spans="1:37" x14ac:dyDescent="0.25">
      <c r="A262">
        <v>13140.855</v>
      </c>
      <c r="B262" s="1">
        <f t="shared" si="30"/>
        <v>6.0417364179999995E-2</v>
      </c>
      <c r="C262" s="1">
        <v>4.1736418000000002E-4</v>
      </c>
      <c r="D262" s="1">
        <f t="shared" si="31"/>
        <v>6.0321610479999996E-2</v>
      </c>
      <c r="E262" s="1">
        <v>3.2161047999999999E-4</v>
      </c>
      <c r="F262" s="1">
        <v>-9.5753702000000003E-5</v>
      </c>
      <c r="G262" s="1">
        <v>2.5571631999999998E-4</v>
      </c>
      <c r="H262" s="1">
        <v>6.5894154999999994E-5</v>
      </c>
      <c r="K262">
        <v>13139.449000000001</v>
      </c>
      <c r="L262" s="1">
        <v>5.8490126999999998E-4</v>
      </c>
      <c r="M262" s="1">
        <v>2.9451723E-4</v>
      </c>
      <c r="O262">
        <v>13140.709000000001</v>
      </c>
      <c r="P262" s="1">
        <v>3.6111598E-4</v>
      </c>
      <c r="Q262" s="1">
        <f t="shared" si="32"/>
        <v>0.12036111598</v>
      </c>
      <c r="R262" s="1">
        <v>3.8592945999999998E-4</v>
      </c>
      <c r="S262" s="1">
        <f t="shared" si="33"/>
        <v>0.12038592946</v>
      </c>
      <c r="U262">
        <v>13142.710999999999</v>
      </c>
      <c r="V262" s="1">
        <v>5.5146538999999997E-4</v>
      </c>
      <c r="W262" s="1">
        <f t="shared" si="34"/>
        <v>0.18055146539</v>
      </c>
      <c r="X262" s="1">
        <v>1.3516657E-5</v>
      </c>
      <c r="Y262" s="1">
        <f t="shared" si="35"/>
        <v>0.18001351665699999</v>
      </c>
      <c r="AA262">
        <v>13140.709000000001</v>
      </c>
      <c r="AB262" s="1">
        <v>2.3795863999999999E-4</v>
      </c>
      <c r="AC262" s="1">
        <f t="shared" si="36"/>
        <v>0.24023795864</v>
      </c>
      <c r="AD262" s="1">
        <v>-5.1955149000000001E-5</v>
      </c>
      <c r="AE262">
        <f t="shared" si="37"/>
        <v>0.23994804485099999</v>
      </c>
      <c r="AG262">
        <v>13142.637000000001</v>
      </c>
      <c r="AH262" s="1">
        <v>4.4784299E-4</v>
      </c>
      <c r="AI262" s="1">
        <f t="shared" si="38"/>
        <v>0.30044784298999999</v>
      </c>
      <c r="AJ262" s="1">
        <v>5.4543493000000001E-6</v>
      </c>
      <c r="AK262" s="1">
        <f t="shared" si="39"/>
        <v>0.30000545434929998</v>
      </c>
    </row>
    <row r="263" spans="1:37" x14ac:dyDescent="0.25">
      <c r="A263">
        <v>13142.873</v>
      </c>
      <c r="B263" s="1">
        <f t="shared" si="30"/>
        <v>6.0369703749999996E-2</v>
      </c>
      <c r="C263" s="1">
        <v>3.6970375000000002E-4</v>
      </c>
      <c r="D263" s="1">
        <f t="shared" si="31"/>
        <v>6.0294625509999998E-2</v>
      </c>
      <c r="E263" s="1">
        <v>2.9462550999999999E-4</v>
      </c>
      <c r="F263" s="1">
        <v>-7.5078241999999997E-5</v>
      </c>
      <c r="G263" s="1">
        <v>3.0351142999999998E-4</v>
      </c>
      <c r="H263" s="1">
        <v>-8.8859196000000007E-6</v>
      </c>
      <c r="K263">
        <v>13141.449000000001</v>
      </c>
      <c r="L263" s="1">
        <v>7.0567589999999999E-4</v>
      </c>
      <c r="M263" s="1">
        <v>3.7492622999999998E-4</v>
      </c>
      <c r="O263">
        <v>13142.709000000001</v>
      </c>
      <c r="P263" s="1">
        <v>3.0870094000000001E-4</v>
      </c>
      <c r="Q263" s="1">
        <f t="shared" si="32"/>
        <v>0.12030870094</v>
      </c>
      <c r="R263" s="1">
        <v>2.6952496E-4</v>
      </c>
      <c r="S263" s="1">
        <f t="shared" si="33"/>
        <v>0.12026952496</v>
      </c>
      <c r="U263">
        <v>13144.710999999999</v>
      </c>
      <c r="V263" s="1">
        <v>6.7331702000000002E-4</v>
      </c>
      <c r="W263" s="1">
        <f t="shared" si="34"/>
        <v>0.18067331702</v>
      </c>
      <c r="X263" s="1">
        <v>2.415792E-4</v>
      </c>
      <c r="Y263" s="1">
        <f t="shared" si="35"/>
        <v>0.1802415792</v>
      </c>
      <c r="AA263">
        <v>13142.709000000001</v>
      </c>
      <c r="AB263" s="1">
        <v>1.8840015E-4</v>
      </c>
      <c r="AC263" s="1">
        <f t="shared" si="36"/>
        <v>0.24018840014999998</v>
      </c>
      <c r="AD263" s="1">
        <v>1.8169384999999999E-4</v>
      </c>
      <c r="AE263">
        <f t="shared" si="37"/>
        <v>0.24018169384999999</v>
      </c>
      <c r="AG263">
        <v>13144.637000000001</v>
      </c>
      <c r="AH263" s="1">
        <v>3.7848808999999998E-4</v>
      </c>
      <c r="AI263" s="1">
        <f t="shared" si="38"/>
        <v>0.30037848809000001</v>
      </c>
      <c r="AJ263" s="1">
        <v>2.2455097000000001E-4</v>
      </c>
      <c r="AK263" s="1">
        <f t="shared" si="39"/>
        <v>0.30022455097</v>
      </c>
    </row>
    <row r="264" spans="1:37" x14ac:dyDescent="0.25">
      <c r="A264">
        <v>13144.911</v>
      </c>
      <c r="B264" s="1">
        <f t="shared" si="30"/>
        <v>6.0329991299999997E-2</v>
      </c>
      <c r="C264" s="1">
        <v>3.2999130000000001E-4</v>
      </c>
      <c r="D264" s="1">
        <f t="shared" si="31"/>
        <v>6.0354701829999996E-2</v>
      </c>
      <c r="E264" s="1">
        <v>3.5470183000000001E-4</v>
      </c>
      <c r="F264" s="1">
        <v>2.4710523E-5</v>
      </c>
      <c r="G264" s="1">
        <v>3.1069760000000001E-4</v>
      </c>
      <c r="H264" s="1">
        <v>4.4004229999999997E-5</v>
      </c>
      <c r="K264">
        <v>13143.467000000001</v>
      </c>
      <c r="L264" s="1">
        <v>7.7638920000000001E-4</v>
      </c>
      <c r="M264" s="1">
        <v>4.4474708000000001E-4</v>
      </c>
      <c r="O264">
        <v>13144.727000000001</v>
      </c>
      <c r="P264" s="1">
        <v>2.6010261999999997E-4</v>
      </c>
      <c r="Q264" s="1">
        <f t="shared" si="32"/>
        <v>0.12026010261999999</v>
      </c>
      <c r="R264" s="1">
        <v>3.2015024999999998E-4</v>
      </c>
      <c r="S264" s="1">
        <f t="shared" si="33"/>
        <v>0.12032015024999999</v>
      </c>
      <c r="U264">
        <v>13146.728999999999</v>
      </c>
      <c r="V264" s="1">
        <v>7.2824927000000005E-4</v>
      </c>
      <c r="W264" s="1">
        <f t="shared" si="34"/>
        <v>0.18072824927</v>
      </c>
      <c r="X264" s="1">
        <v>5.4196335000000003E-4</v>
      </c>
      <c r="Y264" s="1">
        <f t="shared" si="35"/>
        <v>0.18054196335</v>
      </c>
      <c r="AA264">
        <v>13144.727000000001</v>
      </c>
      <c r="AB264" s="1">
        <v>1.9630107000000001E-4</v>
      </c>
      <c r="AC264" s="1">
        <f t="shared" si="36"/>
        <v>0.24019630106999998</v>
      </c>
      <c r="AD264" s="1">
        <v>1.2695212000000001E-4</v>
      </c>
      <c r="AE264">
        <f t="shared" si="37"/>
        <v>0.24012695211999999</v>
      </c>
      <c r="AG264">
        <v>13146.655000000001</v>
      </c>
      <c r="AH264" s="1">
        <v>6.1466449E-4</v>
      </c>
      <c r="AI264" s="1">
        <f t="shared" si="38"/>
        <v>0.30061466449000002</v>
      </c>
      <c r="AJ264" s="1">
        <v>5.3101617000000001E-4</v>
      </c>
      <c r="AK264" s="1">
        <f t="shared" si="39"/>
        <v>0.30053101617</v>
      </c>
    </row>
    <row r="265" spans="1:37" x14ac:dyDescent="0.25">
      <c r="A265">
        <v>13146.967000000001</v>
      </c>
      <c r="B265" s="1">
        <f t="shared" si="30"/>
        <v>6.0293375929999997E-2</v>
      </c>
      <c r="C265" s="1">
        <v>2.9337592999999999E-4</v>
      </c>
      <c r="D265" s="1">
        <f t="shared" si="31"/>
        <v>6.0448998309999995E-2</v>
      </c>
      <c r="E265" s="1">
        <v>4.4899830999999999E-4</v>
      </c>
      <c r="F265" s="1">
        <v>1.5562239E-4</v>
      </c>
      <c r="G265" s="1">
        <v>2.8943354999999999E-4</v>
      </c>
      <c r="H265" s="1">
        <v>1.5956476E-4</v>
      </c>
      <c r="K265">
        <v>13145.504999999999</v>
      </c>
      <c r="L265" s="1">
        <v>8.5176409000000005E-4</v>
      </c>
      <c r="M265" s="1">
        <v>4.5521564999999998E-4</v>
      </c>
      <c r="O265">
        <v>13146.764999999999</v>
      </c>
      <c r="P265" s="1">
        <v>2.2612814000000001E-4</v>
      </c>
      <c r="Q265" s="1">
        <f t="shared" si="32"/>
        <v>0.12022612814</v>
      </c>
      <c r="R265" s="1">
        <v>3.0547224000000001E-4</v>
      </c>
      <c r="S265" s="1">
        <f t="shared" si="33"/>
        <v>0.12030547223999999</v>
      </c>
      <c r="U265">
        <v>13148.767</v>
      </c>
      <c r="V265" s="1">
        <v>6.5434897000000004E-4</v>
      </c>
      <c r="W265" s="1">
        <f t="shared" si="34"/>
        <v>0.18065434896999999</v>
      </c>
      <c r="X265" s="1">
        <v>8.0905840999999997E-4</v>
      </c>
      <c r="Y265" s="1">
        <f t="shared" si="35"/>
        <v>0.18080905841</v>
      </c>
      <c r="AA265">
        <v>13146.764999999999</v>
      </c>
      <c r="AB265" s="1">
        <v>2.4297669000000001E-4</v>
      </c>
      <c r="AC265" s="1">
        <f t="shared" si="36"/>
        <v>0.24024297669</v>
      </c>
      <c r="AD265" s="1">
        <v>3.1329300000000002E-4</v>
      </c>
      <c r="AE265">
        <f t="shared" si="37"/>
        <v>0.24031329299999998</v>
      </c>
      <c r="AG265">
        <v>13148.692999999999</v>
      </c>
      <c r="AH265" s="1">
        <v>9.0843241999999998E-4</v>
      </c>
      <c r="AI265" s="1">
        <f t="shared" si="38"/>
        <v>0.30090843241999998</v>
      </c>
      <c r="AJ265" s="1">
        <v>7.9980152999999999E-4</v>
      </c>
      <c r="AK265" s="1">
        <f t="shared" si="39"/>
        <v>0.30079980152999997</v>
      </c>
    </row>
    <row r="266" spans="1:37" x14ac:dyDescent="0.25">
      <c r="A266">
        <v>13149.043</v>
      </c>
      <c r="B266" s="1">
        <f t="shared" si="30"/>
        <v>6.0252272820000001E-2</v>
      </c>
      <c r="C266" s="1">
        <v>2.5227281999999998E-4</v>
      </c>
      <c r="D266" s="1">
        <f t="shared" si="31"/>
        <v>6.044863164E-2</v>
      </c>
      <c r="E266" s="1">
        <v>4.4863164E-4</v>
      </c>
      <c r="F266" s="1">
        <v>1.9635881000000001E-4</v>
      </c>
      <c r="G266" s="1">
        <v>2.5123453999999998E-4</v>
      </c>
      <c r="H266" s="1">
        <v>1.9739709999999999E-4</v>
      </c>
      <c r="K266">
        <v>13147.561</v>
      </c>
      <c r="L266" s="1">
        <v>9.1554901000000005E-4</v>
      </c>
      <c r="M266" s="1">
        <v>4.2412435999999998E-4</v>
      </c>
      <c r="O266">
        <v>13148.821</v>
      </c>
      <c r="P266" s="1">
        <v>2.1073338999999999E-4</v>
      </c>
      <c r="Q266" s="1">
        <f t="shared" si="32"/>
        <v>0.12021073338999999</v>
      </c>
      <c r="R266" s="1">
        <v>3.3836183000000001E-4</v>
      </c>
      <c r="S266" s="1">
        <f t="shared" si="33"/>
        <v>0.12033836182999999</v>
      </c>
      <c r="U266">
        <v>13150.823</v>
      </c>
      <c r="V266" s="1">
        <v>4.3635986999999998E-4</v>
      </c>
      <c r="W266" s="1">
        <f t="shared" si="34"/>
        <v>0.18043635987000001</v>
      </c>
      <c r="X266" s="1">
        <v>8.8440122000000003E-4</v>
      </c>
      <c r="Y266" s="1">
        <f t="shared" si="35"/>
        <v>0.18088440121999999</v>
      </c>
      <c r="AA266">
        <v>13148.821</v>
      </c>
      <c r="AB266" s="1">
        <v>2.8917043000000001E-4</v>
      </c>
      <c r="AC266" s="1">
        <f t="shared" si="36"/>
        <v>0.24028917043</v>
      </c>
      <c r="AD266" s="1">
        <v>5.4331784999999999E-5</v>
      </c>
      <c r="AE266">
        <f t="shared" si="37"/>
        <v>0.24005433178499999</v>
      </c>
      <c r="AG266">
        <v>13150.749</v>
      </c>
      <c r="AH266" s="1">
        <v>9.7147544000000005E-4</v>
      </c>
      <c r="AI266" s="1">
        <f t="shared" si="38"/>
        <v>0.30097147543999997</v>
      </c>
      <c r="AJ266" s="1">
        <v>8.5645364999999997E-4</v>
      </c>
      <c r="AK266" s="1">
        <f t="shared" si="39"/>
        <v>0.30085645364999997</v>
      </c>
    </row>
    <row r="267" spans="1:37" x14ac:dyDescent="0.25">
      <c r="A267">
        <v>13151.137000000001</v>
      </c>
      <c r="B267" s="1">
        <f t="shared" si="30"/>
        <v>6.019606785E-2</v>
      </c>
      <c r="C267" s="1">
        <v>1.9606785000000001E-4</v>
      </c>
      <c r="D267" s="1">
        <f t="shared" si="31"/>
        <v>6.0275046419999999E-2</v>
      </c>
      <c r="E267" s="1">
        <v>2.7504641999999998E-4</v>
      </c>
      <c r="F267" s="1">
        <v>7.8978570000000001E-5</v>
      </c>
      <c r="G267" s="1">
        <v>1.9453499000000001E-4</v>
      </c>
      <c r="H267" s="1">
        <v>8.0511434999999999E-5</v>
      </c>
      <c r="K267">
        <v>13149.637000000001</v>
      </c>
      <c r="L267" s="1">
        <v>8.8499525000000005E-4</v>
      </c>
      <c r="M267" s="1">
        <v>3.6823474000000002E-4</v>
      </c>
      <c r="O267">
        <v>13150.897000000001</v>
      </c>
      <c r="P267" s="1">
        <v>2.0693634000000001E-4</v>
      </c>
      <c r="Q267" s="1">
        <f t="shared" si="32"/>
        <v>0.12020693634</v>
      </c>
      <c r="R267" s="1">
        <v>2.4687989E-4</v>
      </c>
      <c r="S267" s="1">
        <f t="shared" si="33"/>
        <v>0.12024687988999999</v>
      </c>
      <c r="U267">
        <v>13152.898999999999</v>
      </c>
      <c r="V267" s="1">
        <v>1.4401544999999999E-4</v>
      </c>
      <c r="W267" s="1">
        <f t="shared" si="34"/>
        <v>0.18014401545</v>
      </c>
      <c r="X267" s="1">
        <v>7.5905377000000005E-4</v>
      </c>
      <c r="Y267" s="1">
        <f t="shared" si="35"/>
        <v>0.18075905376999998</v>
      </c>
      <c r="AA267">
        <v>13150.897000000001</v>
      </c>
      <c r="AB267" s="1">
        <v>3.0909840999999999E-4</v>
      </c>
      <c r="AC267" s="1">
        <f t="shared" si="36"/>
        <v>0.24030909841</v>
      </c>
      <c r="AD267" s="1">
        <v>-5.2076821000000004E-4</v>
      </c>
      <c r="AE267">
        <f t="shared" si="37"/>
        <v>0.23947923179</v>
      </c>
      <c r="AG267">
        <v>13152.825000000001</v>
      </c>
      <c r="AH267" s="1">
        <v>8.2622763999999995E-4</v>
      </c>
      <c r="AI267" s="1">
        <f t="shared" si="38"/>
        <v>0.30082622764</v>
      </c>
      <c r="AJ267" s="1">
        <v>7.2014246999999997E-4</v>
      </c>
      <c r="AK267" s="1">
        <f t="shared" si="39"/>
        <v>0.30072014247000001</v>
      </c>
    </row>
    <row r="268" spans="1:37" x14ac:dyDescent="0.25">
      <c r="A268">
        <v>13153.251</v>
      </c>
      <c r="B268" s="1">
        <f t="shared" si="30"/>
        <v>6.0112080849999999E-2</v>
      </c>
      <c r="C268" s="1">
        <v>1.1208085E-4</v>
      </c>
      <c r="D268" s="1">
        <f t="shared" si="31"/>
        <v>6.0095405510999997E-2</v>
      </c>
      <c r="E268" s="1">
        <v>9.5405511000000003E-5</v>
      </c>
      <c r="F268" s="1">
        <v>-1.6675338999999999E-5</v>
      </c>
      <c r="G268" s="1">
        <v>1.0520022E-4</v>
      </c>
      <c r="H268" s="1">
        <v>-9.7947050999999999E-6</v>
      </c>
      <c r="K268">
        <v>13151.731</v>
      </c>
      <c r="L268" s="1">
        <v>7.1946350999999996E-4</v>
      </c>
      <c r="M268" s="1">
        <v>2.8512988999999998E-4</v>
      </c>
      <c r="O268">
        <v>13152.991</v>
      </c>
      <c r="P268" s="1">
        <v>1.9937191E-4</v>
      </c>
      <c r="Q268" s="1">
        <f t="shared" si="32"/>
        <v>0.12019937190999999</v>
      </c>
      <c r="R268" s="1">
        <v>1.6468510000000001E-4</v>
      </c>
      <c r="S268" s="1">
        <f t="shared" si="33"/>
        <v>0.1201646851</v>
      </c>
      <c r="U268">
        <v>13154.993</v>
      </c>
      <c r="V268" s="1">
        <v>-1.32657E-4</v>
      </c>
      <c r="W268" s="1">
        <f t="shared" si="34"/>
        <v>0.17986734299999999</v>
      </c>
      <c r="X268" s="1">
        <v>4.7460409999999998E-4</v>
      </c>
      <c r="Y268" s="1">
        <f t="shared" si="35"/>
        <v>0.18047460409999999</v>
      </c>
      <c r="AA268">
        <v>13152.991</v>
      </c>
      <c r="AB268" s="1">
        <v>3.0048352000000003E-4</v>
      </c>
      <c r="AC268" s="1">
        <f t="shared" si="36"/>
        <v>0.24030048352</v>
      </c>
      <c r="AD268" s="1">
        <v>2.4529221999999999E-5</v>
      </c>
      <c r="AE268">
        <f t="shared" si="37"/>
        <v>0.24002452922199999</v>
      </c>
      <c r="AG268">
        <v>13154.919</v>
      </c>
      <c r="AH268" s="1">
        <v>5.9786669999999998E-4</v>
      </c>
      <c r="AI268" s="1">
        <f t="shared" si="38"/>
        <v>0.30059786669999999</v>
      </c>
      <c r="AJ268" s="1">
        <v>4.5972915999999999E-4</v>
      </c>
      <c r="AK268" s="1">
        <f t="shared" si="39"/>
        <v>0.30045972915999997</v>
      </c>
    </row>
    <row r="269" spans="1:37" x14ac:dyDescent="0.25">
      <c r="A269">
        <v>13155.384</v>
      </c>
      <c r="B269" s="1">
        <f t="shared" si="30"/>
        <v>5.9995434671699994E-2</v>
      </c>
      <c r="C269" s="1">
        <v>-4.5653282999999999E-6</v>
      </c>
      <c r="D269" s="1">
        <f t="shared" si="31"/>
        <v>6.002992134E-2</v>
      </c>
      <c r="E269" s="1">
        <v>2.992134E-5</v>
      </c>
      <c r="F269" s="1">
        <v>3.4486668000000002E-5</v>
      </c>
      <c r="G269" s="1">
        <v>8.0936126000000001E-7</v>
      </c>
      <c r="H269" s="1">
        <v>2.9111978000000002E-5</v>
      </c>
      <c r="K269">
        <v>13153.844999999999</v>
      </c>
      <c r="L269" s="1">
        <v>4.6407455E-4</v>
      </c>
      <c r="M269" s="1">
        <v>1.5409703999999999E-4</v>
      </c>
      <c r="O269">
        <v>13155.105</v>
      </c>
      <c r="P269" s="1">
        <v>1.714811E-4</v>
      </c>
      <c r="Q269" s="1">
        <f t="shared" si="32"/>
        <v>0.12017148109999999</v>
      </c>
      <c r="R269" s="1">
        <v>1.8729368999999999E-6</v>
      </c>
      <c r="S269" s="1">
        <f t="shared" si="33"/>
        <v>0.1200018729369</v>
      </c>
      <c r="U269">
        <v>13157.107</v>
      </c>
      <c r="V269" s="1">
        <v>-3.5135328999999997E-4</v>
      </c>
      <c r="W269" s="1">
        <f t="shared" si="34"/>
        <v>0.17964864671</v>
      </c>
      <c r="X269" s="1">
        <v>6.7502431000000004E-5</v>
      </c>
      <c r="Y269" s="1">
        <f t="shared" si="35"/>
        <v>0.180067502431</v>
      </c>
      <c r="AA269">
        <v>13155.105</v>
      </c>
      <c r="AB269" s="1">
        <v>2.4873385999999998E-4</v>
      </c>
      <c r="AC269" s="1">
        <f t="shared" si="36"/>
        <v>0.24024873385999998</v>
      </c>
      <c r="AD269" s="1">
        <v>-2.7428681000000001E-4</v>
      </c>
      <c r="AE269">
        <f t="shared" si="37"/>
        <v>0.23972571318999999</v>
      </c>
      <c r="AG269">
        <v>13157.032999999999</v>
      </c>
      <c r="AH269" s="1">
        <v>2.7627644000000003E-4</v>
      </c>
      <c r="AI269" s="1">
        <f t="shared" si="38"/>
        <v>0.30027627643999999</v>
      </c>
      <c r="AJ269" s="1">
        <v>1.0510516E-4</v>
      </c>
      <c r="AK269" s="1">
        <f t="shared" si="39"/>
        <v>0.30010510516</v>
      </c>
    </row>
    <row r="270" spans="1:37" x14ac:dyDescent="0.25">
      <c r="A270">
        <v>13157.535</v>
      </c>
      <c r="B270" s="1">
        <f t="shared" si="30"/>
        <v>5.985933106E-2</v>
      </c>
      <c r="C270" s="1">
        <v>-1.4066894E-4</v>
      </c>
      <c r="D270" s="1">
        <f t="shared" si="31"/>
        <v>6.0039985588999999E-2</v>
      </c>
      <c r="E270" s="1">
        <v>3.9985589000000002E-5</v>
      </c>
      <c r="F270" s="1">
        <v>1.8065453000000001E-4</v>
      </c>
      <c r="G270" s="1">
        <v>-9.6933580999999998E-5</v>
      </c>
      <c r="H270" s="1">
        <v>1.3691916999999999E-4</v>
      </c>
      <c r="K270">
        <v>13155.977999999999</v>
      </c>
      <c r="L270" s="1">
        <v>2.0120846999999999E-4</v>
      </c>
      <c r="M270" s="1">
        <v>1.0872763E-6</v>
      </c>
      <c r="O270">
        <v>13157.237999999999</v>
      </c>
      <c r="P270" s="1">
        <v>1.1278193E-4</v>
      </c>
      <c r="Q270" s="1">
        <f t="shared" si="32"/>
        <v>0.12011278193</v>
      </c>
      <c r="R270" s="1">
        <v>-6.8733269999999999E-5</v>
      </c>
      <c r="S270" s="1">
        <f t="shared" si="33"/>
        <v>0.11993126673</v>
      </c>
      <c r="U270">
        <v>13159.24</v>
      </c>
      <c r="V270" s="1">
        <v>-5.2023442999999997E-4</v>
      </c>
      <c r="W270" s="1">
        <f t="shared" si="34"/>
        <v>0.17947976557</v>
      </c>
      <c r="X270" s="1">
        <v>-4.4364220999999998E-4</v>
      </c>
      <c r="Y270" s="1">
        <f t="shared" si="35"/>
        <v>0.17955635778999998</v>
      </c>
      <c r="AA270">
        <v>13157.237999999999</v>
      </c>
      <c r="AB270" s="1">
        <v>1.1845341E-4</v>
      </c>
      <c r="AC270" s="1">
        <f t="shared" si="36"/>
        <v>0.24011845340999999</v>
      </c>
      <c r="AD270" s="1">
        <v>-5.2187795999999998E-4</v>
      </c>
      <c r="AE270">
        <f t="shared" si="37"/>
        <v>0.23947812203999999</v>
      </c>
      <c r="AG270">
        <v>13159.165999999999</v>
      </c>
      <c r="AH270" s="1">
        <v>-1.9192706E-4</v>
      </c>
      <c r="AI270" s="1">
        <f t="shared" si="38"/>
        <v>0.29980807294</v>
      </c>
      <c r="AJ270" s="1">
        <v>-3.7257406000000001E-4</v>
      </c>
      <c r="AK270" s="1">
        <f t="shared" si="39"/>
        <v>0.29962742593999997</v>
      </c>
    </row>
    <row r="271" spans="1:37" x14ac:dyDescent="0.25">
      <c r="A271">
        <v>13159.706</v>
      </c>
      <c r="B271" s="1">
        <f t="shared" si="30"/>
        <v>5.9732749809999999E-2</v>
      </c>
      <c r="C271" s="1">
        <v>-2.6725019000000002E-4</v>
      </c>
      <c r="D271" s="1">
        <f t="shared" si="31"/>
        <v>5.9907913375999995E-2</v>
      </c>
      <c r="E271" s="1">
        <v>-9.2086623999999999E-5</v>
      </c>
      <c r="F271" s="1">
        <v>1.7516356E-4</v>
      </c>
      <c r="G271" s="1">
        <v>-1.7965006000000001E-4</v>
      </c>
      <c r="H271" s="1">
        <v>8.7563431999999997E-5</v>
      </c>
      <c r="K271">
        <v>13158.129000000001</v>
      </c>
      <c r="L271" s="1">
        <v>-1.2197585000000001E-5</v>
      </c>
      <c r="M271" s="1">
        <v>-1.4206563000000001E-4</v>
      </c>
      <c r="O271">
        <v>13159.388999999999</v>
      </c>
      <c r="P271" s="1">
        <v>2.2458419E-5</v>
      </c>
      <c r="Q271" s="1">
        <f t="shared" si="32"/>
        <v>0.120022458419</v>
      </c>
      <c r="R271" s="1">
        <v>-1.8905344000000001E-4</v>
      </c>
      <c r="S271" s="1">
        <f t="shared" si="33"/>
        <v>0.11981094655999999</v>
      </c>
      <c r="U271">
        <v>13161.391</v>
      </c>
      <c r="V271" s="1">
        <v>-6.6150490999999998E-4</v>
      </c>
      <c r="W271" s="1">
        <f t="shared" si="34"/>
        <v>0.17933849508999999</v>
      </c>
      <c r="X271" s="1">
        <v>-9.4291329999999997E-4</v>
      </c>
      <c r="Y271" s="1">
        <f t="shared" si="35"/>
        <v>0.17905708670000001</v>
      </c>
      <c r="AA271">
        <v>13159.388999999999</v>
      </c>
      <c r="AB271" s="1">
        <v>-9.1970265E-5</v>
      </c>
      <c r="AC271" s="1">
        <f t="shared" si="36"/>
        <v>0.239908029735</v>
      </c>
      <c r="AD271" s="1">
        <v>8.9035883999999995E-5</v>
      </c>
      <c r="AE271">
        <f t="shared" si="37"/>
        <v>0.24008903588399999</v>
      </c>
      <c r="AG271">
        <v>13161.316999999999</v>
      </c>
      <c r="AH271" s="1">
        <v>-7.5435311999999999E-4</v>
      </c>
      <c r="AI271" s="1">
        <f t="shared" si="38"/>
        <v>0.29924564687999999</v>
      </c>
      <c r="AJ271" s="1">
        <v>-8.8148409000000005E-4</v>
      </c>
      <c r="AK271" s="1">
        <f t="shared" si="39"/>
        <v>0.29911851590999999</v>
      </c>
    </row>
    <row r="272" spans="1:37" x14ac:dyDescent="0.25">
      <c r="A272">
        <v>13161.896000000001</v>
      </c>
      <c r="B272" s="1">
        <f t="shared" si="30"/>
        <v>5.9643644849999997E-2</v>
      </c>
      <c r="C272" s="1">
        <v>-3.5635514999999998E-4</v>
      </c>
      <c r="D272" s="1">
        <f t="shared" si="31"/>
        <v>5.9684081129999997E-2</v>
      </c>
      <c r="E272" s="1">
        <v>-3.1591886999999999E-4</v>
      </c>
      <c r="F272" s="1">
        <v>4.0436280000000003E-5</v>
      </c>
      <c r="G272" s="1">
        <v>-2.3294746000000001E-4</v>
      </c>
      <c r="H272" s="1">
        <v>-8.2971411E-5</v>
      </c>
      <c r="K272">
        <v>13160.3</v>
      </c>
      <c r="L272" s="1">
        <v>-1.7227687000000001E-4</v>
      </c>
      <c r="M272" s="1">
        <v>-2.6318427999999999E-4</v>
      </c>
      <c r="O272">
        <v>13161.56</v>
      </c>
      <c r="P272" s="1">
        <v>-9.1530423000000003E-5</v>
      </c>
      <c r="Q272" s="1">
        <f t="shared" si="32"/>
        <v>0.11990846957699999</v>
      </c>
      <c r="R272" s="1">
        <v>-3.2920696999999999E-4</v>
      </c>
      <c r="S272" s="1">
        <f t="shared" si="33"/>
        <v>0.11967079303</v>
      </c>
      <c r="U272">
        <v>13163.562</v>
      </c>
      <c r="V272" s="1">
        <v>-7.5882936999999997E-4</v>
      </c>
      <c r="W272" s="1">
        <f t="shared" si="34"/>
        <v>0.17924117063</v>
      </c>
      <c r="X272" s="1">
        <v>-1.2419396000000001E-3</v>
      </c>
      <c r="Y272" s="1">
        <f t="shared" si="35"/>
        <v>0.1787580604</v>
      </c>
      <c r="AA272">
        <v>13161.56</v>
      </c>
      <c r="AB272" s="1">
        <v>-3.2234556999999998E-4</v>
      </c>
      <c r="AC272" s="1">
        <f t="shared" si="36"/>
        <v>0.23967765443</v>
      </c>
      <c r="AD272" s="1">
        <v>-9.0390129000000007E-5</v>
      </c>
      <c r="AE272">
        <f t="shared" si="37"/>
        <v>0.23990960987099999</v>
      </c>
      <c r="AG272">
        <v>13163.487999999999</v>
      </c>
      <c r="AH272" s="1">
        <v>-1.2453232000000001E-3</v>
      </c>
      <c r="AI272" s="1">
        <f t="shared" si="38"/>
        <v>0.29875467680000001</v>
      </c>
      <c r="AJ272" s="1">
        <v>-1.1987605000000001E-3</v>
      </c>
      <c r="AK272" s="1">
        <f t="shared" si="39"/>
        <v>0.29880123949999998</v>
      </c>
    </row>
    <row r="273" spans="1:37" x14ac:dyDescent="0.25">
      <c r="A273">
        <v>13164.105</v>
      </c>
      <c r="B273" s="1">
        <f t="shared" si="30"/>
        <v>5.9600629199999998E-2</v>
      </c>
      <c r="C273" s="1">
        <v>-3.9937080000000002E-4</v>
      </c>
      <c r="D273" s="1">
        <f t="shared" si="31"/>
        <v>5.9567692729999996E-2</v>
      </c>
      <c r="E273" s="1">
        <v>-4.3230727E-4</v>
      </c>
      <c r="F273" s="1">
        <v>-3.2936467000000002E-5</v>
      </c>
      <c r="G273" s="1">
        <v>-2.591033E-4</v>
      </c>
      <c r="H273" s="1">
        <v>-1.7320397E-4</v>
      </c>
      <c r="K273">
        <v>13162.49</v>
      </c>
      <c r="L273" s="1">
        <v>-2.9640763999999999E-4</v>
      </c>
      <c r="M273" s="1">
        <v>-3.4132644000000001E-4</v>
      </c>
      <c r="O273">
        <v>13163.75</v>
      </c>
      <c r="P273" s="1">
        <v>-2.1597479999999999E-4</v>
      </c>
      <c r="Q273" s="1">
        <f t="shared" si="32"/>
        <v>0.11978402519999999</v>
      </c>
      <c r="R273" s="1">
        <v>-4.9721558000000003E-4</v>
      </c>
      <c r="S273" s="1">
        <f t="shared" si="33"/>
        <v>0.11950278441999999</v>
      </c>
      <c r="U273">
        <v>13165.752</v>
      </c>
      <c r="V273" s="1">
        <v>-7.5347597000000001E-4</v>
      </c>
      <c r="W273" s="1">
        <f t="shared" si="34"/>
        <v>0.17924652402999999</v>
      </c>
      <c r="X273" s="1">
        <v>-1.2880513E-3</v>
      </c>
      <c r="Y273" s="1">
        <f t="shared" si="35"/>
        <v>0.17871194869999998</v>
      </c>
      <c r="AA273">
        <v>13163.75</v>
      </c>
      <c r="AB273" s="1">
        <v>-5.0036909000000004E-4</v>
      </c>
      <c r="AC273" s="1">
        <f t="shared" si="36"/>
        <v>0.23949963090999998</v>
      </c>
      <c r="AD273" s="1">
        <v>-2.7632654999999999E-4</v>
      </c>
      <c r="AE273">
        <f t="shared" si="37"/>
        <v>0.23972367344999998</v>
      </c>
      <c r="AG273">
        <v>13165.678</v>
      </c>
      <c r="AH273" s="1">
        <v>-1.4703099E-3</v>
      </c>
      <c r="AI273" s="1">
        <f t="shared" si="38"/>
        <v>0.29852969009999997</v>
      </c>
      <c r="AJ273" s="1">
        <v>-1.2429266999999999E-3</v>
      </c>
      <c r="AK273" s="1">
        <f t="shared" si="39"/>
        <v>0.29875707330000001</v>
      </c>
    </row>
    <row r="274" spans="1:37" x14ac:dyDescent="0.25">
      <c r="A274">
        <v>13166.333000000001</v>
      </c>
      <c r="B274" s="1">
        <f t="shared" si="30"/>
        <v>5.959026487E-2</v>
      </c>
      <c r="C274" s="1">
        <v>-4.0973513000000002E-4</v>
      </c>
      <c r="D274" s="1">
        <f t="shared" si="31"/>
        <v>5.9617559099999995E-2</v>
      </c>
      <c r="E274" s="1">
        <v>-3.8244089999999999E-4</v>
      </c>
      <c r="F274" s="1">
        <v>2.7294223E-5</v>
      </c>
      <c r="G274" s="1">
        <v>-2.8365585999999999E-4</v>
      </c>
      <c r="H274" s="1">
        <v>-9.8785042000000005E-5</v>
      </c>
      <c r="K274">
        <v>13164.699000000001</v>
      </c>
      <c r="L274" s="1">
        <v>-3.7561761000000002E-4</v>
      </c>
      <c r="M274" s="1">
        <v>-3.7983975000000002E-4</v>
      </c>
      <c r="O274">
        <v>13165.959000000001</v>
      </c>
      <c r="P274" s="1">
        <v>-3.3586959000000001E-4</v>
      </c>
      <c r="Q274" s="1">
        <f t="shared" si="32"/>
        <v>0.11966413041</v>
      </c>
      <c r="R274" s="1">
        <v>-3.4065639999999997E-4</v>
      </c>
      <c r="S274" s="1">
        <f t="shared" si="33"/>
        <v>0.1196593436</v>
      </c>
      <c r="U274">
        <v>13167.960999999999</v>
      </c>
      <c r="V274" s="1">
        <v>-6.3380659999999998E-4</v>
      </c>
      <c r="W274" s="1">
        <f t="shared" si="34"/>
        <v>0.17936619339999998</v>
      </c>
      <c r="X274" s="1">
        <v>-1.1851584999999999E-3</v>
      </c>
      <c r="Y274" s="1">
        <f t="shared" si="35"/>
        <v>0.17881484149999999</v>
      </c>
      <c r="AA274">
        <v>13165.959000000001</v>
      </c>
      <c r="AB274" s="1">
        <v>-5.9519331999999996E-4</v>
      </c>
      <c r="AC274" s="1">
        <f t="shared" si="36"/>
        <v>0.23940480668</v>
      </c>
      <c r="AD274" s="1">
        <v>2.2085283E-4</v>
      </c>
      <c r="AE274">
        <f t="shared" si="37"/>
        <v>0.24022085283</v>
      </c>
      <c r="AG274">
        <v>13167.887000000001</v>
      </c>
      <c r="AH274" s="1">
        <v>-1.3468327000000001E-3</v>
      </c>
      <c r="AI274" s="1">
        <f t="shared" si="38"/>
        <v>0.29865316729999997</v>
      </c>
      <c r="AJ274" s="1">
        <v>-1.1217613999999999E-3</v>
      </c>
      <c r="AK274" s="1">
        <f t="shared" si="39"/>
        <v>0.29887823860000001</v>
      </c>
    </row>
    <row r="275" spans="1:37" x14ac:dyDescent="0.25">
      <c r="A275">
        <v>13168.58</v>
      </c>
      <c r="B275" s="1">
        <f t="shared" si="30"/>
        <v>5.9592304149999997E-2</v>
      </c>
      <c r="C275" s="1">
        <v>-4.0769584999999998E-4</v>
      </c>
      <c r="D275" s="1">
        <f t="shared" si="31"/>
        <v>5.9697848059999996E-2</v>
      </c>
      <c r="E275" s="1">
        <v>-3.0215194E-4</v>
      </c>
      <c r="F275" s="1">
        <v>1.0554391E-4</v>
      </c>
      <c r="G275" s="1">
        <v>-3.0283250000000001E-4</v>
      </c>
      <c r="H275" s="1">
        <v>6.8056464000000005E-7</v>
      </c>
      <c r="K275">
        <v>13166.927</v>
      </c>
      <c r="L275" s="1">
        <v>-3.9763124999999999E-4</v>
      </c>
      <c r="M275" s="1">
        <v>-4.1589505999999998E-4</v>
      </c>
      <c r="O275">
        <v>13168.187</v>
      </c>
      <c r="P275" s="1">
        <v>-4.3599804E-4</v>
      </c>
      <c r="Q275" s="1">
        <f t="shared" si="32"/>
        <v>0.11956400196</v>
      </c>
      <c r="R275" s="1">
        <v>-3.4862130000000002E-4</v>
      </c>
      <c r="S275" s="1">
        <f t="shared" si="33"/>
        <v>0.11965137869999999</v>
      </c>
      <c r="U275">
        <v>13170.189</v>
      </c>
      <c r="V275" s="1">
        <v>-4.8093183000000002E-4</v>
      </c>
      <c r="W275" s="1">
        <f t="shared" si="34"/>
        <v>0.17951906816999999</v>
      </c>
      <c r="X275" s="1">
        <v>-1.0618499E-3</v>
      </c>
      <c r="Y275" s="1">
        <f t="shared" si="35"/>
        <v>0.1789381501</v>
      </c>
      <c r="AA275">
        <v>13168.187</v>
      </c>
      <c r="AB275" s="1">
        <v>-6.2435561999999996E-4</v>
      </c>
      <c r="AC275" s="1">
        <f t="shared" si="36"/>
        <v>0.23937564438</v>
      </c>
      <c r="AD275" s="1">
        <v>-1.5463839999999999E-4</v>
      </c>
      <c r="AE275">
        <f t="shared" si="37"/>
        <v>0.2398453616</v>
      </c>
      <c r="AG275">
        <v>13170.115</v>
      </c>
      <c r="AH275" s="1">
        <v>-9.7427864000000002E-4</v>
      </c>
      <c r="AI275" s="1">
        <f t="shared" si="38"/>
        <v>0.29902572136</v>
      </c>
      <c r="AJ275" s="1">
        <v>-1.0054997E-3</v>
      </c>
      <c r="AK275" s="1">
        <f t="shared" si="39"/>
        <v>0.29899450029999997</v>
      </c>
    </row>
    <row r="276" spans="1:37" x14ac:dyDescent="0.25">
      <c r="A276">
        <v>13170.846</v>
      </c>
      <c r="B276" s="1">
        <f t="shared" si="30"/>
        <v>5.9596972179999999E-2</v>
      </c>
      <c r="C276" s="1">
        <v>-4.0302782000000001E-4</v>
      </c>
      <c r="D276" s="1">
        <f t="shared" si="31"/>
        <v>5.9662093719999996E-2</v>
      </c>
      <c r="E276" s="1">
        <v>-3.3790627999999998E-4</v>
      </c>
      <c r="F276" s="1">
        <v>6.5121537999999994E-5</v>
      </c>
      <c r="G276" s="1">
        <v>-3.0238238000000002E-4</v>
      </c>
      <c r="H276" s="1">
        <v>-3.5523898000000002E-5</v>
      </c>
      <c r="K276">
        <v>13169.174000000001</v>
      </c>
      <c r="L276" s="1">
        <v>-4.0011183000000002E-4</v>
      </c>
      <c r="M276" s="1">
        <v>-4.4386162E-4</v>
      </c>
      <c r="O276">
        <v>13170.433999999999</v>
      </c>
      <c r="P276" s="1">
        <v>-5.0080139999999997E-4</v>
      </c>
      <c r="Q276" s="1">
        <f t="shared" si="32"/>
        <v>0.1194991986</v>
      </c>
      <c r="R276" s="1">
        <v>-3.6154741999999999E-4</v>
      </c>
      <c r="S276" s="1">
        <f t="shared" si="33"/>
        <v>0.11963845258</v>
      </c>
      <c r="U276">
        <v>13172.436</v>
      </c>
      <c r="V276" s="1">
        <v>-3.6431962000000001E-4</v>
      </c>
      <c r="W276" s="1">
        <f t="shared" si="34"/>
        <v>0.17963568038</v>
      </c>
      <c r="X276" s="1">
        <v>-8.7296438000000005E-4</v>
      </c>
      <c r="Y276" s="1">
        <f t="shared" si="35"/>
        <v>0.17912703561999999</v>
      </c>
      <c r="AA276">
        <v>13170.433999999999</v>
      </c>
      <c r="AB276" s="1">
        <v>-6.2966583E-4</v>
      </c>
      <c r="AC276" s="1">
        <f t="shared" si="36"/>
        <v>0.23937033417</v>
      </c>
      <c r="AD276" s="1">
        <v>-6.7482198999999998E-4</v>
      </c>
      <c r="AE276">
        <f t="shared" si="37"/>
        <v>0.23932517801</v>
      </c>
      <c r="AG276">
        <v>13172.361999999999</v>
      </c>
      <c r="AH276" s="1">
        <v>-5.2535920000000005E-4</v>
      </c>
      <c r="AI276" s="1">
        <f t="shared" si="38"/>
        <v>0.29947464079999997</v>
      </c>
      <c r="AJ276" s="1">
        <v>-8.4685412000000003E-4</v>
      </c>
      <c r="AK276" s="1">
        <f t="shared" si="39"/>
        <v>0.29915314587999997</v>
      </c>
    </row>
    <row r="277" spans="1:37" x14ac:dyDescent="0.25">
      <c r="A277">
        <v>13173.130999999999</v>
      </c>
      <c r="B277" s="1">
        <f t="shared" si="30"/>
        <v>5.9608241020000001E-2</v>
      </c>
      <c r="C277" s="1">
        <v>-3.9175898000000001E-4</v>
      </c>
      <c r="D277" s="1">
        <f t="shared" si="31"/>
        <v>5.9629687769999995E-2</v>
      </c>
      <c r="E277" s="1">
        <v>-3.7031222999999998E-4</v>
      </c>
      <c r="F277" s="1">
        <v>2.1446750999999999E-5</v>
      </c>
      <c r="G277" s="1">
        <v>-2.7491188999999999E-4</v>
      </c>
      <c r="H277" s="1">
        <v>-9.5400346000000001E-5</v>
      </c>
      <c r="K277">
        <v>13171.44</v>
      </c>
      <c r="L277" s="1">
        <v>-4.3510203000000003E-4</v>
      </c>
      <c r="M277" s="1">
        <v>-4.4304746000000002E-4</v>
      </c>
      <c r="O277">
        <v>13172.7</v>
      </c>
      <c r="P277" s="1">
        <v>-5.1450853000000005E-4</v>
      </c>
      <c r="Q277" s="1">
        <f t="shared" si="32"/>
        <v>0.11948549147</v>
      </c>
      <c r="R277" s="1">
        <v>-4.1181165E-4</v>
      </c>
      <c r="S277" s="1">
        <f t="shared" si="33"/>
        <v>0.11958818835</v>
      </c>
      <c r="U277">
        <v>13174.701999999999</v>
      </c>
      <c r="V277" s="1">
        <v>-2.5983620000000001E-4</v>
      </c>
      <c r="W277" s="1">
        <f t="shared" si="34"/>
        <v>0.17974016379999999</v>
      </c>
      <c r="X277" s="1">
        <v>-5.2906592000000001E-4</v>
      </c>
      <c r="Y277" s="1">
        <f t="shared" si="35"/>
        <v>0.17947093408000001</v>
      </c>
      <c r="AA277">
        <v>13172.7</v>
      </c>
      <c r="AB277" s="1">
        <v>-6.3808310000000004E-4</v>
      </c>
      <c r="AC277" s="1">
        <f t="shared" si="36"/>
        <v>0.2393619169</v>
      </c>
      <c r="AD277" s="1">
        <v>3.8877243999999999E-4</v>
      </c>
      <c r="AE277">
        <f t="shared" si="37"/>
        <v>0.24038877243999998</v>
      </c>
      <c r="AG277">
        <v>13174.628000000001</v>
      </c>
      <c r="AH277" s="1">
        <v>-1.175891E-4</v>
      </c>
      <c r="AI277" s="1">
        <f t="shared" si="38"/>
        <v>0.29988241090000001</v>
      </c>
      <c r="AJ277" s="1">
        <v>-5.3270466000000002E-4</v>
      </c>
      <c r="AK277" s="1">
        <f t="shared" si="39"/>
        <v>0.29946729533999999</v>
      </c>
    </row>
    <row r="278" spans="1:37" x14ac:dyDescent="0.25">
      <c r="A278">
        <v>13175.434999999999</v>
      </c>
      <c r="B278" s="1">
        <f t="shared" si="30"/>
        <v>5.9632872980000001E-2</v>
      </c>
      <c r="C278" s="1">
        <v>-3.6712702E-4</v>
      </c>
      <c r="D278" s="1">
        <f t="shared" si="31"/>
        <v>5.9661063229999999E-2</v>
      </c>
      <c r="E278" s="1">
        <v>-3.3893676999999998E-4</v>
      </c>
      <c r="F278" s="1">
        <v>2.8190251999999999E-5</v>
      </c>
      <c r="G278" s="1">
        <v>-2.4189152999999999E-4</v>
      </c>
      <c r="H278" s="1">
        <v>-9.7045237000000005E-5</v>
      </c>
      <c r="K278">
        <v>13173.725</v>
      </c>
      <c r="L278" s="1">
        <v>-4.8893741000000004E-4</v>
      </c>
      <c r="M278" s="1">
        <v>-4.0290467999999998E-4</v>
      </c>
      <c r="O278">
        <v>13174.985000000001</v>
      </c>
      <c r="P278" s="1">
        <v>-4.6363665000000002E-4</v>
      </c>
      <c r="Q278" s="1">
        <f t="shared" si="32"/>
        <v>0.11953636334999999</v>
      </c>
      <c r="R278" s="1">
        <v>-2.8801731000000001E-4</v>
      </c>
      <c r="S278" s="1">
        <f t="shared" si="33"/>
        <v>0.11971198269</v>
      </c>
      <c r="U278">
        <v>13176.986999999999</v>
      </c>
      <c r="V278" s="1">
        <v>-1.3311918E-4</v>
      </c>
      <c r="W278" s="1">
        <f t="shared" si="34"/>
        <v>0.17986688081999999</v>
      </c>
      <c r="X278" s="1">
        <v>-1.9484229000000001E-4</v>
      </c>
      <c r="Y278" s="1">
        <f t="shared" si="35"/>
        <v>0.17980515771</v>
      </c>
      <c r="AA278">
        <v>13174.985000000001</v>
      </c>
      <c r="AB278" s="1">
        <v>-6.4156499000000001E-4</v>
      </c>
      <c r="AC278" s="1">
        <f t="shared" si="36"/>
        <v>0.23935843500999998</v>
      </c>
      <c r="AD278" s="1">
        <v>-1.2467167999999999E-4</v>
      </c>
      <c r="AE278">
        <f t="shared" si="37"/>
        <v>0.23987532832</v>
      </c>
      <c r="AG278">
        <v>13176.913</v>
      </c>
      <c r="AH278" s="1">
        <v>2.0119954999999999E-4</v>
      </c>
      <c r="AI278" s="1">
        <f t="shared" si="38"/>
        <v>0.30020119954999996</v>
      </c>
      <c r="AJ278" s="1">
        <v>-2.0730065E-4</v>
      </c>
      <c r="AK278" s="1">
        <f t="shared" si="39"/>
        <v>0.29979269934999997</v>
      </c>
    </row>
    <row r="279" spans="1:37" x14ac:dyDescent="0.25">
      <c r="A279">
        <v>13177.758</v>
      </c>
      <c r="B279" s="1">
        <f t="shared" si="30"/>
        <v>5.9670056659999998E-2</v>
      </c>
      <c r="C279" s="1">
        <v>-3.2994334000000002E-4</v>
      </c>
      <c r="D279" s="1">
        <f t="shared" si="31"/>
        <v>5.9724099509999996E-2</v>
      </c>
      <c r="E279" s="1">
        <v>-2.7590048999999998E-4</v>
      </c>
      <c r="F279" s="1">
        <v>5.4042851999999999E-5</v>
      </c>
      <c r="G279" s="1">
        <v>-2.0805115E-4</v>
      </c>
      <c r="H279" s="1">
        <v>-6.7849337000000002E-5</v>
      </c>
      <c r="K279">
        <v>13176.029</v>
      </c>
      <c r="L279" s="1">
        <v>-5.0000960999999999E-4</v>
      </c>
      <c r="M279" s="1">
        <v>-3.5466185E-4</v>
      </c>
      <c r="O279">
        <v>13177.289000000001</v>
      </c>
      <c r="P279" s="1">
        <v>-3.4207614000000001E-4</v>
      </c>
      <c r="Q279" s="1">
        <f t="shared" si="32"/>
        <v>0.11965792386</v>
      </c>
      <c r="R279" s="1">
        <v>-3.1364355999999999E-4</v>
      </c>
      <c r="S279" s="1">
        <f t="shared" si="33"/>
        <v>0.11968635644</v>
      </c>
      <c r="U279">
        <v>13179.290999999999</v>
      </c>
      <c r="V279" s="1">
        <v>-2.1186441999999999E-5</v>
      </c>
      <c r="W279" s="1">
        <f t="shared" si="34"/>
        <v>0.17997881355799999</v>
      </c>
      <c r="X279" s="1">
        <v>-2.4687802999999999E-5</v>
      </c>
      <c r="Y279" s="1">
        <f t="shared" si="35"/>
        <v>0.179975312197</v>
      </c>
      <c r="AA279">
        <v>13177.289000000001</v>
      </c>
      <c r="AB279" s="1">
        <v>-6.1675355999999998E-4</v>
      </c>
      <c r="AC279" s="1">
        <f t="shared" si="36"/>
        <v>0.23938324644</v>
      </c>
      <c r="AD279" s="1">
        <v>1.9725807000000001E-4</v>
      </c>
      <c r="AE279">
        <f t="shared" si="37"/>
        <v>0.24019725807</v>
      </c>
      <c r="AG279">
        <v>13179.217000000001</v>
      </c>
      <c r="AH279" s="1">
        <v>4.1622798000000001E-4</v>
      </c>
      <c r="AI279" s="1">
        <f t="shared" si="38"/>
        <v>0.30041622798000001</v>
      </c>
      <c r="AJ279" s="1">
        <v>-5.0253156999999998E-5</v>
      </c>
      <c r="AK279" s="1">
        <f t="shared" si="39"/>
        <v>0.29994974684299996</v>
      </c>
    </row>
    <row r="280" spans="1:37" x14ac:dyDescent="0.25">
      <c r="A280">
        <v>13180.1</v>
      </c>
      <c r="B280" s="1">
        <f t="shared" si="30"/>
        <v>5.9714779499999995E-2</v>
      </c>
      <c r="C280" s="1">
        <v>-2.8522049999999999E-4</v>
      </c>
      <c r="D280" s="1">
        <f t="shared" si="31"/>
        <v>5.9692031449999995E-2</v>
      </c>
      <c r="E280" s="1">
        <v>-3.0796855000000001E-4</v>
      </c>
      <c r="F280" s="1">
        <v>-2.2748051999999999E-5</v>
      </c>
      <c r="G280" s="1">
        <v>-1.5042888000000001E-4</v>
      </c>
      <c r="H280" s="1">
        <v>-1.5753967E-4</v>
      </c>
      <c r="K280">
        <v>13178.352000000001</v>
      </c>
      <c r="L280" s="1">
        <v>-4.4366658000000002E-4</v>
      </c>
      <c r="M280" s="1">
        <v>-3.0500638999999999E-4</v>
      </c>
      <c r="O280">
        <v>13179.611999999999</v>
      </c>
      <c r="P280" s="1">
        <v>-1.566359E-4</v>
      </c>
      <c r="Q280" s="1">
        <f t="shared" si="32"/>
        <v>0.1198433641</v>
      </c>
      <c r="R280" s="1">
        <v>-2.8794291000000001E-4</v>
      </c>
      <c r="S280" s="1">
        <f t="shared" si="33"/>
        <v>0.11971205708999999</v>
      </c>
      <c r="U280">
        <v>13181.614</v>
      </c>
      <c r="V280" s="1">
        <v>3.3988213999999999E-5</v>
      </c>
      <c r="W280" s="1">
        <f t="shared" si="34"/>
        <v>0.18003398821399999</v>
      </c>
      <c r="X280" s="1">
        <v>2.4687879E-5</v>
      </c>
      <c r="Y280" s="1">
        <f t="shared" si="35"/>
        <v>0.180024687879</v>
      </c>
      <c r="AA280">
        <v>13179.611999999999</v>
      </c>
      <c r="AB280" s="1">
        <v>-5.4862550000000002E-4</v>
      </c>
      <c r="AC280" s="1">
        <f t="shared" si="36"/>
        <v>0.23945137449999998</v>
      </c>
      <c r="AD280" s="1">
        <v>2.3807297999999999E-4</v>
      </c>
      <c r="AE280">
        <f t="shared" si="37"/>
        <v>0.24023807297999999</v>
      </c>
      <c r="AG280">
        <v>13181.54</v>
      </c>
      <c r="AH280" s="1">
        <v>5.1076324000000003E-4</v>
      </c>
      <c r="AI280" s="1">
        <f t="shared" si="38"/>
        <v>0.30051076323999998</v>
      </c>
      <c r="AJ280" s="1">
        <v>-3.1297472E-5</v>
      </c>
      <c r="AK280" s="1">
        <f t="shared" si="39"/>
        <v>0.29996870252800001</v>
      </c>
    </row>
    <row r="281" spans="1:37" x14ac:dyDescent="0.25">
      <c r="A281">
        <v>13182.462</v>
      </c>
      <c r="B281" s="1">
        <f t="shared" si="30"/>
        <v>5.9766450619999995E-2</v>
      </c>
      <c r="C281" s="1">
        <v>-2.3354938E-4</v>
      </c>
      <c r="D281" s="1">
        <f t="shared" si="31"/>
        <v>5.9646194100000001E-2</v>
      </c>
      <c r="E281" s="1">
        <v>-3.5380589999999999E-4</v>
      </c>
      <c r="F281" s="1">
        <v>-1.2025653000000001E-4</v>
      </c>
      <c r="G281" s="1">
        <v>-8.9706355000000002E-5</v>
      </c>
      <c r="H281" s="1">
        <v>-2.6409954999999998E-4</v>
      </c>
      <c r="K281">
        <v>13180.694</v>
      </c>
      <c r="L281" s="1">
        <v>-3.4966441000000001E-4</v>
      </c>
      <c r="M281" s="1">
        <v>-2.2042165E-4</v>
      </c>
      <c r="O281">
        <v>13181.954</v>
      </c>
      <c r="P281" s="1">
        <v>7.0137752999999996E-5</v>
      </c>
      <c r="Q281" s="1">
        <f t="shared" si="32"/>
        <v>0.12007013775299999</v>
      </c>
      <c r="R281" s="1">
        <v>-4.3852532000000002E-4</v>
      </c>
      <c r="S281" s="1">
        <f t="shared" si="33"/>
        <v>0.11956147468</v>
      </c>
      <c r="U281">
        <v>13183.956</v>
      </c>
      <c r="V281" s="1">
        <v>6.1961440000000002E-5</v>
      </c>
      <c r="W281" s="1">
        <f t="shared" si="34"/>
        <v>0.18006196144</v>
      </c>
      <c r="X281" s="1">
        <v>9.1541142999999994E-5</v>
      </c>
      <c r="Y281" s="1">
        <f t="shared" si="35"/>
        <v>0.18009154114299999</v>
      </c>
      <c r="AA281">
        <v>13181.954</v>
      </c>
      <c r="AB281" s="1">
        <v>-4.3246368E-4</v>
      </c>
      <c r="AC281" s="1">
        <f t="shared" si="36"/>
        <v>0.23956753632</v>
      </c>
      <c r="AD281" s="1">
        <v>4.2759265000000003E-4</v>
      </c>
      <c r="AE281">
        <f t="shared" si="37"/>
        <v>0.24042759264999999</v>
      </c>
      <c r="AG281">
        <v>13183.882</v>
      </c>
      <c r="AH281" s="1">
        <v>4.6253173999999999E-4</v>
      </c>
      <c r="AI281" s="1">
        <f t="shared" si="38"/>
        <v>0.30046253173999998</v>
      </c>
      <c r="AJ281" s="1">
        <v>2.5199872999999999E-5</v>
      </c>
      <c r="AK281" s="1">
        <f t="shared" si="39"/>
        <v>0.30002519987299997</v>
      </c>
    </row>
    <row r="282" spans="1:37" x14ac:dyDescent="0.25">
      <c r="A282">
        <v>13184.842000000001</v>
      </c>
      <c r="B282" s="1">
        <f t="shared" si="30"/>
        <v>5.9823367400000001E-2</v>
      </c>
      <c r="C282" s="1">
        <v>-1.7663259999999999E-4</v>
      </c>
      <c r="D282" s="1">
        <f t="shared" si="31"/>
        <v>5.9727069509999994E-2</v>
      </c>
      <c r="E282" s="1">
        <v>-2.7293049E-4</v>
      </c>
      <c r="F282" s="1">
        <v>-9.6297888000000006E-5</v>
      </c>
      <c r="G282" s="1">
        <v>-4.3375202999999999E-5</v>
      </c>
      <c r="H282" s="1">
        <v>-2.2955529E-4</v>
      </c>
      <c r="K282">
        <v>13183.056</v>
      </c>
      <c r="L282" s="1">
        <v>-2.5547419E-4</v>
      </c>
      <c r="M282" s="1">
        <v>-1.3152469999999999E-4</v>
      </c>
      <c r="O282">
        <v>13184.316000000001</v>
      </c>
      <c r="P282" s="1">
        <v>3.0263438999999999E-4</v>
      </c>
      <c r="Q282" s="1">
        <f t="shared" si="32"/>
        <v>0.12030263439</v>
      </c>
      <c r="R282" s="1">
        <v>-2.251865E-4</v>
      </c>
      <c r="S282" s="1">
        <f t="shared" si="33"/>
        <v>0.11977481349999999</v>
      </c>
      <c r="U282">
        <v>13186.317999999999</v>
      </c>
      <c r="V282" s="1">
        <v>1.2405991000000001E-4</v>
      </c>
      <c r="W282" s="1">
        <f t="shared" si="34"/>
        <v>0.18012405991</v>
      </c>
      <c r="X282" s="1">
        <v>1.9922202000000001E-4</v>
      </c>
      <c r="Y282" s="1">
        <f t="shared" si="35"/>
        <v>0.18019922201999999</v>
      </c>
      <c r="AA282">
        <v>13184.316000000001</v>
      </c>
      <c r="AB282" s="1">
        <v>-2.6964559999999999E-4</v>
      </c>
      <c r="AC282" s="1">
        <f t="shared" si="36"/>
        <v>0.23973035439999998</v>
      </c>
      <c r="AD282" s="1">
        <v>2.9142290999999999E-5</v>
      </c>
      <c r="AE282">
        <f t="shared" si="37"/>
        <v>0.240029142291</v>
      </c>
      <c r="AG282">
        <v>13186.244000000001</v>
      </c>
      <c r="AH282" s="1">
        <v>3.0281233E-4</v>
      </c>
      <c r="AI282" s="1">
        <f t="shared" si="38"/>
        <v>0.30030281233</v>
      </c>
      <c r="AJ282" s="1">
        <v>1.4603952E-4</v>
      </c>
      <c r="AK282" s="1">
        <f t="shared" si="39"/>
        <v>0.30014603951999996</v>
      </c>
    </row>
    <row r="283" spans="1:37" x14ac:dyDescent="0.25">
      <c r="A283">
        <v>13187.241</v>
      </c>
      <c r="B283" s="1">
        <f t="shared" si="30"/>
        <v>5.9870247669999994E-2</v>
      </c>
      <c r="C283" s="1">
        <v>-1.2975233E-4</v>
      </c>
      <c r="D283" s="1">
        <f t="shared" si="31"/>
        <v>5.987382661E-2</v>
      </c>
      <c r="E283" s="1">
        <v>-1.2617339E-4</v>
      </c>
      <c r="F283" s="1">
        <v>3.5789345999999999E-6</v>
      </c>
      <c r="G283" s="1">
        <v>-4.4743960999999997E-6</v>
      </c>
      <c r="H283" s="1">
        <v>-1.21699E-4</v>
      </c>
      <c r="K283">
        <v>13185.436</v>
      </c>
      <c r="L283" s="1">
        <v>-1.8241823999999999E-4</v>
      </c>
      <c r="M283" s="1">
        <v>-6.3814772000000001E-5</v>
      </c>
      <c r="O283">
        <v>13186.696</v>
      </c>
      <c r="P283" s="1">
        <v>5.0128002999999999E-4</v>
      </c>
      <c r="Q283" s="1">
        <f t="shared" si="32"/>
        <v>0.12050128002999999</v>
      </c>
      <c r="R283" s="1">
        <v>-3.6223288000000003E-5</v>
      </c>
      <c r="S283" s="1">
        <f t="shared" si="33"/>
        <v>0.11996377671199999</v>
      </c>
      <c r="U283">
        <v>13188.698</v>
      </c>
      <c r="V283" s="1">
        <v>2.4224138E-4</v>
      </c>
      <c r="W283" s="1">
        <f t="shared" si="34"/>
        <v>0.18024224138</v>
      </c>
      <c r="X283" s="1">
        <v>2.9381802000000003E-4</v>
      </c>
      <c r="Y283" s="1">
        <f t="shared" si="35"/>
        <v>0.18029381802</v>
      </c>
      <c r="AA283">
        <v>13186.696</v>
      </c>
      <c r="AB283" s="1">
        <v>-6.9983215000000006E-5</v>
      </c>
      <c r="AC283" s="1">
        <f t="shared" si="36"/>
        <v>0.23993001678499998</v>
      </c>
      <c r="AD283" s="1">
        <v>4.6735084000000002E-5</v>
      </c>
      <c r="AE283">
        <f t="shared" si="37"/>
        <v>0.24004673508399998</v>
      </c>
      <c r="AG283">
        <v>13188.624</v>
      </c>
      <c r="AH283" s="1">
        <v>1.4812281E-4</v>
      </c>
      <c r="AI283" s="1">
        <f t="shared" si="38"/>
        <v>0.30014812280999997</v>
      </c>
      <c r="AJ283" s="1">
        <v>2.5918320999999999E-4</v>
      </c>
      <c r="AK283" s="1">
        <f t="shared" si="39"/>
        <v>0.30025918321</v>
      </c>
    </row>
    <row r="284" spans="1:37" x14ac:dyDescent="0.25">
      <c r="A284">
        <v>13189.66</v>
      </c>
      <c r="B284" s="1">
        <f t="shared" si="30"/>
        <v>5.98874608E-2</v>
      </c>
      <c r="C284" s="1">
        <v>-1.125392E-4</v>
      </c>
      <c r="D284" s="1">
        <f t="shared" si="31"/>
        <v>5.9995625253699995E-2</v>
      </c>
      <c r="E284" s="1">
        <v>-4.3747462999999996E-6</v>
      </c>
      <c r="F284" s="1">
        <v>1.0816444999999999E-4</v>
      </c>
      <c r="G284" s="1">
        <v>3.5223033999999998E-5</v>
      </c>
      <c r="H284" s="1">
        <v>-3.9597780999999997E-5</v>
      </c>
      <c r="K284">
        <v>13187.834999999999</v>
      </c>
      <c r="L284" s="1">
        <v>-1.4124191999999999E-4</v>
      </c>
      <c r="M284" s="1">
        <v>-6.7723415999999996E-6</v>
      </c>
      <c r="O284">
        <v>13189.094999999999</v>
      </c>
      <c r="P284" s="1">
        <v>6.3540443999999998E-4</v>
      </c>
      <c r="Q284" s="1">
        <f t="shared" si="32"/>
        <v>0.12063540444</v>
      </c>
      <c r="R284" s="1">
        <v>-5.7159608999999999E-5</v>
      </c>
      <c r="S284" s="1">
        <f t="shared" si="33"/>
        <v>0.11994284039099999</v>
      </c>
      <c r="U284">
        <v>13191.097</v>
      </c>
      <c r="V284" s="1">
        <v>3.7611519E-4</v>
      </c>
      <c r="W284" s="1">
        <f t="shared" si="34"/>
        <v>0.18037611518999999</v>
      </c>
      <c r="X284" s="1">
        <v>3.6632061E-4</v>
      </c>
      <c r="Y284" s="1">
        <f t="shared" si="35"/>
        <v>0.18036632060999999</v>
      </c>
      <c r="AA284">
        <v>13189.094999999999</v>
      </c>
      <c r="AB284" s="1">
        <v>1.4014069999999999E-4</v>
      </c>
      <c r="AC284" s="1">
        <f t="shared" si="36"/>
        <v>0.2401401407</v>
      </c>
      <c r="AD284" s="1">
        <v>5.3766513000000002E-4</v>
      </c>
      <c r="AE284">
        <f t="shared" si="37"/>
        <v>0.24053766512999999</v>
      </c>
      <c r="AG284">
        <v>13191.022999999999</v>
      </c>
      <c r="AH284" s="1">
        <v>1.0949994E-4</v>
      </c>
      <c r="AI284" s="1">
        <f t="shared" si="38"/>
        <v>0.30010949993999997</v>
      </c>
      <c r="AJ284" s="1">
        <v>3.3599215999999998E-4</v>
      </c>
      <c r="AK284" s="1">
        <f t="shared" si="39"/>
        <v>0.30033599216000001</v>
      </c>
    </row>
    <row r="285" spans="1:37" x14ac:dyDescent="0.25">
      <c r="A285">
        <v>13192.097</v>
      </c>
      <c r="B285" s="1">
        <f t="shared" si="30"/>
        <v>5.9877182259999995E-2</v>
      </c>
      <c r="C285" s="1">
        <v>-1.2281774E-4</v>
      </c>
      <c r="D285" s="1">
        <f t="shared" si="31"/>
        <v>6.0038907120999997E-2</v>
      </c>
      <c r="E285" s="1">
        <v>3.8907121000000003E-5</v>
      </c>
      <c r="F285" s="1">
        <v>1.6172486E-4</v>
      </c>
      <c r="G285" s="1">
        <v>6.6570449999999999E-5</v>
      </c>
      <c r="H285" s="1">
        <v>-2.7663328999999999E-5</v>
      </c>
      <c r="K285">
        <v>13190.254000000001</v>
      </c>
      <c r="L285" s="1">
        <v>-1.2431684E-4</v>
      </c>
      <c r="M285" s="1">
        <v>5.1433144999999997E-5</v>
      </c>
      <c r="O285">
        <v>13191.513999999999</v>
      </c>
      <c r="P285" s="1">
        <v>6.9354004999999999E-4</v>
      </c>
      <c r="Q285" s="1">
        <f t="shared" si="32"/>
        <v>0.12069354004999999</v>
      </c>
      <c r="R285" s="1">
        <v>1.0802088999999999E-4</v>
      </c>
      <c r="S285" s="1">
        <f t="shared" si="33"/>
        <v>0.12010802089</v>
      </c>
      <c r="U285">
        <v>13193.516</v>
      </c>
      <c r="V285" s="1">
        <v>4.4678441999999999E-4</v>
      </c>
      <c r="W285" s="1">
        <f t="shared" si="34"/>
        <v>0.18044678442000001</v>
      </c>
      <c r="X285" s="1">
        <v>4.396882E-4</v>
      </c>
      <c r="Y285" s="1">
        <f t="shared" si="35"/>
        <v>0.1804396882</v>
      </c>
      <c r="AA285">
        <v>13191.513999999999</v>
      </c>
      <c r="AB285" s="1">
        <v>3.0892441000000001E-4</v>
      </c>
      <c r="AC285" s="1">
        <f t="shared" si="36"/>
        <v>0.24030892440999999</v>
      </c>
      <c r="AD285" s="1">
        <v>2.4894161999999999E-4</v>
      </c>
      <c r="AE285">
        <f t="shared" si="37"/>
        <v>0.24024894161999999</v>
      </c>
      <c r="AG285">
        <v>13193.441999999999</v>
      </c>
      <c r="AH285" s="1">
        <v>1.9249520999999999E-4</v>
      </c>
      <c r="AI285" s="1">
        <f t="shared" si="38"/>
        <v>0.30019249520999997</v>
      </c>
      <c r="AJ285" s="1">
        <v>4.0526572999999999E-4</v>
      </c>
      <c r="AK285" s="1">
        <f t="shared" si="39"/>
        <v>0.30040526572999998</v>
      </c>
    </row>
    <row r="286" spans="1:37" x14ac:dyDescent="0.25">
      <c r="A286">
        <v>13194.554</v>
      </c>
      <c r="B286" s="1">
        <f t="shared" si="30"/>
        <v>5.9865771829999997E-2</v>
      </c>
      <c r="C286" s="1">
        <v>-1.3422816999999999E-4</v>
      </c>
      <c r="D286" s="1">
        <f t="shared" si="31"/>
        <v>6.0044135081999996E-2</v>
      </c>
      <c r="E286" s="1">
        <v>4.4135082000000001E-5</v>
      </c>
      <c r="F286" s="1">
        <v>1.7836324999999999E-4</v>
      </c>
      <c r="G286" s="1">
        <v>6.8028442999999998E-5</v>
      </c>
      <c r="H286" s="1">
        <v>-2.3893361000000001E-5</v>
      </c>
      <c r="K286">
        <v>13192.691000000001</v>
      </c>
      <c r="L286" s="1">
        <v>-9.5385531000000002E-5</v>
      </c>
      <c r="M286" s="1">
        <v>9.7250188E-5</v>
      </c>
      <c r="O286">
        <v>13193.950999999999</v>
      </c>
      <c r="P286" s="1">
        <v>6.8521613999999998E-4</v>
      </c>
      <c r="Q286" s="1">
        <f t="shared" si="32"/>
        <v>0.12068521614</v>
      </c>
      <c r="R286" s="1">
        <v>-9.9523417000000003E-5</v>
      </c>
      <c r="S286" s="1">
        <f t="shared" si="33"/>
        <v>0.119900476583</v>
      </c>
      <c r="U286">
        <v>13195.953</v>
      </c>
      <c r="V286" s="1">
        <v>4.0861005000000002E-4</v>
      </c>
      <c r="W286" s="1">
        <f t="shared" si="34"/>
        <v>0.18040861005</v>
      </c>
      <c r="X286" s="1">
        <v>4.8775332999999999E-4</v>
      </c>
      <c r="Y286" s="1">
        <f t="shared" si="35"/>
        <v>0.18048775333</v>
      </c>
      <c r="AA286">
        <v>13193.950999999999</v>
      </c>
      <c r="AB286" s="1">
        <v>3.7691233000000001E-4</v>
      </c>
      <c r="AC286" s="1">
        <f t="shared" si="36"/>
        <v>0.24037691233</v>
      </c>
      <c r="AD286" s="1">
        <v>3.8721782000000001E-4</v>
      </c>
      <c r="AE286">
        <f t="shared" si="37"/>
        <v>0.24038721782</v>
      </c>
      <c r="AG286">
        <v>13195.879000000001</v>
      </c>
      <c r="AH286" s="1">
        <v>3.1207836E-4</v>
      </c>
      <c r="AI286" s="1">
        <f t="shared" si="38"/>
        <v>0.30031207836000001</v>
      </c>
      <c r="AJ286" s="1">
        <v>4.5280800999999998E-4</v>
      </c>
      <c r="AK286" s="1">
        <f t="shared" si="39"/>
        <v>0.30045280801000002</v>
      </c>
    </row>
    <row r="287" spans="1:37" x14ac:dyDescent="0.25">
      <c r="A287">
        <v>13197.029</v>
      </c>
      <c r="B287" s="1">
        <f t="shared" si="30"/>
        <v>5.9874424249999995E-2</v>
      </c>
      <c r="C287" s="1">
        <v>-1.2557574999999999E-4</v>
      </c>
      <c r="D287" s="1">
        <f t="shared" si="31"/>
        <v>6.0028164504999995E-2</v>
      </c>
      <c r="E287" s="1">
        <v>2.8164505000000001E-5</v>
      </c>
      <c r="F287" s="1">
        <v>1.5374025000000001E-4</v>
      </c>
      <c r="G287" s="1">
        <v>6.193758E-5</v>
      </c>
      <c r="H287" s="1">
        <v>-3.3773075999999998E-5</v>
      </c>
      <c r="K287">
        <v>13195.147999999999</v>
      </c>
      <c r="L287" s="1">
        <v>-2.1496299999999999E-5</v>
      </c>
      <c r="M287" s="1">
        <v>9.9260803999999994E-5</v>
      </c>
      <c r="O287">
        <v>13196.407999999999</v>
      </c>
      <c r="P287" s="1">
        <v>6.3392557999999999E-4</v>
      </c>
      <c r="Q287" s="1">
        <f t="shared" si="32"/>
        <v>0.12063392558</v>
      </c>
      <c r="R287" s="1">
        <v>2.6601263000000001E-5</v>
      </c>
      <c r="S287" s="1">
        <f t="shared" si="33"/>
        <v>0.12002660126299999</v>
      </c>
      <c r="U287">
        <v>13198.41</v>
      </c>
      <c r="V287" s="1">
        <v>2.9743081999999998E-4</v>
      </c>
      <c r="W287" s="1">
        <f t="shared" si="34"/>
        <v>0.18029743081999999</v>
      </c>
      <c r="X287" s="1">
        <v>4.1416450999999998E-4</v>
      </c>
      <c r="Y287" s="1">
        <f t="shared" si="35"/>
        <v>0.18041416451</v>
      </c>
      <c r="AA287">
        <v>13196.407999999999</v>
      </c>
      <c r="AB287" s="1">
        <v>3.3445505000000001E-4</v>
      </c>
      <c r="AC287" s="1">
        <f t="shared" si="36"/>
        <v>0.24033445504999998</v>
      </c>
      <c r="AD287" s="1">
        <v>-5.4758818000000004E-4</v>
      </c>
      <c r="AE287">
        <f t="shared" si="37"/>
        <v>0.23945241181999999</v>
      </c>
      <c r="AG287">
        <v>13198.335999999999</v>
      </c>
      <c r="AH287" s="1">
        <v>3.6648615000000001E-4</v>
      </c>
      <c r="AI287" s="1">
        <f t="shared" si="38"/>
        <v>0.30036648615</v>
      </c>
      <c r="AJ287" s="1">
        <v>3.8197200000000001E-4</v>
      </c>
      <c r="AK287" s="1">
        <f t="shared" si="39"/>
        <v>0.300381972</v>
      </c>
    </row>
    <row r="288" spans="1:37" x14ac:dyDescent="0.25">
      <c r="A288">
        <v>13199.523999999999</v>
      </c>
      <c r="B288" s="1">
        <f t="shared" si="30"/>
        <v>5.9899279019999994E-2</v>
      </c>
      <c r="C288" s="1">
        <v>-1.0072098E-4</v>
      </c>
      <c r="D288" s="1">
        <f t="shared" si="31"/>
        <v>5.9991661334199996E-2</v>
      </c>
      <c r="E288" s="1">
        <v>-8.3386658000000008E-6</v>
      </c>
      <c r="F288" s="1">
        <v>9.2382315999999995E-5</v>
      </c>
      <c r="G288" s="1">
        <v>6.1028964999999999E-5</v>
      </c>
      <c r="H288" s="1">
        <v>-6.9367631000000001E-5</v>
      </c>
      <c r="K288">
        <v>13197.623</v>
      </c>
      <c r="L288" s="1">
        <v>8.1002808000000005E-5</v>
      </c>
      <c r="M288" s="1">
        <v>9.0310694999999995E-5</v>
      </c>
      <c r="O288">
        <v>13198.883</v>
      </c>
      <c r="P288" s="1">
        <v>5.6645917000000003E-4</v>
      </c>
      <c r="Q288" s="1">
        <f t="shared" si="32"/>
        <v>0.12056645917</v>
      </c>
      <c r="R288" s="1">
        <v>-3.0857903000000003E-5</v>
      </c>
      <c r="S288" s="1">
        <f t="shared" si="33"/>
        <v>0.11996914209699999</v>
      </c>
      <c r="U288">
        <v>13200.885</v>
      </c>
      <c r="V288" s="1">
        <v>1.8009035999999999E-4</v>
      </c>
      <c r="W288" s="1">
        <f t="shared" si="34"/>
        <v>0.18018009035999999</v>
      </c>
      <c r="X288" s="1">
        <v>1.9070826000000001E-4</v>
      </c>
      <c r="Y288" s="1">
        <f t="shared" si="35"/>
        <v>0.18019070826</v>
      </c>
      <c r="AA288">
        <v>13198.883</v>
      </c>
      <c r="AB288" s="1">
        <v>2.432123E-4</v>
      </c>
      <c r="AC288" s="1">
        <f t="shared" si="36"/>
        <v>0.24024321229999998</v>
      </c>
      <c r="AD288" s="1">
        <v>-4.7557542E-4</v>
      </c>
      <c r="AE288">
        <f t="shared" si="37"/>
        <v>0.23952442457999998</v>
      </c>
      <c r="AG288">
        <v>13200.811</v>
      </c>
      <c r="AH288" s="1">
        <v>3.0521755999999997E-4</v>
      </c>
      <c r="AI288" s="1">
        <f t="shared" si="38"/>
        <v>0.30030521756</v>
      </c>
      <c r="AJ288" s="1">
        <v>1.6908527999999999E-4</v>
      </c>
      <c r="AK288" s="1">
        <f t="shared" si="39"/>
        <v>0.30016908527999997</v>
      </c>
    </row>
    <row r="289" spans="1:37" x14ac:dyDescent="0.25">
      <c r="A289">
        <v>13202.038</v>
      </c>
      <c r="B289" s="1">
        <f t="shared" si="30"/>
        <v>5.9923504542999995E-2</v>
      </c>
      <c r="C289" s="1">
        <v>-7.6495456999999995E-5</v>
      </c>
      <c r="D289" s="1">
        <f t="shared" si="31"/>
        <v>5.9976533931999997E-2</v>
      </c>
      <c r="E289" s="1">
        <v>-2.3466068000000001E-5</v>
      </c>
      <c r="F289" s="1">
        <v>5.3029387999999998E-5</v>
      </c>
      <c r="G289" s="1">
        <v>5.0496661000000001E-5</v>
      </c>
      <c r="H289" s="1">
        <v>-7.3962730000000005E-5</v>
      </c>
      <c r="K289">
        <v>13200.118</v>
      </c>
      <c r="L289" s="1">
        <v>1.6106403999999999E-4</v>
      </c>
      <c r="M289" s="1">
        <v>8.9000083000000002E-5</v>
      </c>
      <c r="O289">
        <v>13201.378000000001</v>
      </c>
      <c r="P289" s="1">
        <v>5.0382153000000005E-4</v>
      </c>
      <c r="Q289" s="1">
        <f t="shared" si="32"/>
        <v>0.12050382153</v>
      </c>
      <c r="R289" s="1">
        <v>-1.7797234000000001E-4</v>
      </c>
      <c r="S289" s="1">
        <f t="shared" si="33"/>
        <v>0.11982202766</v>
      </c>
      <c r="U289">
        <v>13203.38</v>
      </c>
      <c r="V289" s="1">
        <v>8.5283448000000002E-5</v>
      </c>
      <c r="W289" s="1">
        <f t="shared" si="34"/>
        <v>0.18008528344799998</v>
      </c>
      <c r="X289" s="1">
        <v>-9.4929719999999995E-5</v>
      </c>
      <c r="Y289" s="1">
        <f t="shared" si="35"/>
        <v>0.17990507028</v>
      </c>
      <c r="AA289">
        <v>13201.378000000001</v>
      </c>
      <c r="AB289" s="1">
        <v>1.6932038000000001E-4</v>
      </c>
      <c r="AC289" s="1">
        <f t="shared" si="36"/>
        <v>0.24016932038</v>
      </c>
      <c r="AD289" s="1">
        <v>4.0782801000000001E-4</v>
      </c>
      <c r="AE289">
        <f t="shared" si="37"/>
        <v>0.24040782800999999</v>
      </c>
      <c r="AG289">
        <v>13203.306</v>
      </c>
      <c r="AH289" s="1">
        <v>1.5858450000000001E-4</v>
      </c>
      <c r="AI289" s="1">
        <f t="shared" si="38"/>
        <v>0.30015858449999999</v>
      </c>
      <c r="AJ289" s="1">
        <v>-9.3042718999999995E-5</v>
      </c>
      <c r="AK289" s="1">
        <f t="shared" si="39"/>
        <v>0.29990695728099998</v>
      </c>
    </row>
    <row r="290" spans="1:37" x14ac:dyDescent="0.25">
      <c r="A290">
        <v>13204.57</v>
      </c>
      <c r="B290" s="1">
        <f t="shared" si="30"/>
        <v>5.9936253294999998E-2</v>
      </c>
      <c r="C290" s="1">
        <v>-6.3746704999999998E-5</v>
      </c>
      <c r="D290" s="1">
        <f t="shared" si="31"/>
        <v>6.0010483828999997E-2</v>
      </c>
      <c r="E290" s="1">
        <v>1.0483829E-5</v>
      </c>
      <c r="F290" s="1">
        <v>7.4230534000000007E-5</v>
      </c>
      <c r="G290" s="1">
        <v>2.0290969000000001E-5</v>
      </c>
      <c r="H290" s="1">
        <v>-9.8071396999999993E-6</v>
      </c>
      <c r="K290">
        <v>13202.632</v>
      </c>
      <c r="L290" s="1">
        <v>1.8653511000000001E-4</v>
      </c>
      <c r="M290" s="1">
        <v>7.3599775000000005E-5</v>
      </c>
      <c r="O290">
        <v>13203.892</v>
      </c>
      <c r="P290" s="1">
        <v>4.5553462999999998E-4</v>
      </c>
      <c r="Q290" s="1">
        <f t="shared" si="32"/>
        <v>0.12045553463</v>
      </c>
      <c r="R290" s="1">
        <v>6.7333753E-5</v>
      </c>
      <c r="S290" s="1">
        <f t="shared" si="33"/>
        <v>0.12006733375299999</v>
      </c>
      <c r="U290">
        <v>13205.894</v>
      </c>
      <c r="V290" s="1">
        <v>1.8699953E-6</v>
      </c>
      <c r="W290" s="1">
        <f t="shared" si="34"/>
        <v>0.18000186999529999</v>
      </c>
      <c r="X290" s="1">
        <v>-3.3857249999999999E-4</v>
      </c>
      <c r="Y290" s="1">
        <f t="shared" si="35"/>
        <v>0.1796614275</v>
      </c>
      <c r="AA290">
        <v>13203.892</v>
      </c>
      <c r="AB290" s="1">
        <v>1.255552E-4</v>
      </c>
      <c r="AC290" s="1">
        <f t="shared" si="36"/>
        <v>0.24012555519999998</v>
      </c>
      <c r="AD290" s="1">
        <v>-1.9458205999999998E-6</v>
      </c>
      <c r="AE290">
        <f t="shared" si="37"/>
        <v>0.23999805417939998</v>
      </c>
      <c r="AG290">
        <v>13205.82</v>
      </c>
      <c r="AH290" s="1">
        <v>-7.4984892000000001E-6</v>
      </c>
      <c r="AI290" s="1">
        <f t="shared" si="38"/>
        <v>0.29999250151079998</v>
      </c>
      <c r="AJ290" s="1">
        <v>-3.0334235999999998E-4</v>
      </c>
      <c r="AK290" s="1">
        <f t="shared" si="39"/>
        <v>0.29969665763999997</v>
      </c>
    </row>
    <row r="291" spans="1:37" x14ac:dyDescent="0.25">
      <c r="A291">
        <v>13207.121999999999</v>
      </c>
      <c r="B291" s="1">
        <f t="shared" si="30"/>
        <v>5.9935559454999995E-2</v>
      </c>
      <c r="C291" s="1">
        <v>-6.4440545000000004E-5</v>
      </c>
      <c r="D291" s="1">
        <f t="shared" si="31"/>
        <v>6.0078752376000001E-2</v>
      </c>
      <c r="E291" s="1">
        <v>7.8752375999999996E-5</v>
      </c>
      <c r="F291" s="1">
        <v>1.4319292E-4</v>
      </c>
      <c r="G291" s="1">
        <v>-6.9272433000000003E-6</v>
      </c>
      <c r="H291" s="1">
        <v>8.5679618999999997E-5</v>
      </c>
      <c r="K291">
        <v>13205.164000000001</v>
      </c>
      <c r="L291" s="1">
        <v>1.5302126999999999E-4</v>
      </c>
      <c r="M291" s="1">
        <v>2.9426593000000001E-5</v>
      </c>
      <c r="O291">
        <v>13206.424000000001</v>
      </c>
      <c r="P291" s="1">
        <v>4.1797972000000001E-4</v>
      </c>
      <c r="Q291" s="1">
        <f t="shared" si="32"/>
        <v>0.12041797972</v>
      </c>
      <c r="R291" s="1">
        <v>-8.5638131999999997E-5</v>
      </c>
      <c r="S291" s="1">
        <f t="shared" si="33"/>
        <v>0.119914361868</v>
      </c>
      <c r="U291">
        <v>13208.425999999999</v>
      </c>
      <c r="V291" s="1">
        <v>-8.8773973E-5</v>
      </c>
      <c r="W291" s="1">
        <f t="shared" si="34"/>
        <v>0.17991122602699999</v>
      </c>
      <c r="X291" s="1">
        <v>-5.1086936000000003E-4</v>
      </c>
      <c r="Y291" s="1">
        <f t="shared" si="35"/>
        <v>0.17948913063999999</v>
      </c>
      <c r="AA291">
        <v>13206.424000000001</v>
      </c>
      <c r="AB291" s="1">
        <v>9.7204619000000006E-5</v>
      </c>
      <c r="AC291" s="1">
        <f t="shared" si="36"/>
        <v>0.240097204619</v>
      </c>
      <c r="AD291" s="1">
        <v>5.7695944000000002E-4</v>
      </c>
      <c r="AE291">
        <f t="shared" si="37"/>
        <v>0.24057695943999999</v>
      </c>
      <c r="AG291">
        <v>13208.352000000001</v>
      </c>
      <c r="AH291" s="1">
        <v>-1.4886247999999999E-4</v>
      </c>
      <c r="AI291" s="1">
        <f t="shared" si="38"/>
        <v>0.29985113751999998</v>
      </c>
      <c r="AJ291" s="1">
        <v>-4.5366557000000001E-4</v>
      </c>
      <c r="AK291" s="1">
        <f t="shared" si="39"/>
        <v>0.29954633443000001</v>
      </c>
    </row>
    <row r="292" spans="1:37" x14ac:dyDescent="0.25">
      <c r="A292">
        <v>13209.692999999999</v>
      </c>
      <c r="B292" s="1">
        <f t="shared" si="30"/>
        <v>5.9923962870999999E-2</v>
      </c>
      <c r="C292" s="1">
        <v>-7.6037129000000004E-5</v>
      </c>
      <c r="D292" s="1">
        <f t="shared" si="31"/>
        <v>6.0091495847999998E-2</v>
      </c>
      <c r="E292" s="1">
        <v>9.1495848000000004E-5</v>
      </c>
      <c r="F292" s="1">
        <v>1.6753298000000001E-4</v>
      </c>
      <c r="G292" s="1">
        <v>9.4441530999999998E-6</v>
      </c>
      <c r="H292" s="1">
        <v>8.2051695000000006E-5</v>
      </c>
      <c r="K292">
        <v>13207.716</v>
      </c>
      <c r="L292" s="1">
        <v>5.7905511E-5</v>
      </c>
      <c r="M292" s="1">
        <v>-1.0264519E-5</v>
      </c>
      <c r="O292">
        <v>13208.976000000001</v>
      </c>
      <c r="P292" s="1">
        <v>3.784503E-4</v>
      </c>
      <c r="Q292" s="1">
        <f t="shared" si="32"/>
        <v>0.1203784503</v>
      </c>
      <c r="R292" s="1">
        <v>-6.2833882999999995E-5</v>
      </c>
      <c r="S292" s="1">
        <f t="shared" si="33"/>
        <v>0.11993716611699999</v>
      </c>
      <c r="U292">
        <v>13210.977999999999</v>
      </c>
      <c r="V292" s="1">
        <v>-1.8411735000000001E-4</v>
      </c>
      <c r="W292" s="1">
        <f t="shared" si="34"/>
        <v>0.17981588264999998</v>
      </c>
      <c r="X292" s="1">
        <v>-6.3843967000000001E-4</v>
      </c>
      <c r="Y292" s="1">
        <f t="shared" si="35"/>
        <v>0.17936156033</v>
      </c>
      <c r="AA292">
        <v>13208.976000000001</v>
      </c>
      <c r="AB292" s="1">
        <v>8.1211944000000001E-5</v>
      </c>
      <c r="AC292" s="1">
        <f t="shared" si="36"/>
        <v>0.24008121194399998</v>
      </c>
      <c r="AD292" s="1">
        <v>-2.168886E-4</v>
      </c>
      <c r="AE292">
        <f t="shared" si="37"/>
        <v>0.2397831114</v>
      </c>
      <c r="AG292">
        <v>13210.904</v>
      </c>
      <c r="AH292" s="1">
        <v>-2.3404468999999999E-4</v>
      </c>
      <c r="AI292" s="1">
        <f t="shared" si="38"/>
        <v>0.29976595531</v>
      </c>
      <c r="AJ292" s="1">
        <v>-5.8618012999999997E-4</v>
      </c>
      <c r="AK292" s="1">
        <f t="shared" si="39"/>
        <v>0.29941381986999999</v>
      </c>
    </row>
    <row r="293" spans="1:37" x14ac:dyDescent="0.25">
      <c r="A293">
        <v>13212.282999999999</v>
      </c>
      <c r="B293" s="1">
        <f t="shared" si="30"/>
        <v>5.9909309395999998E-2</v>
      </c>
      <c r="C293" s="1">
        <v>-9.0690604E-5</v>
      </c>
      <c r="D293" s="1">
        <f t="shared" si="31"/>
        <v>6.0044707241999999E-2</v>
      </c>
      <c r="E293" s="1">
        <v>4.4707241999999999E-5</v>
      </c>
      <c r="F293" s="1">
        <v>1.3539785000000001E-4</v>
      </c>
      <c r="G293" s="1">
        <v>3.0118419000000001E-5</v>
      </c>
      <c r="H293" s="1">
        <v>1.4588823E-5</v>
      </c>
      <c r="K293">
        <v>13210.287</v>
      </c>
      <c r="L293" s="1">
        <v>-8.9218928000000004E-5</v>
      </c>
      <c r="M293" s="1">
        <v>1.3883038E-5</v>
      </c>
      <c r="O293">
        <v>13211.547</v>
      </c>
      <c r="P293" s="1">
        <v>3.2474716000000002E-4</v>
      </c>
      <c r="Q293" s="1">
        <f t="shared" si="32"/>
        <v>0.12032474716</v>
      </c>
      <c r="R293" s="1">
        <v>9.1550468E-6</v>
      </c>
      <c r="S293" s="1">
        <f t="shared" si="33"/>
        <v>0.1200091550468</v>
      </c>
      <c r="U293">
        <v>13213.549000000001</v>
      </c>
      <c r="V293" s="1">
        <v>-2.536673E-4</v>
      </c>
      <c r="W293" s="1">
        <f t="shared" si="34"/>
        <v>0.17974633269999998</v>
      </c>
      <c r="X293" s="1">
        <v>-6.7238159000000003E-4</v>
      </c>
      <c r="Y293" s="1">
        <f t="shared" si="35"/>
        <v>0.17932761841</v>
      </c>
      <c r="AA293">
        <v>13211.547</v>
      </c>
      <c r="AB293" s="1">
        <v>8.1931654999999997E-5</v>
      </c>
      <c r="AC293" s="1">
        <f t="shared" si="36"/>
        <v>0.240081931655</v>
      </c>
      <c r="AD293" s="1">
        <v>1.8540127999999999E-4</v>
      </c>
      <c r="AE293">
        <f t="shared" si="37"/>
        <v>0.24018540127999999</v>
      </c>
      <c r="AG293">
        <v>13213.475</v>
      </c>
      <c r="AH293" s="1">
        <v>-2.1814748999999999E-4</v>
      </c>
      <c r="AI293" s="1">
        <f t="shared" si="38"/>
        <v>0.29978185251</v>
      </c>
      <c r="AJ293" s="1">
        <v>-6.3492219E-4</v>
      </c>
      <c r="AK293" s="1">
        <f t="shared" si="39"/>
        <v>0.29936507780999999</v>
      </c>
    </row>
    <row r="294" spans="1:37" x14ac:dyDescent="0.25">
      <c r="A294">
        <v>13214.892</v>
      </c>
      <c r="B294" s="1">
        <f t="shared" si="30"/>
        <v>5.9905643119999998E-2</v>
      </c>
      <c r="C294" s="1">
        <v>-9.4356879999999996E-5</v>
      </c>
      <c r="D294" s="1">
        <f t="shared" si="31"/>
        <v>6.0007931764799995E-2</v>
      </c>
      <c r="E294" s="1">
        <v>7.9317648000000002E-6</v>
      </c>
      <c r="F294" s="1">
        <v>1.0228864E-4</v>
      </c>
      <c r="G294" s="1">
        <v>3.1767292000000001E-5</v>
      </c>
      <c r="H294" s="1">
        <v>-2.3835527E-5</v>
      </c>
      <c r="K294">
        <v>13212.877</v>
      </c>
      <c r="L294" s="1">
        <v>-2.3541114E-4</v>
      </c>
      <c r="M294" s="1">
        <v>4.4154978E-5</v>
      </c>
      <c r="O294">
        <v>13214.137000000001</v>
      </c>
      <c r="P294" s="1">
        <v>2.5495718999999999E-4</v>
      </c>
      <c r="Q294" s="1">
        <f t="shared" si="32"/>
        <v>0.12025495719</v>
      </c>
      <c r="R294" s="1">
        <v>8.8002703999999994E-5</v>
      </c>
      <c r="S294" s="1">
        <f t="shared" si="33"/>
        <v>0.120088002704</v>
      </c>
      <c r="U294">
        <v>13216.138999999999</v>
      </c>
      <c r="V294" s="1">
        <v>-2.7527767999999998E-4</v>
      </c>
      <c r="W294" s="1">
        <f t="shared" si="34"/>
        <v>0.17972472232</v>
      </c>
      <c r="X294" s="1">
        <v>-5.9049852000000005E-4</v>
      </c>
      <c r="Y294" s="1">
        <f t="shared" si="35"/>
        <v>0.17940950147999998</v>
      </c>
      <c r="AA294">
        <v>13214.137000000001</v>
      </c>
      <c r="AB294" s="1">
        <v>9.6335774999999998E-5</v>
      </c>
      <c r="AC294" s="1">
        <f t="shared" si="36"/>
        <v>0.240096335775</v>
      </c>
      <c r="AD294" s="1">
        <v>-1.9922064E-4</v>
      </c>
      <c r="AE294">
        <f t="shared" si="37"/>
        <v>0.23980077935999999</v>
      </c>
      <c r="AG294">
        <v>13216.065000000001</v>
      </c>
      <c r="AH294" s="1">
        <v>-6.7307582999999999E-5</v>
      </c>
      <c r="AI294" s="1">
        <f t="shared" si="38"/>
        <v>0.29993269241699999</v>
      </c>
      <c r="AJ294" s="1">
        <v>-5.6313789000000003E-4</v>
      </c>
      <c r="AK294" s="1">
        <f t="shared" si="39"/>
        <v>0.29943686210999998</v>
      </c>
    </row>
    <row r="295" spans="1:37" x14ac:dyDescent="0.25">
      <c r="A295">
        <v>13217.52</v>
      </c>
      <c r="B295" s="1">
        <f t="shared" si="30"/>
        <v>5.9925118133999998E-2</v>
      </c>
      <c r="C295" s="1">
        <v>-7.4881865999999999E-5</v>
      </c>
      <c r="D295" s="1">
        <f t="shared" si="31"/>
        <v>6.003263868E-2</v>
      </c>
      <c r="E295" s="1">
        <v>3.2638680000000002E-5</v>
      </c>
      <c r="F295" s="1">
        <v>1.0752055E-4</v>
      </c>
      <c r="G295" s="1">
        <v>3.4490419999999999E-5</v>
      </c>
      <c r="H295" s="1">
        <v>-1.8517397E-6</v>
      </c>
      <c r="K295">
        <v>13215.486000000001</v>
      </c>
      <c r="L295" s="1">
        <v>-3.0537860000000002E-4</v>
      </c>
      <c r="M295" s="1">
        <v>4.6541025000000002E-5</v>
      </c>
      <c r="O295">
        <v>13216.745999999999</v>
      </c>
      <c r="P295" s="1">
        <v>1.7983054999999999E-4</v>
      </c>
      <c r="Q295" s="1">
        <f t="shared" si="32"/>
        <v>0.12017983054999999</v>
      </c>
      <c r="R295" s="1">
        <v>-8.0712612999999999E-5</v>
      </c>
      <c r="S295" s="1">
        <f t="shared" si="33"/>
        <v>0.119919287387</v>
      </c>
      <c r="U295">
        <v>13218.748</v>
      </c>
      <c r="V295" s="1">
        <v>-2.6606820000000002E-4</v>
      </c>
      <c r="W295" s="1">
        <f t="shared" si="34"/>
        <v>0.1797339318</v>
      </c>
      <c r="X295" s="1">
        <v>-4.4301038999999999E-4</v>
      </c>
      <c r="Y295" s="1">
        <f t="shared" si="35"/>
        <v>0.17955698961</v>
      </c>
      <c r="AA295">
        <v>13216.745999999999</v>
      </c>
      <c r="AB295" s="1">
        <v>1.1574543E-4</v>
      </c>
      <c r="AC295" s="1">
        <f t="shared" si="36"/>
        <v>0.24011574543</v>
      </c>
      <c r="AD295" s="1">
        <v>-4.6104217000000003E-6</v>
      </c>
      <c r="AE295">
        <f t="shared" si="37"/>
        <v>0.23999538957829999</v>
      </c>
      <c r="AG295">
        <v>13218.674000000001</v>
      </c>
      <c r="AH295" s="1">
        <v>1.9881008000000001E-4</v>
      </c>
      <c r="AI295" s="1">
        <f t="shared" si="38"/>
        <v>0.30019881007999999</v>
      </c>
      <c r="AJ295" s="1">
        <v>-4.1706171999999998E-4</v>
      </c>
      <c r="AK295" s="1">
        <f t="shared" si="39"/>
        <v>0.29958293827999999</v>
      </c>
    </row>
    <row r="296" spans="1:37" x14ac:dyDescent="0.25">
      <c r="A296">
        <v>13220.166999999999</v>
      </c>
      <c r="B296" s="1">
        <f t="shared" si="30"/>
        <v>5.9964422444999999E-2</v>
      </c>
      <c r="C296" s="1">
        <v>-3.5577555E-5</v>
      </c>
      <c r="D296" s="1">
        <f t="shared" si="31"/>
        <v>6.0083973624999995E-2</v>
      </c>
      <c r="E296" s="1">
        <v>8.3973625E-5</v>
      </c>
      <c r="F296" s="1">
        <v>1.1955117999999999E-4</v>
      </c>
      <c r="G296" s="1">
        <v>5.3462143000000002E-5</v>
      </c>
      <c r="H296" s="1">
        <v>3.0511482000000002E-5</v>
      </c>
      <c r="K296">
        <v>13218.114</v>
      </c>
      <c r="L296" s="1">
        <v>-2.5911317000000002E-4</v>
      </c>
      <c r="M296" s="1">
        <v>5.0656903000000001E-5</v>
      </c>
      <c r="O296">
        <v>13219.374</v>
      </c>
      <c r="P296" s="1">
        <v>1.1520114999999999E-4</v>
      </c>
      <c r="Q296" s="1">
        <f t="shared" si="32"/>
        <v>0.12011520114999999</v>
      </c>
      <c r="R296" s="1">
        <v>1.5092375999999999E-4</v>
      </c>
      <c r="S296" s="1">
        <f t="shared" si="33"/>
        <v>0.12015092376</v>
      </c>
      <c r="U296">
        <v>13221.376</v>
      </c>
      <c r="V296" s="1">
        <v>-2.4654887999999998E-4</v>
      </c>
      <c r="W296" s="1">
        <f t="shared" si="34"/>
        <v>0.17975345111999999</v>
      </c>
      <c r="X296" s="1">
        <v>-2.9156727999999997E-4</v>
      </c>
      <c r="Y296" s="1">
        <f t="shared" si="35"/>
        <v>0.17970843272000001</v>
      </c>
      <c r="AA296">
        <v>13219.374</v>
      </c>
      <c r="AB296" s="1">
        <v>1.2974826E-4</v>
      </c>
      <c r="AC296" s="1">
        <f t="shared" si="36"/>
        <v>0.24012974826</v>
      </c>
      <c r="AD296" s="1">
        <v>-8.0440063000000001E-4</v>
      </c>
      <c r="AE296">
        <f t="shared" si="37"/>
        <v>0.23919559936999998</v>
      </c>
      <c r="AG296">
        <v>13221.302</v>
      </c>
      <c r="AH296" s="1">
        <v>4.8575088000000002E-4</v>
      </c>
      <c r="AI296" s="1">
        <f t="shared" si="38"/>
        <v>0.30048575088000001</v>
      </c>
      <c r="AJ296" s="1">
        <v>-2.7003614000000001E-4</v>
      </c>
      <c r="AK296" s="1">
        <f t="shared" si="39"/>
        <v>0.29972996386</v>
      </c>
    </row>
    <row r="297" spans="1:37" x14ac:dyDescent="0.25">
      <c r="A297">
        <v>13222.833000000001</v>
      </c>
      <c r="B297" s="1">
        <f t="shared" si="30"/>
        <v>6.00015579683E-2</v>
      </c>
      <c r="C297" s="1">
        <v>1.5579682999999999E-6</v>
      </c>
      <c r="D297" s="1">
        <f t="shared" si="31"/>
        <v>6.0121026330000001E-2</v>
      </c>
      <c r="E297" s="1">
        <v>1.2102633E-4</v>
      </c>
      <c r="F297" s="1">
        <v>1.1946836E-4</v>
      </c>
      <c r="G297" s="1">
        <v>7.8929156999999999E-5</v>
      </c>
      <c r="H297" s="1">
        <v>4.2097171999999997E-5</v>
      </c>
      <c r="K297">
        <v>13220.761</v>
      </c>
      <c r="L297" s="1">
        <v>-1.1916206E-4</v>
      </c>
      <c r="M297" s="1">
        <v>7.8648929999999994E-5</v>
      </c>
      <c r="O297">
        <v>13222.021000000001</v>
      </c>
      <c r="P297" s="1">
        <v>7.0072803000000006E-5</v>
      </c>
      <c r="Q297" s="1">
        <f t="shared" si="32"/>
        <v>0.120070072803</v>
      </c>
      <c r="R297" s="1">
        <v>9.8514779000000003E-5</v>
      </c>
      <c r="S297" s="1">
        <f t="shared" si="33"/>
        <v>0.12009851477899999</v>
      </c>
      <c r="U297">
        <v>13224.022999999999</v>
      </c>
      <c r="V297" s="1">
        <v>-2.0025625999999999E-4</v>
      </c>
      <c r="W297" s="1">
        <f t="shared" si="34"/>
        <v>0.17979974373999999</v>
      </c>
      <c r="X297" s="1">
        <v>-1.5332354000000001E-4</v>
      </c>
      <c r="Y297" s="1">
        <f t="shared" si="35"/>
        <v>0.17984667645999999</v>
      </c>
      <c r="AA297">
        <v>13222.021000000001</v>
      </c>
      <c r="AB297" s="1">
        <v>1.205829E-4</v>
      </c>
      <c r="AC297" s="1">
        <f t="shared" si="36"/>
        <v>0.24012058289999999</v>
      </c>
      <c r="AD297" s="1">
        <v>-7.9387547E-5</v>
      </c>
      <c r="AE297">
        <f t="shared" si="37"/>
        <v>0.239920612453</v>
      </c>
      <c r="AG297">
        <v>13223.949000000001</v>
      </c>
      <c r="AH297" s="1">
        <v>6.4666142000000004E-4</v>
      </c>
      <c r="AI297" s="1">
        <f t="shared" si="38"/>
        <v>0.30064666142000002</v>
      </c>
      <c r="AJ297" s="1">
        <v>-1.3526219999999999E-4</v>
      </c>
      <c r="AK297" s="1">
        <f t="shared" si="39"/>
        <v>0.2998647378</v>
      </c>
    </row>
    <row r="298" spans="1:37" x14ac:dyDescent="0.25">
      <c r="A298">
        <v>13225.518</v>
      </c>
      <c r="B298" s="1">
        <f t="shared" si="30"/>
        <v>6.0013357738999996E-2</v>
      </c>
      <c r="C298" s="1">
        <v>1.3357738999999999E-5</v>
      </c>
      <c r="D298" s="1">
        <f t="shared" si="31"/>
        <v>6.0162158680000001E-2</v>
      </c>
      <c r="E298" s="1">
        <v>1.6215867999999999E-4</v>
      </c>
      <c r="F298" s="1">
        <v>1.4880094E-4</v>
      </c>
      <c r="G298" s="1">
        <v>8.6707303000000004E-5</v>
      </c>
      <c r="H298" s="1">
        <v>7.5451374999999999E-5</v>
      </c>
      <c r="K298">
        <v>13223.427</v>
      </c>
      <c r="L298" s="1">
        <v>4.1425163000000003E-5</v>
      </c>
      <c r="M298" s="1">
        <v>1.1602365E-4</v>
      </c>
      <c r="O298">
        <v>13224.687</v>
      </c>
      <c r="P298" s="1">
        <v>3.9500092999999999E-5</v>
      </c>
      <c r="Q298" s="1">
        <f t="shared" si="32"/>
        <v>0.12003950009299999</v>
      </c>
      <c r="R298" s="1">
        <v>1.4714605999999999E-4</v>
      </c>
      <c r="S298" s="1">
        <f t="shared" si="33"/>
        <v>0.12014714606</v>
      </c>
      <c r="U298">
        <v>13226.689</v>
      </c>
      <c r="V298" s="1">
        <v>-1.1317413000000001E-4</v>
      </c>
      <c r="W298" s="1">
        <f t="shared" si="34"/>
        <v>0.17988682586999999</v>
      </c>
      <c r="X298" s="1">
        <v>-5.0360925000000003E-5</v>
      </c>
      <c r="Y298" s="1">
        <f t="shared" si="35"/>
        <v>0.179949639075</v>
      </c>
      <c r="AA298">
        <v>13224.687</v>
      </c>
      <c r="AB298" s="1">
        <v>6.979473E-5</v>
      </c>
      <c r="AC298" s="1">
        <f t="shared" si="36"/>
        <v>0.24006979472999998</v>
      </c>
      <c r="AD298" s="1">
        <v>2.7374122000000002E-4</v>
      </c>
      <c r="AE298">
        <f t="shared" si="37"/>
        <v>0.24027374122</v>
      </c>
      <c r="AG298">
        <v>13226.615</v>
      </c>
      <c r="AH298" s="1">
        <v>6.0388976999999999E-4</v>
      </c>
      <c r="AI298" s="1">
        <f t="shared" si="38"/>
        <v>0.30060388976999997</v>
      </c>
      <c r="AJ298" s="1">
        <v>-3.1522968999999998E-5</v>
      </c>
      <c r="AK298" s="1">
        <f t="shared" si="39"/>
        <v>0.29996847703099999</v>
      </c>
    </row>
    <row r="299" spans="1:37" x14ac:dyDescent="0.25">
      <c r="A299">
        <v>13228.222</v>
      </c>
      <c r="B299" s="1">
        <f t="shared" si="30"/>
        <v>5.9997240935099998E-2</v>
      </c>
      <c r="C299" s="1">
        <v>-2.7590649000000001E-6</v>
      </c>
      <c r="D299" s="1">
        <f t="shared" si="31"/>
        <v>6.013781486E-2</v>
      </c>
      <c r="E299" s="1">
        <v>1.3781486E-4</v>
      </c>
      <c r="F299" s="1">
        <v>1.4057391999999999E-4</v>
      </c>
      <c r="G299" s="1">
        <v>9.629017E-5</v>
      </c>
      <c r="H299" s="1">
        <v>4.1524688E-5</v>
      </c>
      <c r="K299">
        <v>13226.111999999999</v>
      </c>
      <c r="L299" s="1">
        <v>1.4547972E-4</v>
      </c>
      <c r="M299" s="1">
        <v>1.2730350000000001E-4</v>
      </c>
      <c r="O299">
        <v>13227.371999999999</v>
      </c>
      <c r="P299" s="1">
        <v>7.3224415999999997E-6</v>
      </c>
      <c r="Q299" s="1">
        <f t="shared" si="32"/>
        <v>0.12000732244159999</v>
      </c>
      <c r="R299" s="1">
        <v>1.9159295E-4</v>
      </c>
      <c r="S299" s="1">
        <f t="shared" si="33"/>
        <v>0.12019159295</v>
      </c>
      <c r="U299">
        <v>13229.374</v>
      </c>
      <c r="V299" s="1">
        <v>-2.1605218E-5</v>
      </c>
      <c r="W299" s="1">
        <f t="shared" si="34"/>
        <v>0.17997839478200001</v>
      </c>
      <c r="X299" s="1">
        <v>-3.1488558E-5</v>
      </c>
      <c r="Y299" s="1">
        <f t="shared" si="35"/>
        <v>0.17996851144199999</v>
      </c>
      <c r="AA299">
        <v>13227.371999999999</v>
      </c>
      <c r="AB299" s="1">
        <v>-5.0416095000000003E-6</v>
      </c>
      <c r="AC299" s="1">
        <f t="shared" si="36"/>
        <v>0.2399949583905</v>
      </c>
      <c r="AD299" s="1">
        <v>3.4431982999999998E-4</v>
      </c>
      <c r="AE299">
        <f t="shared" si="37"/>
        <v>0.24034431982999999</v>
      </c>
      <c r="AG299">
        <v>13229.3</v>
      </c>
      <c r="AH299" s="1">
        <v>4.5745128999999997E-4</v>
      </c>
      <c r="AI299" s="1">
        <f t="shared" si="38"/>
        <v>0.30045745129000001</v>
      </c>
      <c r="AJ299" s="1">
        <v>-3.0253093000000001E-5</v>
      </c>
      <c r="AK299" s="1">
        <f t="shared" si="39"/>
        <v>0.29996974690700001</v>
      </c>
    </row>
    <row r="300" spans="1:37" x14ac:dyDescent="0.25">
      <c r="A300">
        <v>13230.946</v>
      </c>
      <c r="B300" s="1">
        <f t="shared" si="30"/>
        <v>5.9968260839999996E-2</v>
      </c>
      <c r="C300" s="1">
        <v>-3.173916E-5</v>
      </c>
      <c r="D300" s="1">
        <f t="shared" si="31"/>
        <v>6.0032372596E-2</v>
      </c>
      <c r="E300" s="1">
        <v>3.2372595999999998E-5</v>
      </c>
      <c r="F300" s="1">
        <v>6.4111756999999994E-5</v>
      </c>
      <c r="G300" s="1">
        <v>1.0345318E-4</v>
      </c>
      <c r="H300" s="1">
        <v>-7.1080581999999996E-5</v>
      </c>
      <c r="K300">
        <v>13228.816000000001</v>
      </c>
      <c r="L300" s="1">
        <v>1.6986675E-4</v>
      </c>
      <c r="M300" s="1">
        <v>1.4133407999999999E-4</v>
      </c>
      <c r="O300">
        <v>13230.075999999999</v>
      </c>
      <c r="P300" s="1">
        <v>-4.3654474000000002E-5</v>
      </c>
      <c r="Q300" s="1">
        <f t="shared" si="32"/>
        <v>0.119956345526</v>
      </c>
      <c r="R300" s="1">
        <v>1.2316019000000001E-4</v>
      </c>
      <c r="S300" s="1">
        <f t="shared" si="33"/>
        <v>0.12012316018999999</v>
      </c>
      <c r="U300">
        <v>13232.078</v>
      </c>
      <c r="V300" s="1">
        <v>3.3768951999999997E-5</v>
      </c>
      <c r="W300" s="1">
        <f t="shared" si="34"/>
        <v>0.18003376895199999</v>
      </c>
      <c r="X300" s="1">
        <v>-3.7347532000000002E-5</v>
      </c>
      <c r="Y300" s="1">
        <f t="shared" si="35"/>
        <v>0.179962652468</v>
      </c>
      <c r="AA300">
        <v>13230.075999999999</v>
      </c>
      <c r="AB300" s="1">
        <v>-4.3376303999999998E-5</v>
      </c>
      <c r="AC300" s="1">
        <f t="shared" si="36"/>
        <v>0.23995662369599999</v>
      </c>
      <c r="AD300" s="1">
        <v>3.18759E-4</v>
      </c>
      <c r="AE300">
        <f t="shared" si="37"/>
        <v>0.24031875899999999</v>
      </c>
      <c r="AG300">
        <v>13232.004000000001</v>
      </c>
      <c r="AH300" s="1">
        <v>3.6702772000000002E-4</v>
      </c>
      <c r="AI300" s="1">
        <f t="shared" si="38"/>
        <v>0.30036702772000001</v>
      </c>
      <c r="AJ300" s="1">
        <v>-5.6048019999999997E-5</v>
      </c>
      <c r="AK300" s="1">
        <f t="shared" si="39"/>
        <v>0.29994395198000001</v>
      </c>
    </row>
    <row r="301" spans="1:37" x14ac:dyDescent="0.25">
      <c r="A301">
        <v>13233.688</v>
      </c>
      <c r="B301" s="1">
        <f t="shared" si="30"/>
        <v>5.9935755006999998E-2</v>
      </c>
      <c r="C301" s="1">
        <v>-6.4244993000000007E-5</v>
      </c>
      <c r="D301" s="1">
        <f t="shared" si="31"/>
        <v>6.0004713422399998E-2</v>
      </c>
      <c r="E301" s="1">
        <v>4.7134224000000004E-6</v>
      </c>
      <c r="F301" s="1">
        <v>6.8958414999999995E-5</v>
      </c>
      <c r="G301" s="1">
        <v>7.8539901000000006E-5</v>
      </c>
      <c r="H301" s="1">
        <v>-7.3826477999999995E-5</v>
      </c>
      <c r="K301">
        <v>13231.54</v>
      </c>
      <c r="L301" s="1">
        <v>1.3825557E-4</v>
      </c>
      <c r="M301" s="1">
        <v>1.5185687000000001E-4</v>
      </c>
      <c r="O301">
        <v>13232.8</v>
      </c>
      <c r="P301" s="1">
        <v>-1.2101752000000001E-4</v>
      </c>
      <c r="Q301" s="1">
        <f t="shared" si="32"/>
        <v>0.11987898247999999</v>
      </c>
      <c r="R301" s="1">
        <v>7.0813952000000005E-5</v>
      </c>
      <c r="S301" s="1">
        <f t="shared" si="33"/>
        <v>0.12007081395199999</v>
      </c>
      <c r="U301">
        <v>13234.802</v>
      </c>
      <c r="V301" s="1">
        <v>7.0096383999999998E-5</v>
      </c>
      <c r="W301" s="1">
        <f t="shared" si="34"/>
        <v>0.18007009638399998</v>
      </c>
      <c r="X301" s="1">
        <v>2.7863819000000001E-5</v>
      </c>
      <c r="Y301" s="1">
        <f t="shared" si="35"/>
        <v>0.18002786381899999</v>
      </c>
      <c r="AA301">
        <v>13232.8</v>
      </c>
      <c r="AB301" s="1">
        <v>-1.5778745000000002E-5</v>
      </c>
      <c r="AC301" s="1">
        <f t="shared" si="36"/>
        <v>0.23998422125499999</v>
      </c>
      <c r="AD301" s="1">
        <v>9.9270136000000002E-5</v>
      </c>
      <c r="AE301">
        <f t="shared" si="37"/>
        <v>0.24009927013599999</v>
      </c>
      <c r="AG301">
        <v>13234.727999999999</v>
      </c>
      <c r="AH301" s="1">
        <v>3.6063213999999998E-4</v>
      </c>
      <c r="AI301" s="1">
        <f t="shared" si="38"/>
        <v>0.30036063213999997</v>
      </c>
      <c r="AJ301" s="1">
        <v>1.3872937E-5</v>
      </c>
      <c r="AK301" s="1">
        <f t="shared" si="39"/>
        <v>0.30001387293699999</v>
      </c>
    </row>
    <row r="302" spans="1:37" x14ac:dyDescent="0.25">
      <c r="A302">
        <v>13236.449000000001</v>
      </c>
      <c r="B302" s="1">
        <f t="shared" si="30"/>
        <v>5.9895905479999997E-2</v>
      </c>
      <c r="C302" s="1">
        <v>-1.0409452000000001E-4</v>
      </c>
      <c r="D302" s="1">
        <f t="shared" si="31"/>
        <v>6.0060962779999998E-2</v>
      </c>
      <c r="E302" s="1">
        <v>6.0962779999999997E-5</v>
      </c>
      <c r="F302" s="1">
        <v>1.650573E-4</v>
      </c>
      <c r="G302" s="1">
        <v>4.2749664999999999E-5</v>
      </c>
      <c r="H302" s="1">
        <v>1.8213115000000001E-5</v>
      </c>
      <c r="K302">
        <v>13234.281999999999</v>
      </c>
      <c r="L302" s="1">
        <v>6.1624446999999994E-5</v>
      </c>
      <c r="M302" s="1">
        <v>1.1528748E-4</v>
      </c>
      <c r="O302">
        <v>13235.541999999999</v>
      </c>
      <c r="P302" s="1">
        <v>-2.1771236999999999E-4</v>
      </c>
      <c r="Q302" s="1">
        <f t="shared" si="32"/>
        <v>0.11978228763</v>
      </c>
      <c r="R302" s="1">
        <v>5.3257751000000003E-5</v>
      </c>
      <c r="S302" s="1">
        <f t="shared" si="33"/>
        <v>0.12005325775099999</v>
      </c>
      <c r="U302">
        <v>13237.544</v>
      </c>
      <c r="V302" s="1">
        <v>1.2237475999999999E-4</v>
      </c>
      <c r="W302" s="1">
        <f t="shared" si="34"/>
        <v>0.18012237475999998</v>
      </c>
      <c r="X302" s="1">
        <v>1.1347906999999999E-4</v>
      </c>
      <c r="Y302" s="1">
        <f t="shared" si="35"/>
        <v>0.18011347907</v>
      </c>
      <c r="AA302">
        <v>13235.541999999999</v>
      </c>
      <c r="AB302" s="1">
        <v>3.3317530000000003E-5</v>
      </c>
      <c r="AC302" s="1">
        <f t="shared" si="36"/>
        <v>0.24003331752999998</v>
      </c>
      <c r="AD302" s="1">
        <v>-3.5753226000000002E-4</v>
      </c>
      <c r="AE302">
        <f t="shared" si="37"/>
        <v>0.23964246774</v>
      </c>
      <c r="AG302">
        <v>13237.47</v>
      </c>
      <c r="AH302" s="1">
        <v>3.7822434000000003E-4</v>
      </c>
      <c r="AI302" s="1">
        <f t="shared" si="38"/>
        <v>0.30037822434</v>
      </c>
      <c r="AJ302" s="1">
        <v>1.1694584E-4</v>
      </c>
      <c r="AK302" s="1">
        <f t="shared" si="39"/>
        <v>0.30011694583999998</v>
      </c>
    </row>
    <row r="303" spans="1:37" x14ac:dyDescent="0.25">
      <c r="A303">
        <v>13239.23</v>
      </c>
      <c r="B303" s="1">
        <f t="shared" si="30"/>
        <v>5.9849700469999996E-2</v>
      </c>
      <c r="C303" s="1">
        <v>-1.5029953E-4</v>
      </c>
      <c r="D303" s="1">
        <f t="shared" si="31"/>
        <v>6.0102707379999995E-2</v>
      </c>
      <c r="E303" s="1">
        <v>1.0270738E-4</v>
      </c>
      <c r="F303" s="1">
        <v>2.5300691000000001E-4</v>
      </c>
      <c r="G303" s="1">
        <v>2.0585207999999999E-5</v>
      </c>
      <c r="H303" s="1">
        <v>8.2122173999999993E-5</v>
      </c>
      <c r="K303">
        <v>13237.043</v>
      </c>
      <c r="L303" s="1">
        <v>-5.5716298999999998E-5</v>
      </c>
      <c r="M303" s="1">
        <v>6.2837097999999996E-5</v>
      </c>
      <c r="O303">
        <v>13238.303</v>
      </c>
      <c r="P303" s="1">
        <v>-3.1449085000000002E-4</v>
      </c>
      <c r="Q303" s="1">
        <f t="shared" si="32"/>
        <v>0.11968550914999999</v>
      </c>
      <c r="R303" s="1">
        <v>7.9538049000000004E-5</v>
      </c>
      <c r="S303" s="1">
        <f t="shared" si="33"/>
        <v>0.120079538049</v>
      </c>
      <c r="U303">
        <v>13240.305</v>
      </c>
      <c r="V303" s="1">
        <v>1.7627491E-4</v>
      </c>
      <c r="W303" s="1">
        <f t="shared" si="34"/>
        <v>0.18017627490999999</v>
      </c>
      <c r="X303" s="1">
        <v>1.2939099000000001E-4</v>
      </c>
      <c r="Y303" s="1">
        <f t="shared" si="35"/>
        <v>0.18012939099</v>
      </c>
      <c r="AA303">
        <v>13238.303</v>
      </c>
      <c r="AB303" s="1">
        <v>7.3461809999999996E-5</v>
      </c>
      <c r="AC303" s="1">
        <f t="shared" si="36"/>
        <v>0.24007346181</v>
      </c>
      <c r="AD303" s="1">
        <v>3.4659200999999998E-5</v>
      </c>
      <c r="AE303">
        <f t="shared" si="37"/>
        <v>0.24003465920099998</v>
      </c>
      <c r="AG303">
        <v>13240.231</v>
      </c>
      <c r="AH303" s="1">
        <v>4.2343835E-4</v>
      </c>
      <c r="AI303" s="1">
        <f t="shared" si="38"/>
        <v>0.30042343835000002</v>
      </c>
      <c r="AJ303" s="1">
        <v>1.3843009999999999E-4</v>
      </c>
      <c r="AK303" s="1">
        <f t="shared" si="39"/>
        <v>0.30013843009999996</v>
      </c>
    </row>
    <row r="304" spans="1:37" x14ac:dyDescent="0.25">
      <c r="A304">
        <v>13242.029</v>
      </c>
      <c r="B304" s="1">
        <f t="shared" si="30"/>
        <v>5.9814178349999997E-2</v>
      </c>
      <c r="C304" s="1">
        <v>-1.8582165E-4</v>
      </c>
      <c r="D304" s="1">
        <f t="shared" si="31"/>
        <v>6.0033777888999995E-2</v>
      </c>
      <c r="E304" s="1">
        <v>3.3777888999999997E-5</v>
      </c>
      <c r="F304" s="1">
        <v>2.1959953999999999E-4</v>
      </c>
      <c r="G304" s="1">
        <v>1.8761353000000001E-5</v>
      </c>
      <c r="H304" s="1">
        <v>1.5016535999999999E-5</v>
      </c>
      <c r="K304">
        <v>13239.824000000001</v>
      </c>
      <c r="L304" s="1">
        <v>-1.6193536000000001E-4</v>
      </c>
      <c r="M304" s="1">
        <v>3.0407233999999999E-5</v>
      </c>
      <c r="O304">
        <v>13241.084000000001</v>
      </c>
      <c r="P304" s="1">
        <v>-3.8797898000000002E-4</v>
      </c>
      <c r="Q304" s="1">
        <f t="shared" si="32"/>
        <v>0.11961202102</v>
      </c>
      <c r="R304" s="1">
        <v>-1.838194E-5</v>
      </c>
      <c r="S304" s="1">
        <f t="shared" si="33"/>
        <v>0.11998161805999999</v>
      </c>
      <c r="U304">
        <v>13243.085999999999</v>
      </c>
      <c r="V304" s="1">
        <v>1.9859831000000001E-4</v>
      </c>
      <c r="W304" s="1">
        <f t="shared" si="34"/>
        <v>0.18019859830999999</v>
      </c>
      <c r="X304" s="1">
        <v>8.7835132999999999E-5</v>
      </c>
      <c r="Y304" s="1">
        <f t="shared" si="35"/>
        <v>0.180087835133</v>
      </c>
      <c r="AA304">
        <v>13241.084000000001</v>
      </c>
      <c r="AB304" s="1">
        <v>1.4507644000000001E-4</v>
      </c>
      <c r="AC304" s="1">
        <f t="shared" si="36"/>
        <v>0.24014507643999999</v>
      </c>
      <c r="AD304" s="1">
        <v>3.2178456999999999E-5</v>
      </c>
      <c r="AE304">
        <f t="shared" si="37"/>
        <v>0.24003217845699998</v>
      </c>
      <c r="AG304">
        <v>13243.012000000001</v>
      </c>
      <c r="AH304" s="1">
        <v>5.3667821999999995E-4</v>
      </c>
      <c r="AI304" s="1">
        <f t="shared" si="38"/>
        <v>0.30053667821999996</v>
      </c>
      <c r="AJ304" s="1">
        <v>7.9808791999999999E-5</v>
      </c>
      <c r="AK304" s="1">
        <f t="shared" si="39"/>
        <v>0.30007980879199997</v>
      </c>
    </row>
    <row r="305" spans="1:37" x14ac:dyDescent="0.25">
      <c r="A305">
        <v>13244.847</v>
      </c>
      <c r="B305" s="1">
        <f t="shared" si="30"/>
        <v>5.9808394340000001E-2</v>
      </c>
      <c r="C305" s="1">
        <v>-1.9160566000000001E-4</v>
      </c>
      <c r="D305" s="1">
        <f t="shared" si="31"/>
        <v>5.9986739561999999E-2</v>
      </c>
      <c r="E305" s="1">
        <v>-1.3260438E-5</v>
      </c>
      <c r="F305" s="1">
        <v>1.7834521999999999E-4</v>
      </c>
      <c r="G305" s="1">
        <v>1.6255685E-5</v>
      </c>
      <c r="H305" s="1">
        <v>-2.9516122E-5</v>
      </c>
      <c r="K305">
        <v>13242.623</v>
      </c>
      <c r="L305" s="1">
        <v>-1.9273937E-4</v>
      </c>
      <c r="M305" s="1">
        <v>2.7731167999999999E-5</v>
      </c>
      <c r="O305">
        <v>13243.883</v>
      </c>
      <c r="P305" s="1">
        <v>-4.2073102000000001E-4</v>
      </c>
      <c r="Q305" s="1">
        <f t="shared" si="32"/>
        <v>0.11957926898</v>
      </c>
      <c r="R305" s="1">
        <v>4.2505278000000001E-5</v>
      </c>
      <c r="S305" s="1">
        <f t="shared" si="33"/>
        <v>0.12004250527799999</v>
      </c>
      <c r="U305">
        <v>13245.885</v>
      </c>
      <c r="V305" s="1">
        <v>1.9952568E-4</v>
      </c>
      <c r="W305" s="1">
        <f t="shared" si="34"/>
        <v>0.18019952568</v>
      </c>
      <c r="X305" s="1">
        <v>1.0012672999999999E-4</v>
      </c>
      <c r="Y305" s="1">
        <f t="shared" si="35"/>
        <v>0.18010012673</v>
      </c>
      <c r="AA305">
        <v>13243.883</v>
      </c>
      <c r="AB305" s="1">
        <v>2.3937924E-4</v>
      </c>
      <c r="AC305" s="1">
        <f t="shared" si="36"/>
        <v>0.24023937923999999</v>
      </c>
      <c r="AD305" s="1">
        <v>2.5267536999999999E-4</v>
      </c>
      <c r="AE305">
        <f t="shared" si="37"/>
        <v>0.24025267537</v>
      </c>
      <c r="AG305">
        <v>13245.811</v>
      </c>
      <c r="AH305" s="1">
        <v>6.7915195999999998E-4</v>
      </c>
      <c r="AI305" s="1">
        <f t="shared" si="38"/>
        <v>0.30067915196</v>
      </c>
      <c r="AJ305" s="1">
        <v>9.0469977000000003E-5</v>
      </c>
      <c r="AK305" s="1">
        <f t="shared" si="39"/>
        <v>0.30009046997700001</v>
      </c>
    </row>
    <row r="306" spans="1:37" x14ac:dyDescent="0.25">
      <c r="A306">
        <v>13247.684999999999</v>
      </c>
      <c r="B306" s="1">
        <f t="shared" si="30"/>
        <v>5.9835122460000001E-2</v>
      </c>
      <c r="C306" s="1">
        <v>-1.6487754E-4</v>
      </c>
      <c r="D306" s="1">
        <f t="shared" si="31"/>
        <v>6.0062164756E-2</v>
      </c>
      <c r="E306" s="1">
        <v>6.2164755999999998E-5</v>
      </c>
      <c r="F306" s="1">
        <v>2.2704229000000001E-4</v>
      </c>
      <c r="G306" s="1">
        <v>6.3701591999999998E-6</v>
      </c>
      <c r="H306" s="1">
        <v>5.5794597000000001E-5</v>
      </c>
      <c r="K306">
        <v>13245.441000000001</v>
      </c>
      <c r="L306" s="1">
        <v>-1.6144434E-4</v>
      </c>
      <c r="M306" s="1">
        <v>2.3964434E-5</v>
      </c>
      <c r="O306">
        <v>13246.700999999999</v>
      </c>
      <c r="P306" s="1">
        <v>-4.0901453000000002E-4</v>
      </c>
      <c r="Q306" s="1">
        <f t="shared" si="32"/>
        <v>0.11959098546999999</v>
      </c>
      <c r="R306" s="1">
        <v>-7.6249818000000006E-5</v>
      </c>
      <c r="S306" s="1">
        <f t="shared" si="33"/>
        <v>0.11992375018199999</v>
      </c>
      <c r="U306">
        <v>13248.703</v>
      </c>
      <c r="V306" s="1">
        <v>2.0550918E-4</v>
      </c>
      <c r="W306" s="1">
        <f t="shared" si="34"/>
        <v>0.18020550918</v>
      </c>
      <c r="X306" s="1">
        <v>1.7632840000000001E-4</v>
      </c>
      <c r="Y306" s="1">
        <f t="shared" si="35"/>
        <v>0.1801763284</v>
      </c>
      <c r="AA306">
        <v>13246.700999999999</v>
      </c>
      <c r="AB306" s="1">
        <v>2.2804168E-4</v>
      </c>
      <c r="AC306" s="1">
        <f t="shared" si="36"/>
        <v>0.24022804168</v>
      </c>
      <c r="AD306" s="1">
        <v>3.6036256999999998E-4</v>
      </c>
      <c r="AE306">
        <f t="shared" si="37"/>
        <v>0.24036036256999999</v>
      </c>
      <c r="AG306">
        <v>13248.629000000001</v>
      </c>
      <c r="AH306" s="1">
        <v>7.4957791999999998E-4</v>
      </c>
      <c r="AI306" s="1">
        <f t="shared" si="38"/>
        <v>0.30074957792000001</v>
      </c>
      <c r="AJ306" s="1">
        <v>1.8462160000000001E-4</v>
      </c>
      <c r="AK306" s="1">
        <f t="shared" si="39"/>
        <v>0.30018462159999998</v>
      </c>
    </row>
    <row r="307" spans="1:37" x14ac:dyDescent="0.25">
      <c r="A307">
        <v>13250.541999999999</v>
      </c>
      <c r="B307" s="1">
        <f t="shared" si="30"/>
        <v>5.9881231E-2</v>
      </c>
      <c r="C307" s="1">
        <v>-1.18769E-4</v>
      </c>
      <c r="D307" s="1">
        <f t="shared" si="31"/>
        <v>6.0146180299999998E-2</v>
      </c>
      <c r="E307" s="1">
        <v>1.4618030000000001E-4</v>
      </c>
      <c r="F307" s="1">
        <v>2.6494928999999998E-4</v>
      </c>
      <c r="G307" s="1">
        <v>-1.0586092E-6</v>
      </c>
      <c r="H307" s="1">
        <v>1.4723891E-4</v>
      </c>
      <c r="K307">
        <v>13248.279</v>
      </c>
      <c r="L307" s="1">
        <v>-1.3934015E-4</v>
      </c>
      <c r="M307" s="1">
        <v>9.3959176000000004E-6</v>
      </c>
      <c r="O307">
        <v>13249.539000000001</v>
      </c>
      <c r="P307" s="1">
        <v>-3.6439936999999999E-4</v>
      </c>
      <c r="Q307" s="1">
        <f t="shared" si="32"/>
        <v>0.11963560062999999</v>
      </c>
      <c r="R307" s="1">
        <v>-4.9797218000000002E-7</v>
      </c>
      <c r="S307" s="1">
        <f t="shared" si="33"/>
        <v>0.11999950202781999</v>
      </c>
      <c r="U307">
        <v>13251.540999999999</v>
      </c>
      <c r="V307" s="1">
        <v>2.0177168E-4</v>
      </c>
      <c r="W307" s="1">
        <f t="shared" si="34"/>
        <v>0.18020177167999998</v>
      </c>
      <c r="X307" s="1">
        <v>2.1157992E-4</v>
      </c>
      <c r="Y307" s="1">
        <f t="shared" si="35"/>
        <v>0.18021157992</v>
      </c>
      <c r="AA307">
        <v>13249.539000000001</v>
      </c>
      <c r="AB307" s="1">
        <v>5.2614266999999998E-5</v>
      </c>
      <c r="AC307" s="1">
        <f t="shared" si="36"/>
        <v>0.240052614267</v>
      </c>
      <c r="AD307" s="1">
        <v>-2.8663841999999998E-4</v>
      </c>
      <c r="AE307">
        <f t="shared" si="37"/>
        <v>0.23971336157999998</v>
      </c>
      <c r="AG307">
        <v>13251.467000000001</v>
      </c>
      <c r="AH307" s="1">
        <v>6.8800020999999995E-4</v>
      </c>
      <c r="AI307" s="1">
        <f t="shared" si="38"/>
        <v>0.30068800020999997</v>
      </c>
      <c r="AJ307" s="1">
        <v>2.3474706E-4</v>
      </c>
      <c r="AK307" s="1">
        <f t="shared" si="39"/>
        <v>0.30023474705999997</v>
      </c>
    </row>
    <row r="308" spans="1:37" x14ac:dyDescent="0.25">
      <c r="A308">
        <v>13253.416999999999</v>
      </c>
      <c r="B308" s="1">
        <f t="shared" si="30"/>
        <v>5.9932648689000001E-2</v>
      </c>
      <c r="C308" s="1">
        <v>-6.7351311000000004E-5</v>
      </c>
      <c r="D308" s="1">
        <f t="shared" si="31"/>
        <v>6.0113547749999996E-2</v>
      </c>
      <c r="E308" s="1">
        <v>1.1354775E-4</v>
      </c>
      <c r="F308" s="1">
        <v>1.8089905999999999E-4</v>
      </c>
      <c r="G308" s="1">
        <v>-1.3600137E-5</v>
      </c>
      <c r="H308" s="1">
        <v>1.2714787999999999E-4</v>
      </c>
      <c r="K308">
        <v>13251.136</v>
      </c>
      <c r="L308" s="1">
        <v>-1.5490917999999999E-4</v>
      </c>
      <c r="M308" s="1">
        <v>-1.5004301999999999E-6</v>
      </c>
      <c r="O308">
        <v>13252.396000000001</v>
      </c>
      <c r="P308" s="1">
        <v>-3.0780507999999998E-4</v>
      </c>
      <c r="Q308" s="1">
        <f t="shared" si="32"/>
        <v>0.11969219491999999</v>
      </c>
      <c r="R308" s="1">
        <v>8.2207174000000004E-5</v>
      </c>
      <c r="S308" s="1">
        <f t="shared" si="33"/>
        <v>0.12008220717399999</v>
      </c>
      <c r="U308">
        <v>13254.397999999999</v>
      </c>
      <c r="V308" s="1">
        <v>1.6322425000000001E-4</v>
      </c>
      <c r="W308" s="1">
        <f t="shared" si="34"/>
        <v>0.18016322425</v>
      </c>
      <c r="X308" s="1">
        <v>1.3958610000000001E-4</v>
      </c>
      <c r="Y308" s="1">
        <f t="shared" si="35"/>
        <v>0.1801395861</v>
      </c>
      <c r="AA308">
        <v>13252.396000000001</v>
      </c>
      <c r="AB308" s="1">
        <v>-1.3789393000000001E-4</v>
      </c>
      <c r="AC308" s="1">
        <f t="shared" si="36"/>
        <v>0.23986210607</v>
      </c>
      <c r="AD308" s="1">
        <v>-1.4234412000000001E-4</v>
      </c>
      <c r="AE308">
        <f t="shared" si="37"/>
        <v>0.23985765587999999</v>
      </c>
      <c r="AG308">
        <v>13254.324000000001</v>
      </c>
      <c r="AH308" s="1">
        <v>5.2599201000000004E-4</v>
      </c>
      <c r="AI308" s="1">
        <f t="shared" si="38"/>
        <v>0.30052599200999996</v>
      </c>
      <c r="AJ308" s="1">
        <v>1.5476345999999999E-4</v>
      </c>
      <c r="AK308" s="1">
        <f t="shared" si="39"/>
        <v>0.30015476345999997</v>
      </c>
    </row>
    <row r="309" spans="1:37" x14ac:dyDescent="0.25">
      <c r="A309">
        <v>13256.312</v>
      </c>
      <c r="B309" s="1">
        <f t="shared" ref="B309:B357" si="40">C309+0.06</f>
        <v>5.9985585081999998E-2</v>
      </c>
      <c r="C309" s="1">
        <v>-1.4414918000000001E-5</v>
      </c>
      <c r="D309" s="1">
        <f t="shared" ref="D309:D357" si="41">E309+0.06</f>
        <v>5.9974522275999996E-2</v>
      </c>
      <c r="E309" s="1">
        <v>-2.5477724000000001E-5</v>
      </c>
      <c r="F309" s="1">
        <v>-1.1062806999999999E-5</v>
      </c>
      <c r="G309" s="1">
        <v>-2.5511235999999999E-5</v>
      </c>
      <c r="H309" s="1">
        <v>3.3511358000000003E-8</v>
      </c>
      <c r="K309">
        <v>13254.011</v>
      </c>
      <c r="L309" s="1">
        <v>-1.7978960000000001E-4</v>
      </c>
      <c r="M309" s="1">
        <v>-1.9900456999999999E-5</v>
      </c>
      <c r="O309">
        <v>13255.271000000001</v>
      </c>
      <c r="P309" s="1">
        <v>-2.5924257999999998E-4</v>
      </c>
      <c r="Q309" s="1">
        <f t="shared" ref="Q309:Q358" si="42">P309+0.12</f>
        <v>0.11974075742</v>
      </c>
      <c r="R309" s="1">
        <v>3.3848962999999999E-5</v>
      </c>
      <c r="S309" s="1">
        <f t="shared" ref="S309:S358" si="43">R309+0.12</f>
        <v>0.120033848963</v>
      </c>
      <c r="U309">
        <v>13257.272999999999</v>
      </c>
      <c r="V309" s="1">
        <v>1.1518036E-4</v>
      </c>
      <c r="W309" s="1">
        <f t="shared" ref="W309:W357" si="44">V309+0.18</f>
        <v>0.18011518035999999</v>
      </c>
      <c r="X309" s="1">
        <v>-1.2811295999999999E-6</v>
      </c>
      <c r="Y309" s="1">
        <f t="shared" ref="Y309:Y357" si="45">X309+0.18</f>
        <v>0.1799987188704</v>
      </c>
      <c r="AA309">
        <v>13255.271000000001</v>
      </c>
      <c r="AB309" s="1">
        <v>-1.9624753E-4</v>
      </c>
      <c r="AC309" s="1">
        <f t="shared" ref="AC309:AC358" si="46">AB309+0.24</f>
        <v>0.23980375246999999</v>
      </c>
      <c r="AD309" s="1">
        <v>-4.2196668000000001E-4</v>
      </c>
      <c r="AE309">
        <f t="shared" ref="AE309:AE358" si="47">AD309+0.24</f>
        <v>0.23957803331999999</v>
      </c>
      <c r="AG309">
        <v>13257.199000000001</v>
      </c>
      <c r="AH309" s="1">
        <v>3.5729530999999999E-4</v>
      </c>
      <c r="AI309" s="1">
        <f t="shared" ref="AI309:AI357" si="48">AH309+0.3</f>
        <v>0.30035729530999999</v>
      </c>
      <c r="AJ309" s="1">
        <v>-5.5329481000000004E-6</v>
      </c>
      <c r="AK309" s="1">
        <f t="shared" ref="AK309:AK357" si="49">AJ309+0.3</f>
        <v>0.29999446705189997</v>
      </c>
    </row>
    <row r="310" spans="1:37" x14ac:dyDescent="0.25">
      <c r="A310">
        <v>13259.226000000001</v>
      </c>
      <c r="B310" s="1">
        <f t="shared" si="40"/>
        <v>6.0043366424999994E-2</v>
      </c>
      <c r="C310" s="1">
        <v>4.3366425E-5</v>
      </c>
      <c r="D310" s="1">
        <f t="shared" si="41"/>
        <v>5.9894006520000001E-2</v>
      </c>
      <c r="E310" s="1">
        <v>-1.0599348000000001E-4</v>
      </c>
      <c r="F310" s="1">
        <v>-1.4935991E-4</v>
      </c>
      <c r="G310" s="1">
        <v>-2.1991982999999999E-5</v>
      </c>
      <c r="H310" s="1">
        <v>-8.4001501000000001E-5</v>
      </c>
      <c r="K310">
        <v>13256.906000000001</v>
      </c>
      <c r="L310" s="1">
        <v>-1.9390265000000001E-4</v>
      </c>
      <c r="M310" s="1">
        <v>-3.7370061000000003E-5</v>
      </c>
      <c r="O310">
        <v>13258.165999999999</v>
      </c>
      <c r="P310" s="1">
        <v>-2.2938871999999999E-4</v>
      </c>
      <c r="Q310" s="1">
        <f t="shared" si="42"/>
        <v>0.11977061127999999</v>
      </c>
      <c r="R310" s="1">
        <v>-2.3363475000000001E-8</v>
      </c>
      <c r="S310" s="1">
        <f t="shared" si="43"/>
        <v>0.11999997663652499</v>
      </c>
      <c r="U310">
        <v>13260.168</v>
      </c>
      <c r="V310" s="1">
        <v>9.6118944999999995E-5</v>
      </c>
      <c r="W310" s="1">
        <f t="shared" si="44"/>
        <v>0.18009611894499999</v>
      </c>
      <c r="X310" s="1">
        <v>-1.2823764999999999E-4</v>
      </c>
      <c r="Y310" s="1">
        <f t="shared" si="45"/>
        <v>0.17987176234999999</v>
      </c>
      <c r="AA310">
        <v>13258.165999999999</v>
      </c>
      <c r="AB310" s="1">
        <v>-1.7720377999999999E-4</v>
      </c>
      <c r="AC310" s="1">
        <f t="shared" si="46"/>
        <v>0.23982279622</v>
      </c>
      <c r="AD310" s="1">
        <v>-5.2444039999999997E-5</v>
      </c>
      <c r="AE310">
        <f t="shared" si="47"/>
        <v>0.23994755596</v>
      </c>
      <c r="AG310">
        <v>13260.093999999999</v>
      </c>
      <c r="AH310" s="1">
        <v>2.4115053E-4</v>
      </c>
      <c r="AI310" s="1">
        <f t="shared" si="48"/>
        <v>0.30024115053</v>
      </c>
      <c r="AJ310" s="1">
        <v>-1.3913454E-4</v>
      </c>
      <c r="AK310" s="1">
        <f t="shared" si="49"/>
        <v>0.29986086546000001</v>
      </c>
    </row>
    <row r="311" spans="1:37" x14ac:dyDescent="0.25">
      <c r="A311">
        <v>13262.157999999999</v>
      </c>
      <c r="B311" s="1">
        <f t="shared" si="40"/>
        <v>6.010490231E-2</v>
      </c>
      <c r="C311" s="1">
        <v>1.0490231E-4</v>
      </c>
      <c r="D311" s="1">
        <f t="shared" si="41"/>
        <v>5.9884691869999999E-2</v>
      </c>
      <c r="E311" s="1">
        <v>-1.1530813E-4</v>
      </c>
      <c r="F311" s="1">
        <v>-2.2021044000000001E-4</v>
      </c>
      <c r="G311" s="1">
        <v>-1.9084248000000001E-5</v>
      </c>
      <c r="H311" s="1">
        <v>-9.6223879999999997E-5</v>
      </c>
      <c r="K311">
        <v>13259.82</v>
      </c>
      <c r="L311" s="1">
        <v>-1.9683588999999999E-4</v>
      </c>
      <c r="M311" s="1">
        <v>-3.2214152000000003E-5</v>
      </c>
      <c r="O311">
        <v>13261.08</v>
      </c>
      <c r="P311" s="1">
        <v>-2.1718129999999999E-4</v>
      </c>
      <c r="Q311" s="1">
        <f t="shared" si="42"/>
        <v>0.1197828187</v>
      </c>
      <c r="R311" s="1">
        <v>-5.6632243000000001E-5</v>
      </c>
      <c r="S311" s="1">
        <f t="shared" si="43"/>
        <v>0.119943367757</v>
      </c>
      <c r="U311">
        <v>13263.082</v>
      </c>
      <c r="V311" s="1">
        <v>8.3945393999999994E-5</v>
      </c>
      <c r="W311" s="1">
        <f t="shared" si="44"/>
        <v>0.18008394539399999</v>
      </c>
      <c r="X311" s="1">
        <v>-2.1270824999999999E-4</v>
      </c>
      <c r="Y311" s="1">
        <f t="shared" si="45"/>
        <v>0.17978729174999999</v>
      </c>
      <c r="AA311">
        <v>13261.08</v>
      </c>
      <c r="AB311" s="1">
        <v>-1.8675823000000001E-4</v>
      </c>
      <c r="AC311" s="1">
        <f t="shared" si="46"/>
        <v>0.23981324176999999</v>
      </c>
      <c r="AD311" s="1">
        <v>-2.1025511000000001E-5</v>
      </c>
      <c r="AE311">
        <f t="shared" si="47"/>
        <v>0.23997897448899999</v>
      </c>
      <c r="AG311">
        <v>13263.008</v>
      </c>
      <c r="AH311" s="1">
        <v>1.3282693E-4</v>
      </c>
      <c r="AI311" s="1">
        <f t="shared" si="48"/>
        <v>0.30013282692999999</v>
      </c>
      <c r="AJ311" s="1">
        <v>-2.1908002E-4</v>
      </c>
      <c r="AK311" s="1">
        <f t="shared" si="49"/>
        <v>0.29978091998</v>
      </c>
    </row>
    <row r="312" spans="1:37" x14ac:dyDescent="0.25">
      <c r="A312">
        <v>13265.11</v>
      </c>
      <c r="B312" s="1">
        <f t="shared" si="40"/>
        <v>6.0159724469999995E-2</v>
      </c>
      <c r="C312" s="1">
        <v>1.5972447E-4</v>
      </c>
      <c r="D312" s="1">
        <f t="shared" si="41"/>
        <v>5.9889925349999998E-2</v>
      </c>
      <c r="E312" s="1">
        <v>-1.1007464999999999E-4</v>
      </c>
      <c r="F312" s="1">
        <v>-2.6979911999999999E-4</v>
      </c>
      <c r="G312" s="1">
        <v>-2.8671665999999999E-5</v>
      </c>
      <c r="H312" s="1">
        <v>-8.1402984999999999E-5</v>
      </c>
      <c r="K312">
        <v>13262.752</v>
      </c>
      <c r="L312" s="1">
        <v>-1.6885703999999999E-4</v>
      </c>
      <c r="M312" s="1">
        <v>-2.7982569000000001E-5</v>
      </c>
      <c r="O312">
        <v>13264.012000000001</v>
      </c>
      <c r="P312" s="1">
        <v>-2.1289146E-4</v>
      </c>
      <c r="Q312" s="1">
        <f t="shared" si="42"/>
        <v>0.11978710853999999</v>
      </c>
      <c r="R312" s="1">
        <v>-3.1628799999999998E-5</v>
      </c>
      <c r="S312" s="1">
        <f t="shared" si="43"/>
        <v>0.11996837119999999</v>
      </c>
      <c r="U312">
        <v>13266.013999999999</v>
      </c>
      <c r="V312" s="1">
        <v>3.0932734000000003E-5</v>
      </c>
      <c r="W312" s="1">
        <f t="shared" si="44"/>
        <v>0.180030932734</v>
      </c>
      <c r="X312" s="1">
        <v>-2.6110564000000002E-4</v>
      </c>
      <c r="Y312" s="1">
        <f t="shared" si="45"/>
        <v>0.17973889435999998</v>
      </c>
      <c r="AA312">
        <v>13264.012000000001</v>
      </c>
      <c r="AB312" s="1">
        <v>-1.9974905999999999E-4</v>
      </c>
      <c r="AC312" s="1">
        <f t="shared" si="46"/>
        <v>0.23980025093999999</v>
      </c>
      <c r="AD312" s="1">
        <v>-1.5364993E-4</v>
      </c>
      <c r="AE312">
        <f t="shared" si="47"/>
        <v>0.23984635006999999</v>
      </c>
      <c r="AG312">
        <v>13265.94</v>
      </c>
      <c r="AH312" s="1">
        <v>-1.9109175000000002E-5</v>
      </c>
      <c r="AI312" s="1">
        <f t="shared" si="48"/>
        <v>0.29998089082500001</v>
      </c>
      <c r="AJ312" s="1">
        <v>-2.6308681000000001E-4</v>
      </c>
      <c r="AK312" s="1">
        <f t="shared" si="49"/>
        <v>0.29973691319000001</v>
      </c>
    </row>
    <row r="313" spans="1:37" x14ac:dyDescent="0.25">
      <c r="A313">
        <v>13268.081</v>
      </c>
      <c r="B313" s="1">
        <f t="shared" si="40"/>
        <v>6.0195655709999997E-2</v>
      </c>
      <c r="C313" s="1">
        <v>1.9565570999999999E-4</v>
      </c>
      <c r="D313" s="1">
        <f t="shared" si="41"/>
        <v>5.9866491469999998E-2</v>
      </c>
      <c r="E313" s="1">
        <v>-1.3350853000000001E-4</v>
      </c>
      <c r="F313" s="1">
        <v>-3.2916424000000003E-4</v>
      </c>
      <c r="G313" s="1">
        <v>-4.0408964E-5</v>
      </c>
      <c r="H313" s="1">
        <v>-9.3099562000000002E-5</v>
      </c>
      <c r="K313">
        <v>13265.704</v>
      </c>
      <c r="L313" s="1">
        <v>-8.2142125000000003E-5</v>
      </c>
      <c r="M313" s="1">
        <v>-4.2023512999999997E-5</v>
      </c>
      <c r="O313">
        <v>13266.964</v>
      </c>
      <c r="P313" s="1">
        <v>-2.0366469999999999E-4</v>
      </c>
      <c r="Q313" s="1">
        <f t="shared" si="42"/>
        <v>0.1197963353</v>
      </c>
      <c r="R313" s="1">
        <v>-1.1846003E-4</v>
      </c>
      <c r="S313" s="1">
        <f t="shared" si="43"/>
        <v>0.11988153996999999</v>
      </c>
      <c r="U313">
        <v>13268.966</v>
      </c>
      <c r="V313" s="1">
        <v>-5.1351981E-5</v>
      </c>
      <c r="W313" s="1">
        <f t="shared" si="44"/>
        <v>0.17994864801899998</v>
      </c>
      <c r="X313" s="1">
        <v>-2.9121637E-4</v>
      </c>
      <c r="Y313" s="1">
        <f t="shared" si="45"/>
        <v>0.17970878362999998</v>
      </c>
      <c r="AA313">
        <v>13266.964</v>
      </c>
      <c r="AB313" s="1">
        <v>-1.5580172E-4</v>
      </c>
      <c r="AC313" s="1">
        <f t="shared" si="46"/>
        <v>0.23984419828</v>
      </c>
      <c r="AD313" s="1">
        <v>2.2484104E-6</v>
      </c>
      <c r="AE313">
        <f t="shared" si="47"/>
        <v>0.24000224841039999</v>
      </c>
      <c r="AG313">
        <v>13268.892</v>
      </c>
      <c r="AH313" s="1">
        <v>-1.3734814000000001E-4</v>
      </c>
      <c r="AI313" s="1">
        <f t="shared" si="48"/>
        <v>0.29986265186</v>
      </c>
      <c r="AJ313" s="1">
        <v>-2.9426270999999998E-4</v>
      </c>
      <c r="AK313" s="1">
        <f t="shared" si="49"/>
        <v>0.29970573729</v>
      </c>
    </row>
    <row r="314" spans="1:37" x14ac:dyDescent="0.25">
      <c r="A314">
        <v>13271.071</v>
      </c>
      <c r="B314" s="1">
        <f t="shared" si="40"/>
        <v>6.0209718239999994E-2</v>
      </c>
      <c r="C314" s="1">
        <v>2.0971824E-4</v>
      </c>
      <c r="D314" s="1">
        <f t="shared" si="41"/>
        <v>5.9942773293999996E-2</v>
      </c>
      <c r="E314" s="1">
        <v>-5.7226706000000002E-5</v>
      </c>
      <c r="F314" s="1">
        <v>-2.6694494000000001E-4</v>
      </c>
      <c r="G314" s="1">
        <v>-6.9683235999999999E-6</v>
      </c>
      <c r="H314" s="1">
        <v>-5.0258383E-5</v>
      </c>
      <c r="K314">
        <v>13268.674999999999</v>
      </c>
      <c r="L314" s="1">
        <v>4.9321732E-5</v>
      </c>
      <c r="M314" s="1">
        <v>-5.9109758E-5</v>
      </c>
      <c r="O314">
        <v>13269.934999999999</v>
      </c>
      <c r="P314" s="1">
        <v>-1.7959025000000001E-4</v>
      </c>
      <c r="Q314" s="1">
        <f t="shared" si="42"/>
        <v>0.11982040975</v>
      </c>
      <c r="R314" s="1">
        <v>-3.7144868999999999E-5</v>
      </c>
      <c r="S314" s="1">
        <f t="shared" si="43"/>
        <v>0.119962855131</v>
      </c>
      <c r="U314">
        <v>13271.937</v>
      </c>
      <c r="V314" s="1">
        <v>-1.1120121E-4</v>
      </c>
      <c r="W314" s="1">
        <f t="shared" si="44"/>
        <v>0.17988879879</v>
      </c>
      <c r="X314" s="1">
        <v>-2.6180206999999999E-4</v>
      </c>
      <c r="Y314" s="1">
        <f t="shared" si="45"/>
        <v>0.17973819792999998</v>
      </c>
      <c r="AA314">
        <v>13269.934999999999</v>
      </c>
      <c r="AB314" s="1">
        <v>-9.1833641999999996E-5</v>
      </c>
      <c r="AC314" s="1">
        <f t="shared" si="46"/>
        <v>0.239908166358</v>
      </c>
      <c r="AD314" s="1">
        <v>6.4165215999999997E-5</v>
      </c>
      <c r="AE314">
        <f t="shared" si="47"/>
        <v>0.24006416521599999</v>
      </c>
      <c r="AG314">
        <v>13271.862999999999</v>
      </c>
      <c r="AH314" s="1">
        <v>-1.0387456E-4</v>
      </c>
      <c r="AI314" s="1">
        <f t="shared" si="48"/>
        <v>0.29989612543999999</v>
      </c>
      <c r="AJ314" s="1">
        <v>-2.5246189999999998E-4</v>
      </c>
      <c r="AK314" s="1">
        <f t="shared" si="49"/>
        <v>0.29974753809999999</v>
      </c>
    </row>
    <row r="315" spans="1:37" x14ac:dyDescent="0.25">
      <c r="A315">
        <v>13274.08</v>
      </c>
      <c r="B315" s="1">
        <f t="shared" si="40"/>
        <v>6.020896354E-2</v>
      </c>
      <c r="C315" s="1">
        <v>2.0896354000000001E-4</v>
      </c>
      <c r="D315" s="1">
        <f t="shared" si="41"/>
        <v>6.0120938809999996E-2</v>
      </c>
      <c r="E315" s="1">
        <v>1.2093881E-4</v>
      </c>
      <c r="F315" s="1">
        <v>-8.8024731999999999E-5</v>
      </c>
      <c r="G315" s="1">
        <v>4.9468595999999998E-5</v>
      </c>
      <c r="H315" s="1">
        <v>7.1470215999999996E-5</v>
      </c>
      <c r="K315">
        <v>13271.665000000001</v>
      </c>
      <c r="L315" s="1">
        <v>1.7281955E-4</v>
      </c>
      <c r="M315" s="1">
        <v>-1.0051414E-5</v>
      </c>
      <c r="O315">
        <v>13272.924999999999</v>
      </c>
      <c r="P315" s="1">
        <v>-1.3931229999999999E-4</v>
      </c>
      <c r="Q315" s="1">
        <f t="shared" si="42"/>
        <v>0.1198606877</v>
      </c>
      <c r="R315" s="1">
        <v>4.4361399999999998E-5</v>
      </c>
      <c r="S315" s="1">
        <f t="shared" si="43"/>
        <v>0.12004436139999999</v>
      </c>
      <c r="U315">
        <v>13274.927</v>
      </c>
      <c r="V315" s="1">
        <v>-1.3486792E-4</v>
      </c>
      <c r="W315" s="1">
        <f t="shared" si="44"/>
        <v>0.17986513207999999</v>
      </c>
      <c r="X315" s="1">
        <v>-1.7213132999999999E-4</v>
      </c>
      <c r="Y315" s="1">
        <f t="shared" si="45"/>
        <v>0.17982786867</v>
      </c>
      <c r="AA315">
        <v>13272.924999999999</v>
      </c>
      <c r="AB315" s="1">
        <v>-7.5332689000000001E-5</v>
      </c>
      <c r="AC315" s="1">
        <f t="shared" si="46"/>
        <v>0.23992466731099998</v>
      </c>
      <c r="AD315" s="1">
        <v>-4.2821324999999998E-5</v>
      </c>
      <c r="AE315">
        <f t="shared" si="47"/>
        <v>0.23995717867499999</v>
      </c>
      <c r="AG315">
        <v>13274.852999999999</v>
      </c>
      <c r="AH315" s="1">
        <v>5.666867E-5</v>
      </c>
      <c r="AI315" s="1">
        <f t="shared" si="48"/>
        <v>0.30005666866999997</v>
      </c>
      <c r="AJ315" s="1">
        <v>-1.4153646E-4</v>
      </c>
      <c r="AK315" s="1">
        <f t="shared" si="49"/>
        <v>0.29985846354000001</v>
      </c>
    </row>
    <row r="316" spans="1:37" x14ac:dyDescent="0.25">
      <c r="A316">
        <v>13277.108</v>
      </c>
      <c r="B316" s="1">
        <f t="shared" si="40"/>
        <v>6.0199052089999996E-2</v>
      </c>
      <c r="C316" s="1">
        <v>1.9905209000000001E-4</v>
      </c>
      <c r="D316" s="1">
        <f t="shared" si="41"/>
        <v>6.0210851319999995E-2</v>
      </c>
      <c r="E316" s="1">
        <v>2.1085132000000001E-4</v>
      </c>
      <c r="F316" s="1">
        <v>1.1799236000000001E-5</v>
      </c>
      <c r="G316" s="1">
        <v>5.8254907999999999E-5</v>
      </c>
      <c r="H316" s="1">
        <v>1.5259641E-4</v>
      </c>
      <c r="K316">
        <v>13274.674000000001</v>
      </c>
      <c r="L316" s="1">
        <v>2.4695954E-4</v>
      </c>
      <c r="M316" s="1">
        <v>7.2526916999999998E-5</v>
      </c>
      <c r="O316">
        <v>13275.933999999999</v>
      </c>
      <c r="P316" s="1">
        <v>-9.2668929999999998E-5</v>
      </c>
      <c r="Q316" s="1">
        <f t="shared" si="42"/>
        <v>0.11990733107</v>
      </c>
      <c r="R316" s="1">
        <v>1.5239723E-4</v>
      </c>
      <c r="S316" s="1">
        <f t="shared" si="43"/>
        <v>0.12015239723</v>
      </c>
      <c r="U316">
        <v>13277.936</v>
      </c>
      <c r="V316" s="1">
        <v>-1.440534E-4</v>
      </c>
      <c r="W316" s="1">
        <f t="shared" si="44"/>
        <v>0.17985594659999998</v>
      </c>
      <c r="X316" s="1">
        <v>-7.3927339999999995E-5</v>
      </c>
      <c r="Y316" s="1">
        <f t="shared" si="45"/>
        <v>0.17992607265999999</v>
      </c>
      <c r="AA316">
        <v>13275.933999999999</v>
      </c>
      <c r="AB316" s="1">
        <v>-1.0413037999999999E-4</v>
      </c>
      <c r="AC316" s="1">
        <f t="shared" si="46"/>
        <v>0.23989586961999998</v>
      </c>
      <c r="AD316" s="1">
        <v>5.2448368000000003E-5</v>
      </c>
      <c r="AE316">
        <f t="shared" si="47"/>
        <v>0.24005244836799999</v>
      </c>
      <c r="AG316">
        <v>13277.861999999999</v>
      </c>
      <c r="AH316" s="1">
        <v>2.2751231999999999E-4</v>
      </c>
      <c r="AI316" s="1">
        <f t="shared" si="48"/>
        <v>0.30022751232</v>
      </c>
      <c r="AJ316" s="1">
        <v>-3.6562817000000002E-5</v>
      </c>
      <c r="AK316" s="1">
        <f t="shared" si="49"/>
        <v>0.299963437183</v>
      </c>
    </row>
    <row r="317" spans="1:37" x14ac:dyDescent="0.25">
      <c r="A317">
        <v>13280.155000000001</v>
      </c>
      <c r="B317" s="1">
        <f t="shared" si="40"/>
        <v>6.0175249519999995E-2</v>
      </c>
      <c r="C317" s="1">
        <v>1.7524952E-4</v>
      </c>
      <c r="D317" s="1">
        <f t="shared" si="41"/>
        <v>6.0132742749999996E-2</v>
      </c>
      <c r="E317" s="1">
        <v>1.3274275E-4</v>
      </c>
      <c r="F317" s="1">
        <v>-4.2506775999999999E-5</v>
      </c>
      <c r="G317" s="1">
        <v>3.4860131E-5</v>
      </c>
      <c r="H317" s="1">
        <v>9.7882616999999997E-5</v>
      </c>
      <c r="K317">
        <v>13277.701999999999</v>
      </c>
      <c r="L317" s="1">
        <v>2.6266529999999997E-4</v>
      </c>
      <c r="M317" s="1">
        <v>8.5294986000000004E-5</v>
      </c>
      <c r="O317">
        <v>13278.962</v>
      </c>
      <c r="P317" s="1">
        <v>-5.6857909000000001E-5</v>
      </c>
      <c r="Q317" s="1">
        <f t="shared" si="42"/>
        <v>0.119943142091</v>
      </c>
      <c r="R317" s="1">
        <v>1.7941997E-4</v>
      </c>
      <c r="S317" s="1">
        <f t="shared" si="43"/>
        <v>0.12017941996999999</v>
      </c>
      <c r="U317">
        <v>13280.964</v>
      </c>
      <c r="V317" s="1">
        <v>-1.4043032999999999E-4</v>
      </c>
      <c r="W317" s="1">
        <f t="shared" si="44"/>
        <v>0.17985956967</v>
      </c>
      <c r="X317" s="1">
        <v>-4.2583365000000001E-5</v>
      </c>
      <c r="Y317" s="1">
        <f t="shared" si="45"/>
        <v>0.17995741663500001</v>
      </c>
      <c r="AA317">
        <v>13278.962</v>
      </c>
      <c r="AB317" s="1">
        <v>-1.3438767000000001E-4</v>
      </c>
      <c r="AC317" s="1">
        <f t="shared" si="46"/>
        <v>0.23986561232999998</v>
      </c>
      <c r="AD317" s="1">
        <v>5.5510946999999999E-5</v>
      </c>
      <c r="AE317">
        <f t="shared" si="47"/>
        <v>0.24005551094699998</v>
      </c>
      <c r="AG317">
        <v>13280.89</v>
      </c>
      <c r="AH317" s="1">
        <v>3.8144763000000001E-4</v>
      </c>
      <c r="AI317" s="1">
        <f t="shared" si="48"/>
        <v>0.30038144762999996</v>
      </c>
      <c r="AJ317" s="1">
        <v>-2.5260085000000001E-5</v>
      </c>
      <c r="AK317" s="1">
        <f t="shared" si="49"/>
        <v>0.29997473991500001</v>
      </c>
    </row>
    <row r="318" spans="1:37" x14ac:dyDescent="0.25">
      <c r="A318">
        <v>13283.221</v>
      </c>
      <c r="B318" s="1">
        <f t="shared" si="40"/>
        <v>6.0131718219999998E-2</v>
      </c>
      <c r="C318" s="1">
        <v>1.3171822E-4</v>
      </c>
      <c r="D318" s="1">
        <f t="shared" si="41"/>
        <v>5.9957774541E-2</v>
      </c>
      <c r="E318" s="1">
        <v>-4.2225458999999999E-5</v>
      </c>
      <c r="F318" s="1">
        <v>-1.7394367999999999E-4</v>
      </c>
      <c r="G318" s="1">
        <v>8.7878381999999996E-6</v>
      </c>
      <c r="H318" s="1">
        <v>-5.1013297E-5</v>
      </c>
      <c r="K318">
        <v>13280.749</v>
      </c>
      <c r="L318" s="1">
        <v>2.2804516999999999E-4</v>
      </c>
      <c r="M318" s="1">
        <v>5.0979049999999998E-5</v>
      </c>
      <c r="O318">
        <v>13282.009</v>
      </c>
      <c r="P318" s="1">
        <v>-4.6122996999999997E-5</v>
      </c>
      <c r="Q318" s="1">
        <f t="shared" si="42"/>
        <v>0.11995387700299999</v>
      </c>
      <c r="R318" s="1">
        <v>-5.5045831999999998E-6</v>
      </c>
      <c r="S318" s="1">
        <f t="shared" si="43"/>
        <v>0.11999449541679999</v>
      </c>
      <c r="U318">
        <v>13284.011</v>
      </c>
      <c r="V318" s="1">
        <v>-1.0554788E-4</v>
      </c>
      <c r="W318" s="1">
        <f t="shared" si="44"/>
        <v>0.17989445211999999</v>
      </c>
      <c r="X318" s="1">
        <v>-9.5357988999999994E-5</v>
      </c>
      <c r="Y318" s="1">
        <f t="shared" si="45"/>
        <v>0.17990464201099998</v>
      </c>
      <c r="AA318">
        <v>13282.009</v>
      </c>
      <c r="AB318" s="1">
        <v>-1.4495257E-4</v>
      </c>
      <c r="AC318" s="1">
        <f t="shared" si="46"/>
        <v>0.23985504743</v>
      </c>
      <c r="AD318" s="1">
        <v>-1.6834317E-4</v>
      </c>
      <c r="AE318">
        <f t="shared" si="47"/>
        <v>0.23983165682999999</v>
      </c>
      <c r="AG318">
        <v>13283.937</v>
      </c>
      <c r="AH318" s="1">
        <v>5.5617305999999995E-4</v>
      </c>
      <c r="AI318" s="1">
        <f t="shared" si="48"/>
        <v>0.30055617305999999</v>
      </c>
      <c r="AJ318" s="1">
        <v>-1.0567027E-4</v>
      </c>
      <c r="AK318" s="1">
        <f t="shared" si="49"/>
        <v>0.29989432972999996</v>
      </c>
    </row>
    <row r="319" spans="1:37" x14ac:dyDescent="0.25">
      <c r="A319">
        <v>13286.306</v>
      </c>
      <c r="B319" s="1">
        <f t="shared" si="40"/>
        <v>6.0079251841999998E-2</v>
      </c>
      <c r="C319" s="1">
        <v>7.9251842000000001E-5</v>
      </c>
      <c r="D319" s="1">
        <f t="shared" si="41"/>
        <v>5.9882379319999998E-2</v>
      </c>
      <c r="E319" s="1">
        <v>-1.1762068E-4</v>
      </c>
      <c r="F319" s="1">
        <v>-1.9687251999999999E-4</v>
      </c>
      <c r="G319" s="1">
        <v>-4.2574298000000001E-7</v>
      </c>
      <c r="H319" s="1">
        <v>-1.1719493E-4</v>
      </c>
      <c r="K319">
        <v>13283.815000000001</v>
      </c>
      <c r="L319" s="1">
        <v>1.593307E-4</v>
      </c>
      <c r="M319" s="1">
        <v>1.2764792999999999E-5</v>
      </c>
      <c r="O319">
        <v>13285.075000000001</v>
      </c>
      <c r="P319" s="1">
        <v>-6.0941630999999998E-5</v>
      </c>
      <c r="Q319" s="1">
        <f t="shared" si="42"/>
        <v>0.119939058369</v>
      </c>
      <c r="R319" s="1">
        <v>-1.0716344999999999E-4</v>
      </c>
      <c r="S319" s="1">
        <f t="shared" si="43"/>
        <v>0.11989283654999999</v>
      </c>
      <c r="U319">
        <v>13287.076999999999</v>
      </c>
      <c r="V319" s="1">
        <v>-4.1830245000000001E-5</v>
      </c>
      <c r="W319" s="1">
        <f t="shared" si="44"/>
        <v>0.17995816975499998</v>
      </c>
      <c r="X319" s="1">
        <v>-1.3695265E-4</v>
      </c>
      <c r="Y319" s="1">
        <f t="shared" si="45"/>
        <v>0.17986304735</v>
      </c>
      <c r="AA319">
        <v>13285.075000000001</v>
      </c>
      <c r="AB319" s="1">
        <v>-1.4826864999999999E-4</v>
      </c>
      <c r="AC319" s="1">
        <f t="shared" si="46"/>
        <v>0.23985173134999999</v>
      </c>
      <c r="AD319" s="1">
        <v>3.3289658000000002E-4</v>
      </c>
      <c r="AE319">
        <f t="shared" si="47"/>
        <v>0.24033289657999998</v>
      </c>
      <c r="AG319">
        <v>13287.003000000001</v>
      </c>
      <c r="AH319" s="1">
        <v>7.0161354999999999E-4</v>
      </c>
      <c r="AI319" s="1">
        <f t="shared" si="48"/>
        <v>0.30070161354999997</v>
      </c>
      <c r="AJ319" s="1">
        <v>-1.548636E-4</v>
      </c>
      <c r="AK319" s="1">
        <f t="shared" si="49"/>
        <v>0.29984513639999999</v>
      </c>
    </row>
    <row r="320" spans="1:37" x14ac:dyDescent="0.25">
      <c r="A320">
        <v>13289.411</v>
      </c>
      <c r="B320" s="1">
        <f t="shared" si="40"/>
        <v>6.0043572261999995E-2</v>
      </c>
      <c r="C320" s="1">
        <v>4.3572261999999999E-5</v>
      </c>
      <c r="D320" s="1">
        <f t="shared" si="41"/>
        <v>5.9912192114999999E-2</v>
      </c>
      <c r="E320" s="1">
        <v>-8.7807884999999996E-5</v>
      </c>
      <c r="F320" s="1">
        <v>-1.3138015E-4</v>
      </c>
      <c r="G320" s="1">
        <v>9.3415149999999996E-6</v>
      </c>
      <c r="H320" s="1">
        <v>-9.7149400000000002E-5</v>
      </c>
      <c r="K320">
        <v>13286.9</v>
      </c>
      <c r="L320" s="1">
        <v>8.2929990000000007E-5</v>
      </c>
      <c r="M320" s="1">
        <v>-7.5017788999999998E-7</v>
      </c>
      <c r="O320">
        <v>13288.16</v>
      </c>
      <c r="P320" s="1">
        <v>-8.4431642000000001E-5</v>
      </c>
      <c r="Q320" s="1">
        <f t="shared" si="42"/>
        <v>0.11991556835799999</v>
      </c>
      <c r="R320" s="1">
        <v>-4.2241752999999997E-5</v>
      </c>
      <c r="S320" s="1">
        <f t="shared" si="43"/>
        <v>0.119957758247</v>
      </c>
      <c r="U320">
        <v>13290.162</v>
      </c>
      <c r="V320" s="1">
        <v>2.1304699999999999E-5</v>
      </c>
      <c r="W320" s="1">
        <f t="shared" si="44"/>
        <v>0.1800213047</v>
      </c>
      <c r="X320" s="1">
        <v>-1.3308508E-4</v>
      </c>
      <c r="Y320" s="1">
        <f t="shared" si="45"/>
        <v>0.17986691491999998</v>
      </c>
      <c r="AA320">
        <v>13288.16</v>
      </c>
      <c r="AB320" s="1">
        <v>-1.6640496E-4</v>
      </c>
      <c r="AC320" s="1">
        <f t="shared" si="46"/>
        <v>0.23983359503999999</v>
      </c>
      <c r="AD320" s="1">
        <v>1.1608953E-5</v>
      </c>
      <c r="AE320">
        <f t="shared" si="47"/>
        <v>0.240011608953</v>
      </c>
      <c r="AG320">
        <v>13290.088</v>
      </c>
      <c r="AH320" s="1">
        <v>7.1684148999999996E-4</v>
      </c>
      <c r="AI320" s="1">
        <f t="shared" si="48"/>
        <v>0.30071684149</v>
      </c>
      <c r="AJ320" s="1">
        <v>-1.4533163000000001E-4</v>
      </c>
      <c r="AK320" s="1">
        <f t="shared" si="49"/>
        <v>0.29985466836999997</v>
      </c>
    </row>
    <row r="321" spans="1:37" x14ac:dyDescent="0.25">
      <c r="A321">
        <v>13292.534</v>
      </c>
      <c r="B321" s="1">
        <f t="shared" si="40"/>
        <v>6.0041384153999997E-2</v>
      </c>
      <c r="C321" s="1">
        <v>4.1384153999999997E-5</v>
      </c>
      <c r="D321" s="1">
        <f t="shared" si="41"/>
        <v>5.9972400166999999E-2</v>
      </c>
      <c r="E321" s="1">
        <v>-2.7599833E-5</v>
      </c>
      <c r="F321" s="1">
        <v>-6.8983987E-5</v>
      </c>
      <c r="G321" s="1">
        <v>1.8820283E-5</v>
      </c>
      <c r="H321" s="1">
        <v>-4.6420115999999997E-5</v>
      </c>
      <c r="K321">
        <v>13290.004999999999</v>
      </c>
      <c r="L321" s="1">
        <v>2.7648252E-5</v>
      </c>
      <c r="M321" s="1">
        <v>1.3577212000000001E-5</v>
      </c>
      <c r="O321">
        <v>13291.264999999999</v>
      </c>
      <c r="P321" s="1">
        <v>-8.8493802999999998E-5</v>
      </c>
      <c r="Q321" s="1">
        <f t="shared" si="42"/>
        <v>0.119911506197</v>
      </c>
      <c r="R321" s="1">
        <v>-3.9555442999999998E-6</v>
      </c>
      <c r="S321" s="1">
        <f t="shared" si="43"/>
        <v>0.1199960444557</v>
      </c>
      <c r="U321">
        <v>13293.267</v>
      </c>
      <c r="V321" s="1">
        <v>5.5790559999999998E-5</v>
      </c>
      <c r="W321" s="1">
        <f t="shared" si="44"/>
        <v>0.18005579055999998</v>
      </c>
      <c r="X321" s="1">
        <v>-8.5582900000000004E-5</v>
      </c>
      <c r="Y321" s="1">
        <f t="shared" si="45"/>
        <v>0.1799144171</v>
      </c>
      <c r="AA321">
        <v>13291.264999999999</v>
      </c>
      <c r="AB321" s="1">
        <v>-1.9039624E-4</v>
      </c>
      <c r="AC321" s="1">
        <f t="shared" si="46"/>
        <v>0.23980960375999999</v>
      </c>
      <c r="AD321" s="1">
        <v>-1.0456741000000001E-4</v>
      </c>
      <c r="AE321">
        <f t="shared" si="47"/>
        <v>0.23989543258999999</v>
      </c>
      <c r="AG321">
        <v>13293.192999999999</v>
      </c>
      <c r="AH321" s="1">
        <v>6.1265587999999999E-4</v>
      </c>
      <c r="AI321" s="1">
        <f t="shared" si="48"/>
        <v>0.30061265587999997</v>
      </c>
      <c r="AJ321" s="1">
        <v>-8.9971860000000002E-5</v>
      </c>
      <c r="AK321" s="1">
        <f t="shared" si="49"/>
        <v>0.29991002814000001</v>
      </c>
    </row>
    <row r="322" spans="1:37" x14ac:dyDescent="0.25">
      <c r="A322">
        <v>13295.675999999999</v>
      </c>
      <c r="B322" s="1">
        <f t="shared" si="40"/>
        <v>6.0063906130999996E-2</v>
      </c>
      <c r="C322" s="1">
        <v>6.3906130999999999E-5</v>
      </c>
      <c r="D322" s="1">
        <f t="shared" si="41"/>
        <v>5.9994398882399998E-2</v>
      </c>
      <c r="E322" s="1">
        <v>-5.6011175999999999E-6</v>
      </c>
      <c r="F322" s="1">
        <v>-6.9507249000000005E-5</v>
      </c>
      <c r="G322" s="1">
        <v>3.8880500999999999E-6</v>
      </c>
      <c r="H322" s="1">
        <v>-9.4891676999999999E-6</v>
      </c>
      <c r="K322">
        <v>13293.128000000001</v>
      </c>
      <c r="L322" s="1">
        <v>9.4278742000000004E-6</v>
      </c>
      <c r="M322" s="1">
        <v>2.7477966000000001E-5</v>
      </c>
      <c r="O322">
        <v>13294.388000000001</v>
      </c>
      <c r="P322" s="1">
        <v>-4.559859E-5</v>
      </c>
      <c r="Q322" s="1">
        <f t="shared" si="42"/>
        <v>0.11995440140999999</v>
      </c>
      <c r="R322" s="1">
        <v>6.5634121000000007E-5</v>
      </c>
      <c r="S322" s="1">
        <f t="shared" si="43"/>
        <v>0.12006563412099999</v>
      </c>
      <c r="U322">
        <v>13296.39</v>
      </c>
      <c r="V322" s="1">
        <v>5.7618038E-5</v>
      </c>
      <c r="W322" s="1">
        <f t="shared" si="44"/>
        <v>0.18005761803799999</v>
      </c>
      <c r="X322" s="1">
        <v>-3.0170272000000002E-5</v>
      </c>
      <c r="Y322" s="1">
        <f t="shared" si="45"/>
        <v>0.17996982972799999</v>
      </c>
      <c r="AA322">
        <v>13294.388000000001</v>
      </c>
      <c r="AB322" s="1">
        <v>-1.6862655999999999E-4</v>
      </c>
      <c r="AC322" s="1">
        <f t="shared" si="46"/>
        <v>0.23983137344</v>
      </c>
      <c r="AD322" s="1">
        <v>3.8037469000000001E-4</v>
      </c>
      <c r="AE322">
        <f t="shared" si="47"/>
        <v>0.24038037468999998</v>
      </c>
      <c r="AG322">
        <v>13296.316000000001</v>
      </c>
      <c r="AH322" s="1">
        <v>5.0287265000000002E-4</v>
      </c>
      <c r="AI322" s="1">
        <f t="shared" si="48"/>
        <v>0.30050287264999997</v>
      </c>
      <c r="AJ322" s="1">
        <v>-3.0671274000000001E-5</v>
      </c>
      <c r="AK322" s="1">
        <f t="shared" si="49"/>
        <v>0.29996932872599996</v>
      </c>
    </row>
    <row r="323" spans="1:37" x14ac:dyDescent="0.25">
      <c r="A323">
        <v>13298.838</v>
      </c>
      <c r="B323" s="1">
        <f t="shared" si="40"/>
        <v>6.0086696291999996E-2</v>
      </c>
      <c r="C323" s="1">
        <v>8.6696291999999997E-5</v>
      </c>
      <c r="D323" s="1">
        <f t="shared" si="41"/>
        <v>5.9977760636000001E-2</v>
      </c>
      <c r="E323" s="1">
        <v>-2.2239364000000001E-5</v>
      </c>
      <c r="F323" s="1">
        <v>-1.0893566000000001E-4</v>
      </c>
      <c r="G323" s="1">
        <v>-2.2300808E-5</v>
      </c>
      <c r="H323" s="1">
        <v>6.1443927999999994E-8</v>
      </c>
      <c r="K323">
        <v>13296.27</v>
      </c>
      <c r="L323" s="1">
        <v>2.693981E-5</v>
      </c>
      <c r="M323" s="1">
        <v>5.5904828000000004E-6</v>
      </c>
      <c r="O323">
        <v>13297.53</v>
      </c>
      <c r="P323" s="1">
        <v>5.9523198000000001E-5</v>
      </c>
      <c r="Q323" s="1">
        <f t="shared" si="42"/>
        <v>0.12005952319799999</v>
      </c>
      <c r="R323" s="1">
        <v>-9.4054509999999999E-5</v>
      </c>
      <c r="S323" s="1">
        <f t="shared" si="43"/>
        <v>0.11990594549</v>
      </c>
      <c r="U323">
        <v>13299.531999999999</v>
      </c>
      <c r="V323" s="1">
        <v>4.7929945E-5</v>
      </c>
      <c r="W323" s="1">
        <f t="shared" si="44"/>
        <v>0.18004792994499999</v>
      </c>
      <c r="X323" s="1">
        <v>1.7925780999999998E-5</v>
      </c>
      <c r="Y323" s="1">
        <f t="shared" si="45"/>
        <v>0.18001792578099998</v>
      </c>
      <c r="AA323">
        <v>13297.53</v>
      </c>
      <c r="AB323" s="1">
        <v>-7.0089156999999995E-5</v>
      </c>
      <c r="AC323" s="1">
        <f t="shared" si="46"/>
        <v>0.239929910843</v>
      </c>
      <c r="AD323" s="1">
        <v>-1.9050303999999999E-4</v>
      </c>
      <c r="AE323">
        <f t="shared" si="47"/>
        <v>0.23980949695999998</v>
      </c>
      <c r="AG323">
        <v>13299.458000000001</v>
      </c>
      <c r="AH323" s="1">
        <v>4.5562100999999998E-4</v>
      </c>
      <c r="AI323" s="1">
        <f t="shared" si="48"/>
        <v>0.30045562101000001</v>
      </c>
      <c r="AJ323" s="1">
        <v>1.5514565E-5</v>
      </c>
      <c r="AK323" s="1">
        <f t="shared" si="49"/>
        <v>0.30001551456499997</v>
      </c>
    </row>
    <row r="324" spans="1:37" x14ac:dyDescent="0.25">
      <c r="A324">
        <v>13302.018</v>
      </c>
      <c r="B324" s="1">
        <f t="shared" si="40"/>
        <v>6.0091493861999995E-2</v>
      </c>
      <c r="C324" s="1">
        <v>9.1493861999999998E-5</v>
      </c>
      <c r="D324" s="1">
        <f t="shared" si="41"/>
        <v>5.9949475071E-2</v>
      </c>
      <c r="E324" s="1">
        <v>-5.0524929000000001E-5</v>
      </c>
      <c r="F324" s="1">
        <v>-1.4201879000000001E-4</v>
      </c>
      <c r="G324" s="1">
        <v>-3.4820054999999999E-5</v>
      </c>
      <c r="H324" s="1">
        <v>-1.5704874000000002E-5</v>
      </c>
      <c r="K324">
        <v>13299.432000000001</v>
      </c>
      <c r="L324" s="1">
        <v>6.8209226000000002E-5</v>
      </c>
      <c r="M324" s="1">
        <v>-3.2799534999999999E-5</v>
      </c>
      <c r="O324">
        <v>13300.691999999999</v>
      </c>
      <c r="P324" s="1">
        <v>2.2186537999999999E-4</v>
      </c>
      <c r="Q324" s="1">
        <f t="shared" si="42"/>
        <v>0.12022186538</v>
      </c>
      <c r="R324" s="1">
        <v>-7.0897965000000002E-5</v>
      </c>
      <c r="S324" s="1">
        <f t="shared" si="43"/>
        <v>0.119929102035</v>
      </c>
      <c r="U324">
        <v>13302.694</v>
      </c>
      <c r="V324" s="1">
        <v>4.7232896999999998E-5</v>
      </c>
      <c r="W324" s="1">
        <f t="shared" si="44"/>
        <v>0.180047232897</v>
      </c>
      <c r="X324" s="1">
        <v>5.9685004E-5</v>
      </c>
      <c r="Y324" s="1">
        <f t="shared" si="45"/>
        <v>0.18005968500399999</v>
      </c>
      <c r="AA324">
        <v>13300.691999999999</v>
      </c>
      <c r="AB324" s="1">
        <v>6.3446866999999994E-5</v>
      </c>
      <c r="AC324" s="1">
        <f t="shared" si="46"/>
        <v>0.24006344686699999</v>
      </c>
      <c r="AD324" s="1">
        <v>6.0108366000000002E-5</v>
      </c>
      <c r="AE324">
        <f t="shared" si="47"/>
        <v>0.240060108366</v>
      </c>
      <c r="AG324">
        <v>13302.62</v>
      </c>
      <c r="AH324" s="1">
        <v>4.4575110000000002E-4</v>
      </c>
      <c r="AI324" s="1">
        <f t="shared" si="48"/>
        <v>0.30044575109999999</v>
      </c>
      <c r="AJ324" s="1">
        <v>5.0799256E-5</v>
      </c>
      <c r="AK324" s="1">
        <f t="shared" si="49"/>
        <v>0.30005079925599998</v>
      </c>
    </row>
    <row r="325" spans="1:37" x14ac:dyDescent="0.25">
      <c r="A325">
        <v>13305.218000000001</v>
      </c>
      <c r="B325" s="1">
        <f t="shared" si="40"/>
        <v>6.0077201938999999E-2</v>
      </c>
      <c r="C325" s="1">
        <v>7.7201938999999997E-5</v>
      </c>
      <c r="D325" s="1">
        <f t="shared" si="41"/>
        <v>5.9935000770999995E-2</v>
      </c>
      <c r="E325" s="1">
        <v>-6.4999228999999999E-5</v>
      </c>
      <c r="F325" s="1">
        <v>-1.4220117E-4</v>
      </c>
      <c r="G325" s="1">
        <v>-2.0353251999999999E-5</v>
      </c>
      <c r="H325" s="1">
        <v>-4.4645977000000003E-5</v>
      </c>
      <c r="K325">
        <v>13302.611999999999</v>
      </c>
      <c r="L325" s="1">
        <v>1.1570133000000001E-4</v>
      </c>
      <c r="M325" s="1">
        <v>-5.1133729000000001E-5</v>
      </c>
      <c r="O325">
        <v>13303.871999999999</v>
      </c>
      <c r="P325" s="1">
        <v>4.1449763999999999E-4</v>
      </c>
      <c r="Q325" s="1">
        <f t="shared" si="42"/>
        <v>0.12041449763999999</v>
      </c>
      <c r="R325" s="1">
        <v>4.6612029E-5</v>
      </c>
      <c r="S325" s="1">
        <f t="shared" si="43"/>
        <v>0.12004661202899999</v>
      </c>
      <c r="U325">
        <v>13305.874</v>
      </c>
      <c r="V325" s="1">
        <v>4.7244236999999999E-5</v>
      </c>
      <c r="W325" s="1">
        <f t="shared" si="44"/>
        <v>0.180047244237</v>
      </c>
      <c r="X325" s="1">
        <v>6.2129523999999994E-5</v>
      </c>
      <c r="Y325" s="1">
        <f t="shared" si="45"/>
        <v>0.180062129524</v>
      </c>
      <c r="AA325">
        <v>13303.871999999999</v>
      </c>
      <c r="AB325" s="1">
        <v>1.6336399999999999E-4</v>
      </c>
      <c r="AC325" s="1">
        <f t="shared" si="46"/>
        <v>0.24016336399999999</v>
      </c>
      <c r="AD325" s="1">
        <v>-4.1328698E-4</v>
      </c>
      <c r="AE325">
        <f t="shared" si="47"/>
        <v>0.23958671301999998</v>
      </c>
      <c r="AG325">
        <v>13305.8</v>
      </c>
      <c r="AH325" s="1">
        <v>4.2275968999999999E-4</v>
      </c>
      <c r="AI325" s="1">
        <f t="shared" si="48"/>
        <v>0.30042275968999999</v>
      </c>
      <c r="AJ325" s="1">
        <v>4.7816599999999999E-5</v>
      </c>
      <c r="AK325" s="1">
        <f t="shared" si="49"/>
        <v>0.30004781659999996</v>
      </c>
    </row>
    <row r="326" spans="1:37" x14ac:dyDescent="0.25">
      <c r="A326">
        <v>13308.436</v>
      </c>
      <c r="B326" s="1">
        <f t="shared" si="40"/>
        <v>6.0053600105999999E-2</v>
      </c>
      <c r="C326" s="1">
        <v>5.3600105999999998E-5</v>
      </c>
      <c r="D326" s="1">
        <f t="shared" si="41"/>
        <v>5.992770226E-2</v>
      </c>
      <c r="E326" s="1">
        <v>-7.229774E-5</v>
      </c>
      <c r="F326" s="1">
        <v>-1.2589785E-4</v>
      </c>
      <c r="G326" s="1">
        <v>-1.3009327999999999E-5</v>
      </c>
      <c r="H326" s="1">
        <v>-5.9288411999999999E-5</v>
      </c>
      <c r="K326">
        <v>13305.812</v>
      </c>
      <c r="L326" s="1">
        <v>1.4967118E-4</v>
      </c>
      <c r="M326" s="1">
        <v>-2.9895994999999999E-5</v>
      </c>
      <c r="O326">
        <v>13307.072</v>
      </c>
      <c r="P326" s="1">
        <v>5.9609615E-4</v>
      </c>
      <c r="Q326" s="1">
        <f t="shared" si="42"/>
        <v>0.12059609615</v>
      </c>
      <c r="R326" s="1">
        <v>-6.0287578999999998E-5</v>
      </c>
      <c r="S326" s="1">
        <f t="shared" si="43"/>
        <v>0.11993971242099999</v>
      </c>
      <c r="U326">
        <v>13309.074000000001</v>
      </c>
      <c r="V326" s="1">
        <v>2.6841862000000001E-5</v>
      </c>
      <c r="W326" s="1">
        <f t="shared" si="44"/>
        <v>0.18002684186199999</v>
      </c>
      <c r="X326" s="1">
        <v>2.4178582E-5</v>
      </c>
      <c r="Y326" s="1">
        <f t="shared" si="45"/>
        <v>0.18002417858199998</v>
      </c>
      <c r="AA326">
        <v>13307.072</v>
      </c>
      <c r="AB326" s="1">
        <v>1.9900781E-4</v>
      </c>
      <c r="AC326" s="1">
        <f t="shared" si="46"/>
        <v>0.24019900781</v>
      </c>
      <c r="AD326" s="1">
        <v>-1.4051257E-4</v>
      </c>
      <c r="AE326">
        <f t="shared" si="47"/>
        <v>0.23985948742999999</v>
      </c>
      <c r="AG326">
        <v>13309</v>
      </c>
      <c r="AH326" s="1">
        <v>3.5985512999999998E-4</v>
      </c>
      <c r="AI326" s="1">
        <f t="shared" si="48"/>
        <v>0.30035985512999996</v>
      </c>
      <c r="AJ326" s="1">
        <v>1.0628510000000001E-5</v>
      </c>
      <c r="AK326" s="1">
        <f t="shared" si="49"/>
        <v>0.30001062850999999</v>
      </c>
    </row>
    <row r="327" spans="1:37" x14ac:dyDescent="0.25">
      <c r="A327">
        <v>13311.674000000001</v>
      </c>
      <c r="B327" s="1">
        <f t="shared" si="40"/>
        <v>6.0029162163999998E-2</v>
      </c>
      <c r="C327" s="1">
        <v>2.9162164000000002E-5</v>
      </c>
      <c r="D327" s="1">
        <f t="shared" si="41"/>
        <v>5.9949620090999994E-2</v>
      </c>
      <c r="E327" s="1">
        <v>-5.0379909E-5</v>
      </c>
      <c r="F327" s="1">
        <v>-7.9542072999999998E-5</v>
      </c>
      <c r="G327" s="1">
        <v>-2.0726510999999999E-5</v>
      </c>
      <c r="H327" s="1">
        <v>-2.9653398000000001E-5</v>
      </c>
      <c r="K327">
        <v>13309.03</v>
      </c>
      <c r="L327" s="1">
        <v>1.5892596000000001E-4</v>
      </c>
      <c r="M327" s="1">
        <v>-1.9076912E-5</v>
      </c>
      <c r="O327">
        <v>13310.29</v>
      </c>
      <c r="P327" s="1">
        <v>7.2691341999999999E-4</v>
      </c>
      <c r="Q327" s="1">
        <f t="shared" si="42"/>
        <v>0.12072691342</v>
      </c>
      <c r="R327" s="1">
        <v>-7.7914268999999996E-5</v>
      </c>
      <c r="S327" s="1">
        <f t="shared" si="43"/>
        <v>0.11992208573099999</v>
      </c>
      <c r="U327">
        <v>13312.291999999999</v>
      </c>
      <c r="V327" s="1">
        <v>-9.6393515000000002E-6</v>
      </c>
      <c r="W327" s="1">
        <f t="shared" si="44"/>
        <v>0.17999036064849999</v>
      </c>
      <c r="X327" s="1">
        <v>-1.2149544999999999E-5</v>
      </c>
      <c r="Y327" s="1">
        <f t="shared" si="45"/>
        <v>0.17998785045499999</v>
      </c>
      <c r="AA327">
        <v>13310.29</v>
      </c>
      <c r="AB327" s="1">
        <v>1.8020941000000001E-4</v>
      </c>
      <c r="AC327" s="1">
        <f t="shared" si="46"/>
        <v>0.24018020940999998</v>
      </c>
      <c r="AD327" s="1">
        <v>-2.5881259E-4</v>
      </c>
      <c r="AE327">
        <f t="shared" si="47"/>
        <v>0.23974118741</v>
      </c>
      <c r="AG327">
        <v>13312.218000000001</v>
      </c>
      <c r="AH327" s="1">
        <v>2.5517960000000001E-4</v>
      </c>
      <c r="AI327" s="1">
        <f t="shared" si="48"/>
        <v>0.30025517959999998</v>
      </c>
      <c r="AJ327" s="1">
        <v>-1.5147685E-5</v>
      </c>
      <c r="AK327" s="1">
        <f t="shared" si="49"/>
        <v>0.29998485231499999</v>
      </c>
    </row>
    <row r="328" spans="1:37" x14ac:dyDescent="0.25">
      <c r="A328">
        <v>13314.93</v>
      </c>
      <c r="B328" s="1">
        <f t="shared" si="40"/>
        <v>6.0007510095099997E-2</v>
      </c>
      <c r="C328" s="1">
        <v>7.5100950999999999E-6</v>
      </c>
      <c r="D328" s="1">
        <f t="shared" si="41"/>
        <v>6.0022667161999999E-2</v>
      </c>
      <c r="E328" s="1">
        <v>2.2667162000000001E-5</v>
      </c>
      <c r="F328" s="1">
        <v>1.5157067000000001E-5</v>
      </c>
      <c r="G328" s="1">
        <v>-2.4924757000000001E-5</v>
      </c>
      <c r="H328" s="1">
        <v>4.7591920000000002E-5</v>
      </c>
      <c r="K328">
        <v>13312.268</v>
      </c>
      <c r="L328" s="1">
        <v>1.5054768E-4</v>
      </c>
      <c r="M328" s="1">
        <v>-3.0341703999999999E-5</v>
      </c>
      <c r="O328">
        <v>13313.528</v>
      </c>
      <c r="P328" s="1">
        <v>7.8571719000000001E-4</v>
      </c>
      <c r="Q328" s="1">
        <f t="shared" si="42"/>
        <v>0.12078571718999999</v>
      </c>
      <c r="R328" s="1">
        <v>2.6360655E-5</v>
      </c>
      <c r="S328" s="1">
        <f t="shared" si="43"/>
        <v>0.120026360655</v>
      </c>
      <c r="U328">
        <v>13315.53</v>
      </c>
      <c r="V328" s="1">
        <v>-4.0714998E-5</v>
      </c>
      <c r="W328" s="1">
        <f t="shared" si="44"/>
        <v>0.17995928500199998</v>
      </c>
      <c r="X328" s="1">
        <v>-1.3277298E-5</v>
      </c>
      <c r="Y328" s="1">
        <f t="shared" si="45"/>
        <v>0.179986722702</v>
      </c>
      <c r="AA328">
        <v>13313.528</v>
      </c>
      <c r="AB328" s="1">
        <v>1.3265356999999999E-4</v>
      </c>
      <c r="AC328" s="1">
        <f t="shared" si="46"/>
        <v>0.24013265356999999</v>
      </c>
      <c r="AD328" s="1">
        <v>-5.0420331999999997E-4</v>
      </c>
      <c r="AE328">
        <f t="shared" si="47"/>
        <v>0.23949579667999998</v>
      </c>
      <c r="AG328">
        <v>13315.456</v>
      </c>
      <c r="AH328" s="1">
        <v>1.2623254E-4</v>
      </c>
      <c r="AI328" s="1">
        <f t="shared" si="48"/>
        <v>0.30012623253999998</v>
      </c>
      <c r="AJ328" s="1">
        <v>3.4348321E-7</v>
      </c>
      <c r="AK328" s="1">
        <f t="shared" si="49"/>
        <v>0.30000034348320997</v>
      </c>
    </row>
    <row r="329" spans="1:37" x14ac:dyDescent="0.25">
      <c r="A329">
        <v>13318.206</v>
      </c>
      <c r="B329" s="1">
        <f t="shared" si="40"/>
        <v>5.9992456945299998E-2</v>
      </c>
      <c r="C329" s="1">
        <v>-7.5430547000000003E-6</v>
      </c>
      <c r="D329" s="1">
        <f t="shared" si="41"/>
        <v>6.0040947517999994E-2</v>
      </c>
      <c r="E329" s="1">
        <v>4.0947518000000003E-5</v>
      </c>
      <c r="F329" s="1">
        <v>4.8490572999999999E-5</v>
      </c>
      <c r="G329" s="1">
        <v>-2.1107992E-5</v>
      </c>
      <c r="H329" s="1">
        <v>6.2055509E-5</v>
      </c>
      <c r="K329">
        <v>13315.523999999999</v>
      </c>
      <c r="L329" s="1">
        <v>1.3627166E-4</v>
      </c>
      <c r="M329" s="1">
        <v>-3.6547961999999999E-5</v>
      </c>
      <c r="O329">
        <v>13316.784</v>
      </c>
      <c r="P329" s="1">
        <v>7.7764697000000003E-4</v>
      </c>
      <c r="Q329" s="1">
        <f t="shared" si="42"/>
        <v>0.12077764697</v>
      </c>
      <c r="R329" s="1">
        <v>-3.2724598000000003E-5</v>
      </c>
      <c r="S329" s="1">
        <f t="shared" si="43"/>
        <v>0.119967275402</v>
      </c>
      <c r="U329">
        <v>13318.786</v>
      </c>
      <c r="V329" s="1">
        <v>-6.6589297999999997E-5</v>
      </c>
      <c r="W329" s="1">
        <f t="shared" si="44"/>
        <v>0.179933410702</v>
      </c>
      <c r="X329" s="1">
        <v>-2.9200533999999999E-5</v>
      </c>
      <c r="Y329" s="1">
        <f t="shared" si="45"/>
        <v>0.179970799466</v>
      </c>
      <c r="AA329">
        <v>13316.784</v>
      </c>
      <c r="AB329" s="1">
        <v>8.2819168999999997E-5</v>
      </c>
      <c r="AC329" s="1">
        <f t="shared" si="46"/>
        <v>0.24008281916899998</v>
      </c>
      <c r="AD329" s="1">
        <v>-1.5532855000000001E-4</v>
      </c>
      <c r="AE329">
        <f t="shared" si="47"/>
        <v>0.23984467144999999</v>
      </c>
      <c r="AG329">
        <v>13318.712</v>
      </c>
      <c r="AH329" s="1">
        <v>8.3013922999999994E-6</v>
      </c>
      <c r="AI329" s="1">
        <f t="shared" si="48"/>
        <v>0.3000083013923</v>
      </c>
      <c r="AJ329" s="1">
        <v>-1.4257898000000001E-5</v>
      </c>
      <c r="AK329" s="1">
        <f t="shared" si="49"/>
        <v>0.29998574210199996</v>
      </c>
    </row>
    <row r="330" spans="1:37" x14ac:dyDescent="0.25">
      <c r="A330">
        <v>13321.501</v>
      </c>
      <c r="B330" s="1">
        <f t="shared" si="40"/>
        <v>5.9988741239999997E-2</v>
      </c>
      <c r="C330" s="1">
        <v>-1.125876E-5</v>
      </c>
      <c r="D330" s="1">
        <f t="shared" si="41"/>
        <v>5.9988608488E-2</v>
      </c>
      <c r="E330" s="1">
        <v>-1.1391512E-5</v>
      </c>
      <c r="F330" s="1">
        <v>-1.3275203E-7</v>
      </c>
      <c r="G330" s="1">
        <v>-1.1994857999999999E-5</v>
      </c>
      <c r="H330" s="1">
        <v>6.0334592000000004E-7</v>
      </c>
      <c r="K330">
        <v>13318.8</v>
      </c>
      <c r="L330" s="1">
        <v>1.095858E-4</v>
      </c>
      <c r="M330" s="1">
        <v>-3.099737E-5</v>
      </c>
      <c r="O330">
        <v>13320.06</v>
      </c>
      <c r="P330" s="1">
        <v>7.2874791000000002E-4</v>
      </c>
      <c r="Q330" s="1">
        <f t="shared" si="42"/>
        <v>0.12072874790999999</v>
      </c>
      <c r="R330" s="1">
        <v>2.3262682000000001E-5</v>
      </c>
      <c r="S330" s="1">
        <f t="shared" si="43"/>
        <v>0.12002326268199999</v>
      </c>
      <c r="U330">
        <v>13322.062</v>
      </c>
      <c r="V330" s="1">
        <v>-1.0210256E-4</v>
      </c>
      <c r="W330" s="1">
        <f t="shared" si="44"/>
        <v>0.17989789743999998</v>
      </c>
      <c r="X330" s="1">
        <v>-9.3036616999999996E-5</v>
      </c>
      <c r="Y330" s="1">
        <f t="shared" si="45"/>
        <v>0.179906963383</v>
      </c>
      <c r="AA330">
        <v>13320.06</v>
      </c>
      <c r="AB330" s="1">
        <v>5.0571266999999998E-5</v>
      </c>
      <c r="AC330" s="1">
        <f t="shared" si="46"/>
        <v>0.240050571267</v>
      </c>
      <c r="AD330" s="1">
        <v>-2.3647385E-4</v>
      </c>
      <c r="AE330">
        <f t="shared" si="47"/>
        <v>0.23976352614999999</v>
      </c>
      <c r="AG330">
        <v>13321.987999999999</v>
      </c>
      <c r="AH330" s="1">
        <v>-5.2848096000000002E-5</v>
      </c>
      <c r="AI330" s="1">
        <f t="shared" si="48"/>
        <v>0.29994715190400001</v>
      </c>
      <c r="AJ330" s="1">
        <v>-8.7548453999999998E-5</v>
      </c>
      <c r="AK330" s="1">
        <f t="shared" si="49"/>
        <v>0.29991245154599999</v>
      </c>
    </row>
    <row r="331" spans="1:37" x14ac:dyDescent="0.25">
      <c r="A331">
        <v>13324.815000000001</v>
      </c>
      <c r="B331" s="1">
        <f t="shared" si="40"/>
        <v>5.9994421843099999E-2</v>
      </c>
      <c r="C331" s="1">
        <v>-5.5781569000000002E-6</v>
      </c>
      <c r="D331" s="1">
        <f t="shared" si="41"/>
        <v>5.9975339579999995E-2</v>
      </c>
      <c r="E331" s="1">
        <v>-2.466042E-5</v>
      </c>
      <c r="F331" s="1">
        <v>-1.9082264E-5</v>
      </c>
      <c r="G331" s="1">
        <v>-4.603489E-6</v>
      </c>
      <c r="H331" s="1">
        <v>-2.0056930999999999E-5</v>
      </c>
      <c r="K331">
        <v>13322.094999999999</v>
      </c>
      <c r="L331" s="1">
        <v>5.5503529999999997E-5</v>
      </c>
      <c r="M331" s="1">
        <v>-1.7633689E-5</v>
      </c>
      <c r="O331">
        <v>13323.355</v>
      </c>
      <c r="P331" s="1">
        <v>6.7193112000000002E-4</v>
      </c>
      <c r="Q331" s="1">
        <f t="shared" si="42"/>
        <v>0.12067193111999999</v>
      </c>
      <c r="R331" s="1">
        <v>-4.8813022000000002E-5</v>
      </c>
      <c r="S331" s="1">
        <f t="shared" si="43"/>
        <v>0.119951186978</v>
      </c>
      <c r="U331">
        <v>13325.357</v>
      </c>
      <c r="V331" s="1">
        <v>-1.3690783000000001E-4</v>
      </c>
      <c r="W331" s="1">
        <f t="shared" si="44"/>
        <v>0.17986309216999999</v>
      </c>
      <c r="X331" s="1">
        <v>-1.3026718999999999E-4</v>
      </c>
      <c r="Y331" s="1">
        <f t="shared" si="45"/>
        <v>0.17986973280999999</v>
      </c>
      <c r="AA331">
        <v>13323.355</v>
      </c>
      <c r="AB331" s="1">
        <v>4.7249456999999998E-5</v>
      </c>
      <c r="AC331" s="1">
        <f t="shared" si="46"/>
        <v>0.24004724945699998</v>
      </c>
      <c r="AD331" s="1">
        <v>-1.3718331000000001E-4</v>
      </c>
      <c r="AE331">
        <f t="shared" si="47"/>
        <v>0.23986281668999998</v>
      </c>
      <c r="AG331">
        <v>13325.282999999999</v>
      </c>
      <c r="AH331" s="1">
        <v>-1.4854594E-5</v>
      </c>
      <c r="AI331" s="1">
        <f t="shared" si="48"/>
        <v>0.29998514540599996</v>
      </c>
      <c r="AJ331" s="1">
        <v>-1.2667702000000001E-4</v>
      </c>
      <c r="AK331" s="1">
        <f t="shared" si="49"/>
        <v>0.29987332297999997</v>
      </c>
    </row>
    <row r="332" spans="1:37" x14ac:dyDescent="0.25">
      <c r="A332">
        <v>13328.147000000001</v>
      </c>
      <c r="B332" s="1">
        <f t="shared" si="40"/>
        <v>5.99967493229E-2</v>
      </c>
      <c r="C332" s="1">
        <v>-3.2506771E-6</v>
      </c>
      <c r="D332" s="1">
        <f t="shared" si="41"/>
        <v>5.9969916967999998E-2</v>
      </c>
      <c r="E332" s="1">
        <v>-3.0083032000000001E-5</v>
      </c>
      <c r="F332" s="1">
        <v>-2.6832355000000001E-5</v>
      </c>
      <c r="G332" s="1">
        <v>-7.4699381999999999E-6</v>
      </c>
      <c r="H332" s="1">
        <v>-2.2613093999999999E-5</v>
      </c>
      <c r="K332">
        <v>13325.409</v>
      </c>
      <c r="L332" s="1">
        <v>-1.9473254999999999E-5</v>
      </c>
      <c r="M332" s="1">
        <v>-6.7741409999999997E-6</v>
      </c>
      <c r="O332">
        <v>13326.669</v>
      </c>
      <c r="P332" s="1">
        <v>6.3301120999999998E-4</v>
      </c>
      <c r="Q332" s="1">
        <f t="shared" si="42"/>
        <v>0.12063301121</v>
      </c>
      <c r="R332" s="1">
        <v>-1.192898E-4</v>
      </c>
      <c r="S332" s="1">
        <f t="shared" si="43"/>
        <v>0.11988071019999999</v>
      </c>
      <c r="U332">
        <v>13328.671</v>
      </c>
      <c r="V332" s="1">
        <v>-1.4217413000000001E-4</v>
      </c>
      <c r="W332" s="1">
        <f t="shared" si="44"/>
        <v>0.17985782586999999</v>
      </c>
      <c r="X332" s="1">
        <v>-1.3637326000000001E-4</v>
      </c>
      <c r="Y332" s="1">
        <f t="shared" si="45"/>
        <v>0.17986362674</v>
      </c>
      <c r="AA332">
        <v>13326.669</v>
      </c>
      <c r="AB332" s="1">
        <v>7.1744711000000001E-5</v>
      </c>
      <c r="AC332" s="1">
        <f t="shared" si="46"/>
        <v>0.24007174471099998</v>
      </c>
      <c r="AD332" s="1">
        <v>-1.4472835000000001E-4</v>
      </c>
      <c r="AE332">
        <f t="shared" si="47"/>
        <v>0.23985527164999998</v>
      </c>
      <c r="AG332">
        <v>13328.597</v>
      </c>
      <c r="AH332" s="1">
        <v>1.4638756999999999E-4</v>
      </c>
      <c r="AI332" s="1">
        <f t="shared" si="48"/>
        <v>0.30014638757000001</v>
      </c>
      <c r="AJ332" s="1">
        <v>-1.3345362E-4</v>
      </c>
      <c r="AK332" s="1">
        <f t="shared" si="49"/>
        <v>0.29986654637999999</v>
      </c>
    </row>
    <row r="333" spans="1:37" x14ac:dyDescent="0.25">
      <c r="A333">
        <v>13331.499</v>
      </c>
      <c r="B333" s="1">
        <f t="shared" si="40"/>
        <v>5.9981359839999998E-2</v>
      </c>
      <c r="C333" s="1">
        <v>-1.8640159999999999E-5</v>
      </c>
      <c r="D333" s="1">
        <f t="shared" si="41"/>
        <v>5.9960884507999995E-2</v>
      </c>
      <c r="E333" s="1">
        <v>-3.9115492E-5</v>
      </c>
      <c r="F333" s="1">
        <v>-2.0475332000000001E-5</v>
      </c>
      <c r="G333" s="1">
        <v>-1.3193988999999999E-5</v>
      </c>
      <c r="H333" s="1">
        <v>-2.5921503000000001E-5</v>
      </c>
      <c r="K333">
        <v>13328.741</v>
      </c>
      <c r="L333" s="1">
        <v>-9.0708179000000003E-5</v>
      </c>
      <c r="M333" s="1">
        <v>-1.0958559999999999E-5</v>
      </c>
      <c r="O333">
        <v>13330.001</v>
      </c>
      <c r="P333" s="1">
        <v>6.2254172000000005E-4</v>
      </c>
      <c r="Q333" s="1">
        <f t="shared" si="42"/>
        <v>0.12062254171999999</v>
      </c>
      <c r="R333" s="1">
        <v>-9.4088398000000007E-5</v>
      </c>
      <c r="S333" s="1">
        <f t="shared" si="43"/>
        <v>0.119905911602</v>
      </c>
      <c r="U333">
        <v>13332.003000000001</v>
      </c>
      <c r="V333" s="1">
        <v>-1.1338208E-4</v>
      </c>
      <c r="W333" s="1">
        <f t="shared" si="44"/>
        <v>0.17988661791999999</v>
      </c>
      <c r="X333" s="1">
        <v>-1.4110840000000001E-4</v>
      </c>
      <c r="Y333" s="1">
        <f t="shared" si="45"/>
        <v>0.17985889159999999</v>
      </c>
      <c r="AA333">
        <v>13330.001</v>
      </c>
      <c r="AB333" s="1">
        <v>9.6476075999999997E-5</v>
      </c>
      <c r="AC333" s="1">
        <f t="shared" si="46"/>
        <v>0.24009647607599999</v>
      </c>
      <c r="AD333" s="1">
        <v>-2.8562511E-5</v>
      </c>
      <c r="AE333">
        <f t="shared" si="47"/>
        <v>0.23997143748899999</v>
      </c>
      <c r="AG333">
        <v>13331.929</v>
      </c>
      <c r="AH333" s="1">
        <v>4.2297972000000003E-4</v>
      </c>
      <c r="AI333" s="1">
        <f t="shared" si="48"/>
        <v>0.30042297971999998</v>
      </c>
      <c r="AJ333" s="1">
        <v>-1.3813886999999999E-4</v>
      </c>
      <c r="AK333" s="1">
        <f t="shared" si="49"/>
        <v>0.29986186112999996</v>
      </c>
    </row>
    <row r="334" spans="1:37" x14ac:dyDescent="0.25">
      <c r="A334">
        <v>13334.87</v>
      </c>
      <c r="B334" s="1">
        <f t="shared" si="40"/>
        <v>5.9948273625999998E-2</v>
      </c>
      <c r="C334" s="1">
        <v>-5.1726374000000002E-5</v>
      </c>
      <c r="D334" s="1">
        <f t="shared" si="41"/>
        <v>5.9987517141E-2</v>
      </c>
      <c r="E334" s="1">
        <v>-1.2482859E-5</v>
      </c>
      <c r="F334" s="1">
        <v>3.9243516000000002E-5</v>
      </c>
      <c r="G334" s="1">
        <v>-9.5818865000000003E-6</v>
      </c>
      <c r="H334" s="1">
        <v>-2.9009721999999998E-6</v>
      </c>
      <c r="K334">
        <v>13332.093000000001</v>
      </c>
      <c r="L334" s="1">
        <v>-1.4424583E-4</v>
      </c>
      <c r="M334" s="1">
        <v>-1.9322471000000001E-5</v>
      </c>
      <c r="O334">
        <v>13333.352999999999</v>
      </c>
      <c r="P334" s="1">
        <v>6.3449236000000003E-4</v>
      </c>
      <c r="Q334" s="1">
        <f t="shared" si="42"/>
        <v>0.12063449236</v>
      </c>
      <c r="R334" s="1">
        <v>6.9885437999999997E-5</v>
      </c>
      <c r="S334" s="1">
        <f t="shared" si="43"/>
        <v>0.120069885438</v>
      </c>
      <c r="U334">
        <v>13335.355</v>
      </c>
      <c r="V334" s="1">
        <v>-6.9729888999999994E-5</v>
      </c>
      <c r="W334" s="1">
        <f t="shared" si="44"/>
        <v>0.17993027011099999</v>
      </c>
      <c r="X334" s="1">
        <v>-1.3679417999999999E-4</v>
      </c>
      <c r="Y334" s="1">
        <f t="shared" si="45"/>
        <v>0.17986320581999998</v>
      </c>
      <c r="AA334">
        <v>13333.352999999999</v>
      </c>
      <c r="AB334" s="1">
        <v>7.2772816000000006E-5</v>
      </c>
      <c r="AC334" s="1">
        <f t="shared" si="46"/>
        <v>0.24007277281599998</v>
      </c>
      <c r="AD334" s="1">
        <v>1.3992136E-5</v>
      </c>
      <c r="AE334">
        <f t="shared" si="47"/>
        <v>0.240013992136</v>
      </c>
      <c r="AG334">
        <v>13335.281000000001</v>
      </c>
      <c r="AH334" s="1">
        <v>7.6174404999999998E-4</v>
      </c>
      <c r="AI334" s="1">
        <f t="shared" si="48"/>
        <v>0.30076174405</v>
      </c>
      <c r="AJ334" s="1">
        <v>-1.2861065000000001E-4</v>
      </c>
      <c r="AK334" s="1">
        <f t="shared" si="49"/>
        <v>0.29987138934999996</v>
      </c>
    </row>
    <row r="335" spans="1:37" x14ac:dyDescent="0.25">
      <c r="A335">
        <v>13338.26</v>
      </c>
      <c r="B335" s="1">
        <f t="shared" si="40"/>
        <v>5.9916396025999998E-2</v>
      </c>
      <c r="C335" s="1">
        <v>-8.3603974000000003E-5</v>
      </c>
      <c r="D335" s="1">
        <f t="shared" si="41"/>
        <v>6.0011862324E-2</v>
      </c>
      <c r="E335" s="1">
        <v>1.1862324000000001E-5</v>
      </c>
      <c r="F335" s="1">
        <v>9.5466297999999999E-5</v>
      </c>
      <c r="G335" s="1">
        <v>-9.9892126E-6</v>
      </c>
      <c r="H335" s="1">
        <v>2.1851537E-5</v>
      </c>
      <c r="K335">
        <v>13335.464</v>
      </c>
      <c r="L335" s="1">
        <v>-1.7719928999999999E-4</v>
      </c>
      <c r="M335" s="1">
        <v>-1.4009824E-5</v>
      </c>
      <c r="O335">
        <v>13336.724</v>
      </c>
      <c r="P335" s="1">
        <v>6.5072971000000005E-4</v>
      </c>
      <c r="Q335" s="1">
        <f t="shared" si="42"/>
        <v>0.12065072971</v>
      </c>
      <c r="R335" s="1">
        <v>-3.9186385E-5</v>
      </c>
      <c r="S335" s="1">
        <f t="shared" si="43"/>
        <v>0.11996081361499999</v>
      </c>
      <c r="U335">
        <v>13338.726000000001</v>
      </c>
      <c r="V335" s="1">
        <v>-1.6959028000000001E-5</v>
      </c>
      <c r="W335" s="1">
        <f t="shared" si="44"/>
        <v>0.17998304097199999</v>
      </c>
      <c r="X335" s="1">
        <v>-1.1679037E-4</v>
      </c>
      <c r="Y335" s="1">
        <f t="shared" si="45"/>
        <v>0.17988320962999998</v>
      </c>
      <c r="AA335">
        <v>13336.724</v>
      </c>
      <c r="AB335" s="1">
        <v>-1.3769178E-5</v>
      </c>
      <c r="AC335" s="1">
        <f t="shared" si="46"/>
        <v>0.23998623082199999</v>
      </c>
      <c r="AD335" s="1">
        <v>-9.2195704E-5</v>
      </c>
      <c r="AE335">
        <f t="shared" si="47"/>
        <v>0.239907804296</v>
      </c>
      <c r="AG335">
        <v>13338.652</v>
      </c>
      <c r="AH335" s="1">
        <v>1.0637864000000001E-3</v>
      </c>
      <c r="AI335" s="1">
        <f t="shared" si="48"/>
        <v>0.30106378639999998</v>
      </c>
      <c r="AJ335" s="1">
        <v>-1.0532507E-4</v>
      </c>
      <c r="AK335" s="1">
        <f t="shared" si="49"/>
        <v>0.29989467492999999</v>
      </c>
    </row>
    <row r="336" spans="1:37" x14ac:dyDescent="0.25">
      <c r="A336">
        <v>13341.669</v>
      </c>
      <c r="B336" s="1">
        <f t="shared" si="40"/>
        <v>5.9906420395999999E-2</v>
      </c>
      <c r="C336" s="1">
        <v>-9.3579604000000005E-5</v>
      </c>
      <c r="D336" s="1">
        <f t="shared" si="41"/>
        <v>5.9982205870999998E-2</v>
      </c>
      <c r="E336" s="1">
        <v>-1.7794128999999999E-5</v>
      </c>
      <c r="F336" s="1">
        <v>7.5785473999999997E-5</v>
      </c>
      <c r="G336" s="1">
        <v>-1.6350983999999999E-5</v>
      </c>
      <c r="H336" s="1">
        <v>-1.4431452000000001E-6</v>
      </c>
      <c r="K336">
        <v>13338.853999999999</v>
      </c>
      <c r="L336" s="1">
        <v>-1.7629357999999999E-4</v>
      </c>
      <c r="M336" s="1">
        <v>-1.461723E-5</v>
      </c>
      <c r="O336">
        <v>13340.114</v>
      </c>
      <c r="P336" s="1">
        <v>6.4983944999999997E-4</v>
      </c>
      <c r="Q336" s="1">
        <f t="shared" si="42"/>
        <v>0.12064983944999999</v>
      </c>
      <c r="R336" s="1">
        <v>-3.2380223000000002E-5</v>
      </c>
      <c r="S336" s="1">
        <f t="shared" si="43"/>
        <v>0.11996761977699999</v>
      </c>
      <c r="U336">
        <v>13342.116</v>
      </c>
      <c r="V336" s="1">
        <v>5.0167507000000003E-5</v>
      </c>
      <c r="W336" s="1">
        <f t="shared" si="44"/>
        <v>0.18005016750699998</v>
      </c>
      <c r="X336" s="1">
        <v>-8.1659827999999997E-5</v>
      </c>
      <c r="Y336" s="1">
        <f t="shared" si="45"/>
        <v>0.17991834017199998</v>
      </c>
      <c r="AA336">
        <v>13340.114</v>
      </c>
      <c r="AB336" s="1">
        <v>-1.0869647E-4</v>
      </c>
      <c r="AC336" s="1">
        <f t="shared" si="46"/>
        <v>0.23989130352999999</v>
      </c>
      <c r="AD336" s="1">
        <v>4.0312259999999999E-4</v>
      </c>
      <c r="AE336">
        <f t="shared" si="47"/>
        <v>0.24040312259999999</v>
      </c>
      <c r="AG336">
        <v>13342.041999999999</v>
      </c>
      <c r="AH336" s="1">
        <v>1.2234669E-3</v>
      </c>
      <c r="AI336" s="1">
        <f t="shared" si="48"/>
        <v>0.30122346690000001</v>
      </c>
      <c r="AJ336" s="1">
        <v>-7.9390020999999995E-5</v>
      </c>
      <c r="AK336" s="1">
        <f t="shared" si="49"/>
        <v>0.299920609979</v>
      </c>
    </row>
    <row r="337" spans="1:37" x14ac:dyDescent="0.25">
      <c r="A337">
        <v>13345.097</v>
      </c>
      <c r="B337" s="1">
        <f t="shared" si="40"/>
        <v>5.9919613704000001E-2</v>
      </c>
      <c r="C337" s="1">
        <v>-8.0386295999999995E-5</v>
      </c>
      <c r="D337" s="1">
        <f t="shared" si="41"/>
        <v>5.9887880349999999E-2</v>
      </c>
      <c r="E337" s="1">
        <v>-1.1211965000000001E-4</v>
      </c>
      <c r="F337" s="1">
        <v>-3.1733356000000003E-5</v>
      </c>
      <c r="G337" s="1">
        <v>-1.9594712999999999E-5</v>
      </c>
      <c r="H337" s="1">
        <v>-9.2524938999999999E-5</v>
      </c>
      <c r="K337">
        <v>13342.263000000001</v>
      </c>
      <c r="L337" s="1">
        <v>-1.2732476E-4</v>
      </c>
      <c r="M337" s="1">
        <v>-2.3959097000000001E-5</v>
      </c>
      <c r="O337">
        <v>13343.522999999999</v>
      </c>
      <c r="P337" s="1">
        <v>6.1736231000000005E-4</v>
      </c>
      <c r="Q337" s="1">
        <f t="shared" si="42"/>
        <v>0.12061736230999999</v>
      </c>
      <c r="R337" s="1">
        <v>-2.7965643999999999E-5</v>
      </c>
      <c r="S337" s="1">
        <f t="shared" si="43"/>
        <v>0.119972034356</v>
      </c>
      <c r="U337">
        <v>13345.525</v>
      </c>
      <c r="V337" s="1">
        <v>1.1234732E-4</v>
      </c>
      <c r="W337" s="1">
        <f t="shared" si="44"/>
        <v>0.18011234732</v>
      </c>
      <c r="X337" s="1">
        <v>-7.6698020000000005E-5</v>
      </c>
      <c r="Y337" s="1">
        <f t="shared" si="45"/>
        <v>0.17992330198000001</v>
      </c>
      <c r="AA337">
        <v>13343.522999999999</v>
      </c>
      <c r="AB337" s="1">
        <v>-1.4845323E-4</v>
      </c>
      <c r="AC337" s="1">
        <f t="shared" si="46"/>
        <v>0.23985154676999998</v>
      </c>
      <c r="AD337" s="1">
        <v>-6.5569985E-4</v>
      </c>
      <c r="AE337">
        <f t="shared" si="47"/>
        <v>0.23934430014999999</v>
      </c>
      <c r="AG337">
        <v>13345.450999999999</v>
      </c>
      <c r="AH337" s="1">
        <v>1.1922927E-3</v>
      </c>
      <c r="AI337" s="1">
        <f t="shared" si="48"/>
        <v>0.30119229269999998</v>
      </c>
      <c r="AJ337" s="1">
        <v>-9.4514634999999994E-5</v>
      </c>
      <c r="AK337" s="1">
        <f t="shared" si="49"/>
        <v>0.299905485365</v>
      </c>
    </row>
    <row r="338" spans="1:37" x14ac:dyDescent="0.25">
      <c r="A338">
        <v>13348.544</v>
      </c>
      <c r="B338" s="1">
        <f t="shared" si="40"/>
        <v>5.9940723979999999E-2</v>
      </c>
      <c r="C338" s="1">
        <v>-5.9276020000000001E-5</v>
      </c>
      <c r="D338" s="1">
        <f t="shared" si="41"/>
        <v>5.9887638699999995E-2</v>
      </c>
      <c r="E338" s="1">
        <v>-1.123613E-4</v>
      </c>
      <c r="F338" s="1">
        <v>-5.3085277000000002E-5</v>
      </c>
      <c r="G338" s="1">
        <v>-1.8060146999999999E-5</v>
      </c>
      <c r="H338" s="1">
        <v>-9.4301150000000001E-5</v>
      </c>
      <c r="K338">
        <v>13345.691000000001</v>
      </c>
      <c r="L338" s="1">
        <v>-4.6226320999999999E-5</v>
      </c>
      <c r="M338" s="1">
        <v>-2.8748574999999999E-5</v>
      </c>
      <c r="O338">
        <v>13346.950999999999</v>
      </c>
      <c r="P338" s="1">
        <v>5.5273335000000003E-4</v>
      </c>
      <c r="Q338" s="1">
        <f t="shared" si="42"/>
        <v>0.12055273335</v>
      </c>
      <c r="R338" s="1">
        <v>-6.5978892999999994E-5</v>
      </c>
      <c r="S338" s="1">
        <f t="shared" si="43"/>
        <v>0.11993402110699999</v>
      </c>
      <c r="U338">
        <v>13348.953</v>
      </c>
      <c r="V338" s="1">
        <v>1.347722E-4</v>
      </c>
      <c r="W338" s="1">
        <f t="shared" si="44"/>
        <v>0.18013477219999999</v>
      </c>
      <c r="X338" s="1">
        <v>-6.4834549999999994E-5</v>
      </c>
      <c r="Y338" s="1">
        <f t="shared" si="45"/>
        <v>0.17993516544999999</v>
      </c>
      <c r="AA338">
        <v>13346.950999999999</v>
      </c>
      <c r="AB338" s="1">
        <v>-1.2730458E-4</v>
      </c>
      <c r="AC338" s="1">
        <f t="shared" si="46"/>
        <v>0.23987269542</v>
      </c>
      <c r="AD338" s="1">
        <v>2.5226920999999998E-4</v>
      </c>
      <c r="AE338">
        <f t="shared" si="47"/>
        <v>0.24025226920999998</v>
      </c>
      <c r="AG338">
        <v>13348.879000000001</v>
      </c>
      <c r="AH338" s="1">
        <v>1.0127052999999999E-3</v>
      </c>
      <c r="AI338" s="1">
        <f t="shared" si="48"/>
        <v>0.30101270530000002</v>
      </c>
      <c r="AJ338" s="1">
        <v>-8.0952367000000004E-5</v>
      </c>
      <c r="AK338" s="1">
        <f t="shared" si="49"/>
        <v>0.29991904763299998</v>
      </c>
    </row>
    <row r="339" spans="1:37" x14ac:dyDescent="0.25">
      <c r="A339">
        <v>13352.011</v>
      </c>
      <c r="B339" s="1">
        <f t="shared" si="40"/>
        <v>5.9959602216999995E-2</v>
      </c>
      <c r="C339" s="1">
        <v>-4.0397783000000002E-5</v>
      </c>
      <c r="D339" s="1">
        <f t="shared" si="41"/>
        <v>5.9993177355499999E-2</v>
      </c>
      <c r="E339" s="1">
        <v>-6.8226444999999998E-6</v>
      </c>
      <c r="F339" s="1">
        <v>3.3575139000000003E-5</v>
      </c>
      <c r="G339" s="1">
        <v>-1.9575994000000001E-5</v>
      </c>
      <c r="H339" s="1">
        <v>1.275335E-5</v>
      </c>
      <c r="K339">
        <v>13349.138000000001</v>
      </c>
      <c r="L339" s="1">
        <v>2.6975566999999999E-5</v>
      </c>
      <c r="M339" s="1">
        <v>-2.6581960000000001E-5</v>
      </c>
      <c r="O339">
        <v>13350.397999999999</v>
      </c>
      <c r="P339" s="1">
        <v>4.6925754000000001E-4</v>
      </c>
      <c r="Q339" s="1">
        <f t="shared" si="42"/>
        <v>0.12046925754</v>
      </c>
      <c r="R339" s="1">
        <v>-9.8475730000000005E-5</v>
      </c>
      <c r="S339" s="1">
        <f t="shared" si="43"/>
        <v>0.11990152426999999</v>
      </c>
      <c r="U339">
        <v>13352.4</v>
      </c>
      <c r="V339" s="1">
        <v>1.1343362E-4</v>
      </c>
      <c r="W339" s="1">
        <f t="shared" si="44"/>
        <v>0.18011343361999999</v>
      </c>
      <c r="X339" s="1">
        <v>-2.5920462E-5</v>
      </c>
      <c r="Y339" s="1">
        <f t="shared" si="45"/>
        <v>0.17997407953799999</v>
      </c>
      <c r="AA339">
        <v>13350.397999999999</v>
      </c>
      <c r="AB339" s="1">
        <v>-7.9004289000000002E-5</v>
      </c>
      <c r="AC339" s="1">
        <f t="shared" si="46"/>
        <v>0.23992099571099998</v>
      </c>
      <c r="AD339" s="1">
        <v>9.1430741000000004E-5</v>
      </c>
      <c r="AE339">
        <f t="shared" si="47"/>
        <v>0.24009143074099998</v>
      </c>
      <c r="AG339">
        <v>13352.325999999999</v>
      </c>
      <c r="AH339" s="1">
        <v>7.9721493000000005E-4</v>
      </c>
      <c r="AI339" s="1">
        <f t="shared" si="48"/>
        <v>0.30079721493</v>
      </c>
      <c r="AJ339" s="1">
        <v>-2.0251524E-5</v>
      </c>
      <c r="AK339" s="1">
        <f t="shared" si="49"/>
        <v>0.29997974847600001</v>
      </c>
    </row>
    <row r="340" spans="1:37" x14ac:dyDescent="0.25">
      <c r="A340">
        <v>13355.495999999999</v>
      </c>
      <c r="B340" s="1">
        <f t="shared" si="40"/>
        <v>5.9977129707999996E-2</v>
      </c>
      <c r="C340" s="1">
        <v>-2.2870291999999998E-5</v>
      </c>
      <c r="D340" s="1">
        <f t="shared" si="41"/>
        <v>6.0037095725999995E-2</v>
      </c>
      <c r="E340" s="1">
        <v>3.7095726000000002E-5</v>
      </c>
      <c r="F340" s="1">
        <v>5.9966019E-5</v>
      </c>
      <c r="G340" s="1">
        <v>-2.9412896999999999E-5</v>
      </c>
      <c r="H340" s="1">
        <v>6.6508622999999998E-5</v>
      </c>
      <c r="K340">
        <v>13352.605</v>
      </c>
      <c r="L340" s="1">
        <v>6.5701626000000006E-5</v>
      </c>
      <c r="M340" s="1">
        <v>-2.8849122000000002E-5</v>
      </c>
      <c r="O340">
        <v>13353.865</v>
      </c>
      <c r="P340" s="1">
        <v>3.8764239999999997E-4</v>
      </c>
      <c r="Q340" s="1">
        <f t="shared" si="42"/>
        <v>0.12038764239999999</v>
      </c>
      <c r="R340" s="1">
        <v>-5.2587185000000003E-5</v>
      </c>
      <c r="S340" s="1">
        <f t="shared" si="43"/>
        <v>0.119947412815</v>
      </c>
      <c r="U340">
        <v>13355.867</v>
      </c>
      <c r="V340" s="1">
        <v>7.3515506999999997E-5</v>
      </c>
      <c r="W340" s="1">
        <f t="shared" si="44"/>
        <v>0.18007351550699999</v>
      </c>
      <c r="X340" s="1">
        <v>-2.2674001E-6</v>
      </c>
      <c r="Y340" s="1">
        <f t="shared" si="45"/>
        <v>0.17999773259989998</v>
      </c>
      <c r="AA340">
        <v>13353.865</v>
      </c>
      <c r="AB340" s="1">
        <v>-3.1389112E-5</v>
      </c>
      <c r="AC340" s="1">
        <f t="shared" si="46"/>
        <v>0.23996861088799998</v>
      </c>
      <c r="AD340" s="1">
        <v>1.6147209000000001E-4</v>
      </c>
      <c r="AE340">
        <f t="shared" si="47"/>
        <v>0.24016147208999999</v>
      </c>
      <c r="AG340">
        <v>13355.793</v>
      </c>
      <c r="AH340" s="1">
        <v>6.5120822999999997E-4</v>
      </c>
      <c r="AI340" s="1">
        <f t="shared" si="48"/>
        <v>0.30065120822999997</v>
      </c>
      <c r="AJ340" s="1">
        <v>1.2656882999999999E-5</v>
      </c>
      <c r="AK340" s="1">
        <f t="shared" si="49"/>
        <v>0.300012656883</v>
      </c>
    </row>
    <row r="341" spans="1:37" x14ac:dyDescent="0.25">
      <c r="A341">
        <v>13359</v>
      </c>
      <c r="B341" s="1">
        <f t="shared" si="40"/>
        <v>5.9990576549199995E-2</v>
      </c>
      <c r="C341" s="1">
        <v>-9.4234507999999999E-6</v>
      </c>
      <c r="D341" s="1">
        <f t="shared" si="41"/>
        <v>6.0004409302699999E-2</v>
      </c>
      <c r="E341" s="1">
        <v>4.4093027000000003E-6</v>
      </c>
      <c r="F341" s="1">
        <v>1.3832754E-5</v>
      </c>
      <c r="G341" s="1">
        <v>-2.7901700000000001E-5</v>
      </c>
      <c r="H341" s="1">
        <v>3.2311002999999998E-5</v>
      </c>
      <c r="K341">
        <v>13356.09</v>
      </c>
      <c r="L341" s="1">
        <v>6.7128199000000003E-5</v>
      </c>
      <c r="M341" s="1">
        <v>-4.3177238000000001E-5</v>
      </c>
      <c r="O341">
        <v>13357.35</v>
      </c>
      <c r="P341" s="1">
        <v>3.2724943999999997E-4</v>
      </c>
      <c r="Q341" s="1">
        <f t="shared" si="42"/>
        <v>0.12032724943999999</v>
      </c>
      <c r="R341" s="1">
        <v>1.4856824E-5</v>
      </c>
      <c r="S341" s="1">
        <f t="shared" si="43"/>
        <v>0.120014856824</v>
      </c>
      <c r="U341">
        <v>13359.352000000001</v>
      </c>
      <c r="V341" s="1">
        <v>2.3857426000000001E-5</v>
      </c>
      <c r="W341" s="1">
        <f t="shared" si="44"/>
        <v>0.18002385742599999</v>
      </c>
      <c r="X341" s="1">
        <v>-2.0773056E-6</v>
      </c>
      <c r="Y341" s="1">
        <f t="shared" si="45"/>
        <v>0.17999792269439999</v>
      </c>
      <c r="AA341">
        <v>13357.35</v>
      </c>
      <c r="AB341" s="1">
        <v>2.4083717999999999E-6</v>
      </c>
      <c r="AC341" s="1">
        <f t="shared" si="46"/>
        <v>0.24000240837179998</v>
      </c>
      <c r="AD341" s="1">
        <v>-2.784342E-4</v>
      </c>
      <c r="AE341">
        <f t="shared" si="47"/>
        <v>0.23972156579999998</v>
      </c>
      <c r="AG341">
        <v>13359.278</v>
      </c>
      <c r="AH341" s="1">
        <v>5.8908156000000002E-4</v>
      </c>
      <c r="AI341" s="1">
        <f t="shared" si="48"/>
        <v>0.30058908155999997</v>
      </c>
      <c r="AJ341" s="1">
        <v>4.3071698999999997E-6</v>
      </c>
      <c r="AK341" s="1">
        <f t="shared" si="49"/>
        <v>0.30000430716990001</v>
      </c>
    </row>
    <row r="342" spans="1:37" x14ac:dyDescent="0.25">
      <c r="A342">
        <v>13362.522999999999</v>
      </c>
      <c r="B342" s="1">
        <f t="shared" si="40"/>
        <v>5.9990483342499998E-2</v>
      </c>
      <c r="C342" s="1">
        <v>-9.5166575000000003E-6</v>
      </c>
      <c r="D342" s="1">
        <f t="shared" si="41"/>
        <v>5.9943703603999997E-2</v>
      </c>
      <c r="E342" s="1">
        <v>-5.6296396000000001E-5</v>
      </c>
      <c r="F342" s="1">
        <v>-4.6779737999999999E-5</v>
      </c>
      <c r="G342" s="1">
        <v>-1.6562394999999999E-5</v>
      </c>
      <c r="H342" s="1">
        <v>-3.9734000000000003E-5</v>
      </c>
      <c r="K342">
        <v>13359.593999999999</v>
      </c>
      <c r="L342" s="1">
        <v>3.3797161999999998E-5</v>
      </c>
      <c r="M342" s="1">
        <v>-4.0888905000000001E-5</v>
      </c>
      <c r="O342">
        <v>13360.853999999999</v>
      </c>
      <c r="P342" s="1">
        <v>2.9926759000000001E-4</v>
      </c>
      <c r="Q342" s="1">
        <f t="shared" si="42"/>
        <v>0.12029926758999999</v>
      </c>
      <c r="R342" s="1">
        <v>-4.8471394999999998E-5</v>
      </c>
      <c r="S342" s="1">
        <f t="shared" si="43"/>
        <v>0.119951528605</v>
      </c>
      <c r="U342">
        <v>13362.856</v>
      </c>
      <c r="V342" s="1">
        <v>-4.1963464000000001E-5</v>
      </c>
      <c r="W342" s="1">
        <f t="shared" si="44"/>
        <v>0.17995803653599998</v>
      </c>
      <c r="X342" s="1">
        <v>-1.6464200000000001E-5</v>
      </c>
      <c r="Y342" s="1">
        <f t="shared" si="45"/>
        <v>0.17998353579999998</v>
      </c>
      <c r="AA342">
        <v>13360.853999999999</v>
      </c>
      <c r="AB342" s="1">
        <v>1.5586546E-5</v>
      </c>
      <c r="AC342" s="1">
        <f t="shared" si="46"/>
        <v>0.240015586546</v>
      </c>
      <c r="AD342" s="1">
        <v>-2.3588316E-4</v>
      </c>
      <c r="AE342">
        <f t="shared" si="47"/>
        <v>0.23976411683999999</v>
      </c>
      <c r="AG342">
        <v>13362.781999999999</v>
      </c>
      <c r="AH342" s="1">
        <v>5.6058868999999995E-4</v>
      </c>
      <c r="AI342" s="1">
        <f t="shared" si="48"/>
        <v>0.30056058868999996</v>
      </c>
      <c r="AJ342" s="1">
        <v>-2.5195438E-5</v>
      </c>
      <c r="AK342" s="1">
        <f t="shared" si="49"/>
        <v>0.29997480456199999</v>
      </c>
    </row>
    <row r="343" spans="1:37" x14ac:dyDescent="0.25">
      <c r="A343">
        <v>13366.066000000001</v>
      </c>
      <c r="B343" s="1">
        <f t="shared" si="40"/>
        <v>5.9976849998000001E-2</v>
      </c>
      <c r="C343" s="1">
        <v>-2.3150001999999999E-5</v>
      </c>
      <c r="D343" s="1">
        <f t="shared" si="41"/>
        <v>5.9916081616999996E-2</v>
      </c>
      <c r="E343" s="1">
        <v>-8.3918383000000006E-5</v>
      </c>
      <c r="F343" s="1">
        <v>-6.0768381E-5</v>
      </c>
      <c r="G343" s="1">
        <v>-1.3256281E-5</v>
      </c>
      <c r="H343" s="1">
        <v>-7.0662101999999994E-5</v>
      </c>
      <c r="K343">
        <v>13363.117</v>
      </c>
      <c r="L343" s="1">
        <v>-2.6850575000000002E-5</v>
      </c>
      <c r="M343" s="1">
        <v>-2.4323559E-5</v>
      </c>
      <c r="O343">
        <v>13364.377</v>
      </c>
      <c r="P343" s="1">
        <v>3.0360271000000002E-4</v>
      </c>
      <c r="Q343" s="1">
        <f t="shared" si="42"/>
        <v>0.12030360271</v>
      </c>
      <c r="R343" s="1">
        <v>-8.1544370999999999E-5</v>
      </c>
      <c r="S343" s="1">
        <f t="shared" si="43"/>
        <v>0.119918455629</v>
      </c>
      <c r="U343">
        <v>13366.379000000001</v>
      </c>
      <c r="V343" s="1">
        <v>-1.0062302E-4</v>
      </c>
      <c r="W343" s="1">
        <f t="shared" si="44"/>
        <v>0.17989937698</v>
      </c>
      <c r="X343" s="1">
        <v>-5.7269597000000003E-6</v>
      </c>
      <c r="Y343" s="1">
        <f t="shared" si="45"/>
        <v>0.1799942730403</v>
      </c>
      <c r="AA343">
        <v>13364.377</v>
      </c>
      <c r="AB343" s="1">
        <v>4.7884066E-6</v>
      </c>
      <c r="AC343" s="1">
        <f t="shared" si="46"/>
        <v>0.2400047884066</v>
      </c>
      <c r="AD343" s="1">
        <v>6.2602192999999996E-5</v>
      </c>
      <c r="AE343">
        <f t="shared" si="47"/>
        <v>0.24006260219299999</v>
      </c>
      <c r="AG343">
        <v>13366.305</v>
      </c>
      <c r="AH343" s="1">
        <v>5.6095939000000005E-4</v>
      </c>
      <c r="AI343" s="1">
        <f t="shared" si="48"/>
        <v>0.30056095938999999</v>
      </c>
      <c r="AJ343" s="1">
        <v>-2.1966404000000001E-5</v>
      </c>
      <c r="AK343" s="1">
        <f t="shared" si="49"/>
        <v>0.299978033596</v>
      </c>
    </row>
    <row r="344" spans="1:37" x14ac:dyDescent="0.25">
      <c r="A344">
        <v>13369.627</v>
      </c>
      <c r="B344" s="1">
        <f t="shared" si="40"/>
        <v>5.9963989401999998E-2</v>
      </c>
      <c r="C344" s="1">
        <v>-3.6010597999999998E-5</v>
      </c>
      <c r="D344" s="1">
        <f t="shared" si="41"/>
        <v>5.9901548378999997E-2</v>
      </c>
      <c r="E344" s="1">
        <v>-9.8451620999999995E-5</v>
      </c>
      <c r="F344" s="1">
        <v>-6.2441022999999997E-5</v>
      </c>
      <c r="G344" s="1">
        <v>-2.3761593000000001E-5</v>
      </c>
      <c r="H344" s="1">
        <v>-7.4690028000000001E-5</v>
      </c>
      <c r="K344">
        <v>13366.66</v>
      </c>
      <c r="L344" s="1">
        <v>-8.7865499999999994E-5</v>
      </c>
      <c r="M344" s="1">
        <v>-1.9599959999999999E-5</v>
      </c>
      <c r="O344">
        <v>13367.92</v>
      </c>
      <c r="P344" s="1">
        <v>3.2948542000000002E-4</v>
      </c>
      <c r="Q344" s="1">
        <f t="shared" si="42"/>
        <v>0.12032948541999999</v>
      </c>
      <c r="R344" s="1">
        <v>-5.5268668000000001E-5</v>
      </c>
      <c r="S344" s="1">
        <f t="shared" si="43"/>
        <v>0.119944731332</v>
      </c>
      <c r="U344">
        <v>13369.922</v>
      </c>
      <c r="V344" s="1">
        <v>-1.0834898E-4</v>
      </c>
      <c r="W344" s="1">
        <f t="shared" si="44"/>
        <v>0.17989165101999999</v>
      </c>
      <c r="X344" s="1">
        <v>2.0796129000000002E-5</v>
      </c>
      <c r="Y344" s="1">
        <f t="shared" si="45"/>
        <v>0.18002079612899999</v>
      </c>
      <c r="AA344">
        <v>13367.92</v>
      </c>
      <c r="AB344" s="1">
        <v>-2.7735078000000001E-5</v>
      </c>
      <c r="AC344" s="1">
        <f t="shared" si="46"/>
        <v>0.23997226492199999</v>
      </c>
      <c r="AD344" s="1">
        <v>-1.5282777999999999E-5</v>
      </c>
      <c r="AE344">
        <f t="shared" si="47"/>
        <v>0.23998471722199999</v>
      </c>
      <c r="AG344">
        <v>13369.848</v>
      </c>
      <c r="AH344" s="1">
        <v>6.3164481999999997E-4</v>
      </c>
      <c r="AI344" s="1">
        <f t="shared" si="48"/>
        <v>0.30063164481999999</v>
      </c>
      <c r="AJ344" s="1">
        <v>2.3762589E-6</v>
      </c>
      <c r="AK344" s="1">
        <f t="shared" si="49"/>
        <v>0.30000237625889997</v>
      </c>
    </row>
    <row r="345" spans="1:37" x14ac:dyDescent="0.25">
      <c r="A345">
        <v>13373.208000000001</v>
      </c>
      <c r="B345" s="1">
        <f t="shared" si="40"/>
        <v>5.9963347973E-2</v>
      </c>
      <c r="C345" s="1">
        <v>-3.6652027000000001E-5</v>
      </c>
      <c r="D345" s="1">
        <f t="shared" si="41"/>
        <v>5.989510596E-2</v>
      </c>
      <c r="E345" s="1">
        <v>-1.0489404000000001E-4</v>
      </c>
      <c r="F345" s="1">
        <v>-6.8242009000000006E-5</v>
      </c>
      <c r="G345" s="1">
        <v>-3.8168084000000001E-5</v>
      </c>
      <c r="H345" s="1">
        <v>-6.6725952E-5</v>
      </c>
      <c r="K345">
        <v>13370.221</v>
      </c>
      <c r="L345" s="1">
        <v>-1.1723184999999999E-4</v>
      </c>
      <c r="M345" s="1">
        <v>-3.5012819000000003E-5</v>
      </c>
      <c r="O345">
        <v>13371.481</v>
      </c>
      <c r="P345" s="1">
        <v>3.5936759E-4</v>
      </c>
      <c r="Q345" s="1">
        <f t="shared" si="42"/>
        <v>0.12035936759</v>
      </c>
      <c r="R345" s="1">
        <v>-5.0072584999999998E-5</v>
      </c>
      <c r="S345" s="1">
        <f t="shared" si="43"/>
        <v>0.11994992741499999</v>
      </c>
      <c r="U345">
        <v>13373.483</v>
      </c>
      <c r="V345" s="1">
        <v>-6.2804448999999999E-5</v>
      </c>
      <c r="W345" s="1">
        <f t="shared" si="44"/>
        <v>0.17993719555099999</v>
      </c>
      <c r="X345" s="1">
        <v>2.4164680000000001E-5</v>
      </c>
      <c r="Y345" s="1">
        <f t="shared" si="45"/>
        <v>0.18002416467999999</v>
      </c>
      <c r="AA345">
        <v>13371.481</v>
      </c>
      <c r="AB345" s="1">
        <v>-6.8055701999999998E-5</v>
      </c>
      <c r="AC345" s="1">
        <f t="shared" si="46"/>
        <v>0.23993194429799999</v>
      </c>
      <c r="AD345" s="1">
        <v>2.0083020999999999E-4</v>
      </c>
      <c r="AE345">
        <f t="shared" si="47"/>
        <v>0.24020083020999999</v>
      </c>
      <c r="AG345">
        <v>13373.409</v>
      </c>
      <c r="AH345" s="1">
        <v>7.4865429999999996E-4</v>
      </c>
      <c r="AI345" s="1">
        <f t="shared" si="48"/>
        <v>0.30074865429999997</v>
      </c>
      <c r="AJ345" s="1">
        <v>8.0819218999999999E-6</v>
      </c>
      <c r="AK345" s="1">
        <f t="shared" si="49"/>
        <v>0.30000808192189998</v>
      </c>
    </row>
    <row r="346" spans="1:37" x14ac:dyDescent="0.25">
      <c r="A346">
        <v>13376.807000000001</v>
      </c>
      <c r="B346" s="1">
        <f t="shared" si="40"/>
        <v>5.9971597958999999E-2</v>
      </c>
      <c r="C346" s="1">
        <v>-2.8402040999999999E-5</v>
      </c>
      <c r="D346" s="1">
        <f t="shared" si="41"/>
        <v>5.9917200332999999E-2</v>
      </c>
      <c r="E346" s="1">
        <v>-8.2799666999999996E-5</v>
      </c>
      <c r="F346" s="1">
        <v>-5.4397624999999997E-5</v>
      </c>
      <c r="G346" s="1">
        <v>-4.3068066000000002E-5</v>
      </c>
      <c r="H346" s="1">
        <v>-3.9731601E-5</v>
      </c>
      <c r="K346">
        <v>13373.802</v>
      </c>
      <c r="L346" s="1">
        <v>-1.1165532E-4</v>
      </c>
      <c r="M346" s="1">
        <v>-5.6038834000000003E-5</v>
      </c>
      <c r="O346">
        <v>13375.062</v>
      </c>
      <c r="P346" s="1">
        <v>3.7496121999999998E-4</v>
      </c>
      <c r="Q346" s="1">
        <f t="shared" si="42"/>
        <v>0.12037496121999999</v>
      </c>
      <c r="R346" s="1">
        <v>-1.7512597000000001E-5</v>
      </c>
      <c r="S346" s="1">
        <f t="shared" si="43"/>
        <v>0.11998248740299999</v>
      </c>
      <c r="U346">
        <v>13377.064</v>
      </c>
      <c r="V346" s="1">
        <v>-8.4078423000000008E-6</v>
      </c>
      <c r="W346" s="1">
        <f t="shared" si="44"/>
        <v>0.1799915921577</v>
      </c>
      <c r="X346" s="1">
        <v>1.1594693E-5</v>
      </c>
      <c r="Y346" s="1">
        <f t="shared" si="45"/>
        <v>0.18001159469299999</v>
      </c>
      <c r="AA346">
        <v>13375.062</v>
      </c>
      <c r="AB346" s="1">
        <v>-9.1765689999999994E-5</v>
      </c>
      <c r="AC346" s="1">
        <f t="shared" si="46"/>
        <v>0.23990823431</v>
      </c>
      <c r="AD346" s="1">
        <v>-2.6958611E-5</v>
      </c>
      <c r="AE346">
        <f t="shared" si="47"/>
        <v>0.239973041389</v>
      </c>
      <c r="AG346">
        <v>13376.99</v>
      </c>
      <c r="AH346" s="1">
        <v>8.1710970999999998E-4</v>
      </c>
      <c r="AI346" s="1">
        <f t="shared" si="48"/>
        <v>0.30081710970999997</v>
      </c>
      <c r="AJ346" s="1">
        <v>2.6120391000000001E-6</v>
      </c>
      <c r="AK346" s="1">
        <f t="shared" si="49"/>
        <v>0.3000026120391</v>
      </c>
    </row>
    <row r="347" spans="1:37" x14ac:dyDescent="0.25">
      <c r="A347">
        <v>13380.425999999999</v>
      </c>
      <c r="B347" s="1">
        <f t="shared" si="40"/>
        <v>5.9978504891999997E-2</v>
      </c>
      <c r="C347" s="1">
        <v>-2.1495107999999999E-5</v>
      </c>
      <c r="D347" s="1">
        <f t="shared" si="41"/>
        <v>5.9948673720999997E-2</v>
      </c>
      <c r="E347" s="1">
        <v>-5.1326278999999999E-5</v>
      </c>
      <c r="F347" s="1">
        <v>-2.9831171000000001E-5</v>
      </c>
      <c r="G347" s="1">
        <v>-4.4019371999999997E-5</v>
      </c>
      <c r="H347" s="1">
        <v>-7.3069068000000004E-6</v>
      </c>
      <c r="K347">
        <v>13377.401</v>
      </c>
      <c r="L347" s="1">
        <v>-9.6033406999999993E-5</v>
      </c>
      <c r="M347" s="1">
        <v>-6.3150449999999994E-5</v>
      </c>
      <c r="O347">
        <v>13378.661</v>
      </c>
      <c r="P347" s="1">
        <v>3.6287299999999999E-4</v>
      </c>
      <c r="Q347" s="1">
        <f t="shared" si="42"/>
        <v>0.120362873</v>
      </c>
      <c r="R347" s="1">
        <v>-2.8564954999999999E-5</v>
      </c>
      <c r="S347" s="1">
        <f t="shared" si="43"/>
        <v>0.11997143504499999</v>
      </c>
      <c r="U347">
        <v>13380.663</v>
      </c>
      <c r="V347" s="1">
        <v>2.2486094000000002E-5</v>
      </c>
      <c r="W347" s="1">
        <f t="shared" si="44"/>
        <v>0.18002248609399998</v>
      </c>
      <c r="X347" s="1">
        <v>7.1919191000000002E-7</v>
      </c>
      <c r="Y347" s="1">
        <f t="shared" si="45"/>
        <v>0.18000071919190999</v>
      </c>
      <c r="AA347">
        <v>13378.661</v>
      </c>
      <c r="AB347" s="1">
        <v>-8.4666587000000005E-5</v>
      </c>
      <c r="AC347" s="1">
        <f t="shared" si="46"/>
        <v>0.239915333413</v>
      </c>
      <c r="AD347" s="1">
        <v>-1.0635549E-4</v>
      </c>
      <c r="AE347">
        <f t="shared" si="47"/>
        <v>0.23989364451</v>
      </c>
      <c r="AG347">
        <v>13380.589</v>
      </c>
      <c r="AH347" s="1">
        <v>7.9511632000000003E-4</v>
      </c>
      <c r="AI347" s="1">
        <f t="shared" si="48"/>
        <v>0.30079511632</v>
      </c>
      <c r="AJ347" s="1">
        <v>-5.9174271000000001E-7</v>
      </c>
      <c r="AK347" s="1">
        <f t="shared" si="49"/>
        <v>0.29999940825728999</v>
      </c>
    </row>
    <row r="348" spans="1:37" x14ac:dyDescent="0.25">
      <c r="A348">
        <v>13384.063</v>
      </c>
      <c r="B348" s="1">
        <f t="shared" si="40"/>
        <v>5.9976418676999994E-2</v>
      </c>
      <c r="C348" s="1">
        <v>-2.3581323E-5</v>
      </c>
      <c r="D348" s="1">
        <f t="shared" si="41"/>
        <v>5.9968751104999996E-2</v>
      </c>
      <c r="E348" s="1">
        <v>-3.1248894999999998E-5</v>
      </c>
      <c r="F348" s="1">
        <v>-7.6675719999999993E-6</v>
      </c>
      <c r="G348" s="1">
        <v>-4.1795780999999999E-5</v>
      </c>
      <c r="H348" s="1">
        <v>1.0546886000000001E-5</v>
      </c>
      <c r="K348">
        <v>13381.02</v>
      </c>
      <c r="L348" s="1">
        <v>-9.1483869000000002E-5</v>
      </c>
      <c r="M348" s="1">
        <v>-6.4517927000000002E-5</v>
      </c>
      <c r="O348">
        <v>13382.28</v>
      </c>
      <c r="P348" s="1">
        <v>3.1730883000000002E-4</v>
      </c>
      <c r="Q348" s="1">
        <f t="shared" si="42"/>
        <v>0.12031730883</v>
      </c>
      <c r="R348" s="1">
        <v>-1.2961811000000001E-4</v>
      </c>
      <c r="S348" s="1">
        <f t="shared" si="43"/>
        <v>0.11987038189</v>
      </c>
      <c r="U348">
        <v>13384.281999999999</v>
      </c>
      <c r="V348" s="1">
        <v>2.781455E-5</v>
      </c>
      <c r="W348" s="1">
        <f t="shared" si="44"/>
        <v>0.18002781455</v>
      </c>
      <c r="X348" s="1">
        <v>3.9477927999999998E-6</v>
      </c>
      <c r="Y348" s="1">
        <f t="shared" si="45"/>
        <v>0.18000394779279999</v>
      </c>
      <c r="AA348">
        <v>13382.28</v>
      </c>
      <c r="AB348" s="1">
        <v>-5.8245582999999997E-5</v>
      </c>
      <c r="AC348" s="1">
        <f t="shared" si="46"/>
        <v>0.239941754417</v>
      </c>
      <c r="AD348" s="1">
        <v>2.3581452E-4</v>
      </c>
      <c r="AE348">
        <f t="shared" si="47"/>
        <v>0.24023581451999998</v>
      </c>
      <c r="AG348">
        <v>13384.208000000001</v>
      </c>
      <c r="AH348" s="1">
        <v>7.3666955999999995E-4</v>
      </c>
      <c r="AI348" s="1">
        <f t="shared" si="48"/>
        <v>0.30073666956</v>
      </c>
      <c r="AJ348" s="1">
        <v>5.9856602999999997E-6</v>
      </c>
      <c r="AK348" s="1">
        <f t="shared" si="49"/>
        <v>0.30000598566030001</v>
      </c>
    </row>
    <row r="349" spans="1:37" x14ac:dyDescent="0.25">
      <c r="A349">
        <v>13387.72</v>
      </c>
      <c r="B349" s="1">
        <f t="shared" si="40"/>
        <v>5.9959594659999997E-2</v>
      </c>
      <c r="C349" s="1">
        <v>-4.040534E-5</v>
      </c>
      <c r="D349" s="1">
        <f t="shared" si="41"/>
        <v>5.9961719993999997E-2</v>
      </c>
      <c r="E349" s="1">
        <v>-3.8280006000000003E-5</v>
      </c>
      <c r="F349" s="1">
        <v>2.1253344000000001E-6</v>
      </c>
      <c r="G349" s="1">
        <v>-3.6620398E-5</v>
      </c>
      <c r="H349" s="1">
        <v>-1.6596072E-6</v>
      </c>
      <c r="K349">
        <v>13384.656999999999</v>
      </c>
      <c r="L349" s="1">
        <v>-1.0047642999999999E-4</v>
      </c>
      <c r="M349" s="1">
        <v>-6.1252275000000001E-5</v>
      </c>
      <c r="O349">
        <v>13385.916999999999</v>
      </c>
      <c r="P349" s="1">
        <v>2.3980744999999999E-4</v>
      </c>
      <c r="Q349" s="1">
        <f t="shared" si="42"/>
        <v>0.12023980745</v>
      </c>
      <c r="R349" s="1">
        <v>-7.3203293000000005E-5</v>
      </c>
      <c r="S349" s="1">
        <f t="shared" si="43"/>
        <v>0.119926796707</v>
      </c>
      <c r="U349">
        <v>13387.919</v>
      </c>
      <c r="V349" s="1">
        <v>-7.7428771000000004E-7</v>
      </c>
      <c r="W349" s="1">
        <f t="shared" si="44"/>
        <v>0.17999922571228999</v>
      </c>
      <c r="X349" s="1">
        <v>5.7133751000000001E-6</v>
      </c>
      <c r="Y349" s="1">
        <f t="shared" si="45"/>
        <v>0.18000571337509999</v>
      </c>
      <c r="AA349">
        <v>13385.916999999999</v>
      </c>
      <c r="AB349" s="1">
        <v>-3.2054778999999999E-5</v>
      </c>
      <c r="AC349" s="1">
        <f t="shared" si="46"/>
        <v>0.23996794522099998</v>
      </c>
      <c r="AD349" s="1">
        <v>2.2702625E-5</v>
      </c>
      <c r="AE349">
        <f t="shared" si="47"/>
        <v>0.240022702625</v>
      </c>
      <c r="AG349">
        <v>13387.844999999999</v>
      </c>
      <c r="AH349" s="1">
        <v>7.0261300000000004E-4</v>
      </c>
      <c r="AI349" s="1">
        <f t="shared" si="48"/>
        <v>0.30070261300000001</v>
      </c>
      <c r="AJ349" s="1">
        <v>4.8974062000000004E-6</v>
      </c>
      <c r="AK349" s="1">
        <f t="shared" si="49"/>
        <v>0.30000489740620001</v>
      </c>
    </row>
    <row r="350" spans="1:37" x14ac:dyDescent="0.25">
      <c r="A350">
        <v>13391.396000000001</v>
      </c>
      <c r="B350" s="1">
        <f t="shared" si="40"/>
        <v>5.9924528129999995E-2</v>
      </c>
      <c r="C350" s="1">
        <v>-7.5471870000000003E-5</v>
      </c>
      <c r="D350" s="1">
        <f t="shared" si="41"/>
        <v>5.9919604796999995E-2</v>
      </c>
      <c r="E350" s="1">
        <v>-8.0395202999999994E-5</v>
      </c>
      <c r="F350" s="1">
        <v>-4.9233322999999998E-6</v>
      </c>
      <c r="G350" s="1">
        <v>-4.2739252000000001E-5</v>
      </c>
      <c r="H350" s="1">
        <v>-3.7655950999999999E-5</v>
      </c>
      <c r="K350">
        <v>13388.314</v>
      </c>
      <c r="L350" s="1">
        <v>-1.1601615000000001E-4</v>
      </c>
      <c r="M350" s="1">
        <v>-5.3697769999999997E-5</v>
      </c>
      <c r="O350">
        <v>13389.574000000001</v>
      </c>
      <c r="P350" s="1">
        <v>1.3822279999999999E-4</v>
      </c>
      <c r="Q350" s="1">
        <f t="shared" si="42"/>
        <v>0.1201382228</v>
      </c>
      <c r="R350" s="1">
        <v>-6.5287521000000005E-5</v>
      </c>
      <c r="S350" s="1">
        <f t="shared" si="43"/>
        <v>0.11993471247899999</v>
      </c>
      <c r="U350">
        <v>13391.575999999999</v>
      </c>
      <c r="V350" s="1">
        <v>-8.0947386999999995E-5</v>
      </c>
      <c r="W350" s="1">
        <f t="shared" si="44"/>
        <v>0.17991905261299998</v>
      </c>
      <c r="X350" s="1">
        <v>-7.6880407000000006E-6</v>
      </c>
      <c r="Y350" s="1">
        <f t="shared" si="45"/>
        <v>0.17999231195929999</v>
      </c>
      <c r="AA350">
        <v>13389.574000000001</v>
      </c>
      <c r="AB350" s="1">
        <v>-1.2623472E-5</v>
      </c>
      <c r="AC350" s="1">
        <f t="shared" si="46"/>
        <v>0.23998737652799998</v>
      </c>
      <c r="AD350" s="1">
        <v>-8.0009199000000004E-5</v>
      </c>
      <c r="AE350">
        <f t="shared" si="47"/>
        <v>0.23991999080099999</v>
      </c>
      <c r="AG350">
        <v>13391.502</v>
      </c>
      <c r="AH350" s="1">
        <v>6.8068382000000005E-4</v>
      </c>
      <c r="AI350" s="1">
        <f t="shared" si="48"/>
        <v>0.30068068382000002</v>
      </c>
      <c r="AJ350" s="1">
        <v>-1.5603365000000001E-5</v>
      </c>
      <c r="AK350" s="1">
        <f t="shared" si="49"/>
        <v>0.29998439663499998</v>
      </c>
    </row>
    <row r="351" spans="1:37" x14ac:dyDescent="0.25">
      <c r="A351">
        <v>13395.091</v>
      </c>
      <c r="B351" s="1">
        <f t="shared" si="40"/>
        <v>5.9876336719999999E-2</v>
      </c>
      <c r="C351" s="1">
        <v>-1.2366328E-4</v>
      </c>
      <c r="D351" s="1">
        <f t="shared" si="41"/>
        <v>5.9876453989999995E-2</v>
      </c>
      <c r="E351" s="1">
        <v>-1.2354601E-4</v>
      </c>
      <c r="F351" s="1">
        <v>1.1727745E-7</v>
      </c>
      <c r="G351" s="1">
        <v>-5.0401200999999997E-5</v>
      </c>
      <c r="H351" s="1">
        <v>-7.3144804999999998E-5</v>
      </c>
      <c r="K351">
        <v>13391.99</v>
      </c>
      <c r="L351" s="1">
        <v>-1.283128E-4</v>
      </c>
      <c r="M351" s="1">
        <v>-6.2781442999999999E-5</v>
      </c>
      <c r="O351">
        <v>13393.25</v>
      </c>
      <c r="P351" s="1">
        <v>2.6242765E-5</v>
      </c>
      <c r="Q351" s="1">
        <f t="shared" si="42"/>
        <v>0.120026242765</v>
      </c>
      <c r="R351" s="1">
        <v>-7.1428433999999995E-5</v>
      </c>
      <c r="S351" s="1">
        <f t="shared" si="43"/>
        <v>0.11992857156599999</v>
      </c>
      <c r="U351">
        <v>13395.252</v>
      </c>
      <c r="V351" s="1">
        <v>-1.9907295999999999E-4</v>
      </c>
      <c r="W351" s="1">
        <f t="shared" si="44"/>
        <v>0.17980092704</v>
      </c>
      <c r="X351" s="1">
        <v>-2.8901841E-5</v>
      </c>
      <c r="Y351" s="1">
        <f t="shared" si="45"/>
        <v>0.179971098159</v>
      </c>
      <c r="AA351">
        <v>13393.25</v>
      </c>
      <c r="AB351" s="1">
        <v>-3.6921676000000002E-6</v>
      </c>
      <c r="AC351" s="1">
        <f t="shared" si="46"/>
        <v>0.2399963078324</v>
      </c>
      <c r="AD351" s="1">
        <v>2.5905920999999999E-4</v>
      </c>
      <c r="AE351">
        <f t="shared" si="47"/>
        <v>0.24025905920999999</v>
      </c>
      <c r="AG351">
        <v>13395.178</v>
      </c>
      <c r="AH351" s="1">
        <v>5.8794505999999996E-4</v>
      </c>
      <c r="AI351" s="1">
        <f t="shared" si="48"/>
        <v>0.30058794505999997</v>
      </c>
      <c r="AJ351" s="1">
        <v>-4.3389119E-5</v>
      </c>
      <c r="AK351" s="1">
        <f t="shared" si="49"/>
        <v>0.29995661088100001</v>
      </c>
    </row>
    <row r="352" spans="1:37" x14ac:dyDescent="0.25">
      <c r="A352">
        <v>13398.805</v>
      </c>
      <c r="B352" s="1">
        <f t="shared" si="40"/>
        <v>5.982919808E-2</v>
      </c>
      <c r="C352" s="1">
        <v>-1.7080192E-4</v>
      </c>
      <c r="D352" s="1">
        <f t="shared" si="41"/>
        <v>5.9881396019999998E-2</v>
      </c>
      <c r="E352" s="1">
        <v>-1.1860398E-4</v>
      </c>
      <c r="F352" s="1">
        <v>5.2197946999999999E-5</v>
      </c>
      <c r="G352" s="1">
        <v>-4.2121630000000002E-5</v>
      </c>
      <c r="H352" s="1">
        <v>-7.6482346000000004E-5</v>
      </c>
      <c r="K352">
        <v>13395.684999999999</v>
      </c>
      <c r="L352" s="1">
        <v>-1.2501949E-4</v>
      </c>
      <c r="M352" s="1">
        <v>-7.4055056999999997E-5</v>
      </c>
      <c r="O352">
        <v>13396.945</v>
      </c>
      <c r="P352" s="1">
        <v>-7.7867367999999998E-5</v>
      </c>
      <c r="Q352" s="1">
        <f t="shared" si="42"/>
        <v>0.11992213263199999</v>
      </c>
      <c r="R352" s="1">
        <v>-9.6725035999999998E-5</v>
      </c>
      <c r="S352" s="1">
        <f t="shared" si="43"/>
        <v>0.119903274964</v>
      </c>
      <c r="U352">
        <v>13398.947</v>
      </c>
      <c r="V352" s="1">
        <v>-3.0801067999999999E-4</v>
      </c>
      <c r="W352" s="1">
        <f t="shared" si="44"/>
        <v>0.17969198932</v>
      </c>
      <c r="X352" s="1">
        <v>-4.1709536000000003E-5</v>
      </c>
      <c r="Y352" s="1">
        <f t="shared" si="45"/>
        <v>0.179958290464</v>
      </c>
      <c r="AA352">
        <v>13396.945</v>
      </c>
      <c r="AB352" s="1">
        <v>-1.9231111E-5</v>
      </c>
      <c r="AC352" s="1">
        <f t="shared" si="46"/>
        <v>0.239980768889</v>
      </c>
      <c r="AD352" s="1">
        <v>2.1729778E-4</v>
      </c>
      <c r="AE352">
        <f t="shared" si="47"/>
        <v>0.24021729777999998</v>
      </c>
      <c r="AG352">
        <v>13398.873</v>
      </c>
      <c r="AH352" s="1">
        <v>3.5361494999999998E-4</v>
      </c>
      <c r="AI352" s="1">
        <f t="shared" si="48"/>
        <v>0.30035361495000001</v>
      </c>
      <c r="AJ352" s="1">
        <v>-5.6262874999999998E-5</v>
      </c>
      <c r="AK352" s="1">
        <f t="shared" si="49"/>
        <v>0.299943737125</v>
      </c>
    </row>
    <row r="353" spans="1:37" x14ac:dyDescent="0.25">
      <c r="A353">
        <v>13402.537</v>
      </c>
      <c r="B353" s="1">
        <f t="shared" si="40"/>
        <v>5.9796696989999995E-2</v>
      </c>
      <c r="C353" s="1">
        <v>-2.0330300999999999E-4</v>
      </c>
      <c r="D353" s="1">
        <f t="shared" si="41"/>
        <v>5.9927259646999999E-2</v>
      </c>
      <c r="E353" s="1">
        <v>-7.2740352999999997E-5</v>
      </c>
      <c r="F353" s="1">
        <v>1.3056265000000001E-4</v>
      </c>
      <c r="G353" s="1">
        <v>-3.2799648000000002E-5</v>
      </c>
      <c r="H353" s="1">
        <v>-3.9940705000000002E-5</v>
      </c>
      <c r="K353">
        <v>13399.398999999999</v>
      </c>
      <c r="L353" s="1">
        <v>-9.9345910000000001E-5</v>
      </c>
      <c r="M353" s="1">
        <v>-6.1823934999999998E-5</v>
      </c>
      <c r="O353">
        <v>13400.659</v>
      </c>
      <c r="P353" s="1">
        <v>-1.5485432E-4</v>
      </c>
      <c r="Q353" s="1">
        <f t="shared" si="42"/>
        <v>0.11984514568</v>
      </c>
      <c r="R353" s="1">
        <v>-3.8579791999999998E-5</v>
      </c>
      <c r="S353" s="1">
        <f t="shared" si="43"/>
        <v>0.11996142020799999</v>
      </c>
      <c r="U353">
        <v>13402.661</v>
      </c>
      <c r="V353" s="1">
        <v>-3.7366040999999998E-4</v>
      </c>
      <c r="W353" s="1">
        <f t="shared" si="44"/>
        <v>0.17962633958999999</v>
      </c>
      <c r="X353" s="1">
        <v>-3.6632398E-5</v>
      </c>
      <c r="Y353" s="1">
        <f t="shared" si="45"/>
        <v>0.17996336760199999</v>
      </c>
      <c r="AA353">
        <v>13400.659</v>
      </c>
      <c r="AB353" s="1">
        <v>-6.4799203000000003E-5</v>
      </c>
      <c r="AC353" s="1">
        <f t="shared" si="46"/>
        <v>0.23993520079699998</v>
      </c>
      <c r="AD353" s="1">
        <v>-2.0736621999999999E-4</v>
      </c>
      <c r="AE353">
        <f t="shared" si="47"/>
        <v>0.23979263377999999</v>
      </c>
      <c r="AG353">
        <v>13402.587</v>
      </c>
      <c r="AH353" s="1">
        <v>2.6683438999999999E-5</v>
      </c>
      <c r="AI353" s="1">
        <f t="shared" si="48"/>
        <v>0.30002668343899996</v>
      </c>
      <c r="AJ353" s="1">
        <v>-4.3523638000000002E-5</v>
      </c>
      <c r="AK353" s="1">
        <f t="shared" si="49"/>
        <v>0.29995647636200001</v>
      </c>
    </row>
    <row r="354" spans="1:37" x14ac:dyDescent="0.25">
      <c r="A354">
        <v>13406.289000000001</v>
      </c>
      <c r="B354" s="1">
        <f t="shared" si="40"/>
        <v>5.9784453859999996E-2</v>
      </c>
      <c r="C354" s="1">
        <v>-2.1554614000000001E-4</v>
      </c>
      <c r="D354" s="1">
        <f t="shared" si="41"/>
        <v>5.9954694930999995E-2</v>
      </c>
      <c r="E354" s="1">
        <v>-4.5305069000000003E-5</v>
      </c>
      <c r="F354" s="1">
        <v>1.7024107E-4</v>
      </c>
      <c r="G354" s="1">
        <v>-3.1904126000000003E-5</v>
      </c>
      <c r="H354" s="1">
        <v>-1.3400943E-5</v>
      </c>
      <c r="K354">
        <v>13403.130999999999</v>
      </c>
      <c r="L354" s="1">
        <v>-6.1417722E-5</v>
      </c>
      <c r="M354" s="1">
        <v>-4.8139663999999997E-5</v>
      </c>
      <c r="O354">
        <v>13404.391</v>
      </c>
      <c r="P354" s="1">
        <v>-1.8942916999999999E-4</v>
      </c>
      <c r="Q354" s="1">
        <f t="shared" si="42"/>
        <v>0.11981057082999999</v>
      </c>
      <c r="R354" s="1">
        <v>-3.0762341999999997E-5</v>
      </c>
      <c r="S354" s="1">
        <f t="shared" si="43"/>
        <v>0.11996923765799999</v>
      </c>
      <c r="U354">
        <v>13406.393</v>
      </c>
      <c r="V354" s="1">
        <v>-3.9335865000000002E-4</v>
      </c>
      <c r="W354" s="1">
        <f t="shared" si="44"/>
        <v>0.17960664134999998</v>
      </c>
      <c r="X354" s="1">
        <v>-2.8809081999999999E-5</v>
      </c>
      <c r="Y354" s="1">
        <f t="shared" si="45"/>
        <v>0.17997119091799998</v>
      </c>
      <c r="AA354">
        <v>13404.391</v>
      </c>
      <c r="AB354" s="1">
        <v>-1.190821E-4</v>
      </c>
      <c r="AC354" s="1">
        <f t="shared" si="46"/>
        <v>0.23988091789999999</v>
      </c>
      <c r="AD354" s="1">
        <v>-1.5155529999999999E-4</v>
      </c>
      <c r="AE354">
        <f t="shared" si="47"/>
        <v>0.2398484447</v>
      </c>
      <c r="AG354">
        <v>13406.319</v>
      </c>
      <c r="AH354" s="1">
        <v>-2.3230949000000001E-4</v>
      </c>
      <c r="AI354" s="1">
        <f t="shared" si="48"/>
        <v>0.29976769050999996</v>
      </c>
      <c r="AJ354" s="1">
        <v>-3.0006721999999999E-5</v>
      </c>
      <c r="AK354" s="1">
        <f t="shared" si="49"/>
        <v>0.299969993278</v>
      </c>
    </row>
    <row r="355" spans="1:37" x14ac:dyDescent="0.25">
      <c r="A355">
        <v>13410.06</v>
      </c>
      <c r="B355" s="1">
        <f t="shared" si="40"/>
        <v>5.9792294820000001E-2</v>
      </c>
      <c r="C355" s="1">
        <v>-2.0770517999999999E-4</v>
      </c>
      <c r="D355" s="1">
        <f t="shared" si="41"/>
        <v>5.9906328550999997E-2</v>
      </c>
      <c r="E355" s="1">
        <v>-9.3671449E-5</v>
      </c>
      <c r="F355" s="1">
        <v>1.1403372999999999E-4</v>
      </c>
      <c r="G355" s="1">
        <v>-3.7550776000000001E-5</v>
      </c>
      <c r="H355" s="1">
        <v>-5.6120672999999999E-5</v>
      </c>
      <c r="K355">
        <v>13406.883</v>
      </c>
      <c r="L355" s="1">
        <v>-3.3075828999999999E-5</v>
      </c>
      <c r="M355" s="1">
        <v>-4.6876541000000003E-5</v>
      </c>
      <c r="O355">
        <v>13408.143</v>
      </c>
      <c r="P355" s="1">
        <v>-1.7394675999999999E-4</v>
      </c>
      <c r="Q355" s="1">
        <f t="shared" si="42"/>
        <v>0.11982605323999999</v>
      </c>
      <c r="R355" s="1">
        <v>-5.5721236999999999E-5</v>
      </c>
      <c r="S355" s="1">
        <f t="shared" si="43"/>
        <v>0.119944278763</v>
      </c>
      <c r="U355">
        <v>13410.145</v>
      </c>
      <c r="V355" s="1">
        <v>-3.6900231000000001E-4</v>
      </c>
      <c r="W355" s="1">
        <f t="shared" si="44"/>
        <v>0.17963099768999999</v>
      </c>
      <c r="X355" s="1">
        <v>-5.2632419E-5</v>
      </c>
      <c r="Y355" s="1">
        <f t="shared" si="45"/>
        <v>0.179947367581</v>
      </c>
      <c r="AA355">
        <v>13408.143</v>
      </c>
      <c r="AB355" s="1">
        <v>-1.5392971999999999E-4</v>
      </c>
      <c r="AC355" s="1">
        <f t="shared" si="46"/>
        <v>0.23984607027999999</v>
      </c>
      <c r="AD355" s="1">
        <v>-1.7897055E-4</v>
      </c>
      <c r="AE355">
        <f t="shared" si="47"/>
        <v>0.23982102945</v>
      </c>
      <c r="AG355">
        <v>13410.071</v>
      </c>
      <c r="AH355" s="1">
        <v>-2.8465994999999998E-4</v>
      </c>
      <c r="AI355" s="1">
        <f t="shared" si="48"/>
        <v>0.29971534005</v>
      </c>
      <c r="AJ355" s="1">
        <v>-6.1529525000000003E-5</v>
      </c>
      <c r="AK355" s="1">
        <f t="shared" si="49"/>
        <v>0.299938470475</v>
      </c>
    </row>
    <row r="356" spans="1:37" x14ac:dyDescent="0.25">
      <c r="A356">
        <v>13413.85</v>
      </c>
      <c r="B356" s="1">
        <f t="shared" si="40"/>
        <v>5.9803019889999996E-2</v>
      </c>
      <c r="C356" s="1">
        <v>-1.9698011E-4</v>
      </c>
      <c r="D356" s="1">
        <f t="shared" si="41"/>
        <v>5.9893390099999999E-2</v>
      </c>
      <c r="E356" s="1">
        <v>-1.066099E-4</v>
      </c>
      <c r="F356" s="1">
        <v>9.0370211000000001E-5</v>
      </c>
      <c r="G356" s="1">
        <v>-3.9410925999999997E-5</v>
      </c>
      <c r="H356" s="1">
        <v>-6.7198970000000003E-5</v>
      </c>
      <c r="K356">
        <v>13410.654</v>
      </c>
      <c r="L356" s="1">
        <v>-2.9773475E-5</v>
      </c>
      <c r="M356" s="1">
        <v>-5.5163252000000003E-5</v>
      </c>
      <c r="O356">
        <v>13411.914000000001</v>
      </c>
      <c r="P356" s="1">
        <v>-1.094046E-4</v>
      </c>
      <c r="Q356" s="1">
        <f t="shared" si="42"/>
        <v>0.11989059539999999</v>
      </c>
      <c r="R356" s="1">
        <v>-6.8373150000000001E-5</v>
      </c>
      <c r="S356" s="1">
        <f t="shared" si="43"/>
        <v>0.11993162685</v>
      </c>
      <c r="U356">
        <v>13413.915999999999</v>
      </c>
      <c r="V356" s="1">
        <v>-3.4356936999999999E-4</v>
      </c>
      <c r="W356" s="1">
        <f t="shared" si="44"/>
        <v>0.17965643063</v>
      </c>
      <c r="X356" s="1">
        <v>-6.8289006999999995E-5</v>
      </c>
      <c r="Y356" s="1">
        <f t="shared" si="45"/>
        <v>0.17993171099299998</v>
      </c>
      <c r="AA356">
        <v>13411.914000000001</v>
      </c>
      <c r="AB356" s="1">
        <v>-1.6203359000000001E-4</v>
      </c>
      <c r="AC356" s="1">
        <f t="shared" si="46"/>
        <v>0.23983796640999999</v>
      </c>
      <c r="AD356" s="1">
        <v>-1.0227503000000001E-6</v>
      </c>
      <c r="AE356">
        <f t="shared" si="47"/>
        <v>0.23999897724969999</v>
      </c>
      <c r="AG356">
        <v>13413.842000000001</v>
      </c>
      <c r="AH356" s="1">
        <v>-2.3917270999999999E-4</v>
      </c>
      <c r="AI356" s="1">
        <f t="shared" si="48"/>
        <v>0.29976082728999998</v>
      </c>
      <c r="AJ356" s="1">
        <v>-7.9511269999999997E-5</v>
      </c>
      <c r="AK356" s="1">
        <f t="shared" si="49"/>
        <v>0.29992048872999999</v>
      </c>
    </row>
    <row r="357" spans="1:37" x14ac:dyDescent="0.25">
      <c r="A357">
        <v>13416.164000000001</v>
      </c>
      <c r="B357" s="1">
        <f t="shared" si="40"/>
        <v>5.980630076E-2</v>
      </c>
      <c r="C357" s="1">
        <v>-1.9369923999999999E-4</v>
      </c>
      <c r="D357" s="1">
        <f t="shared" si="41"/>
        <v>5.9920673943999997E-2</v>
      </c>
      <c r="E357" s="1">
        <v>-7.9326055999999999E-5</v>
      </c>
      <c r="F357" s="1">
        <v>1.1437318E-4</v>
      </c>
      <c r="G357" s="1">
        <v>-3.6478140000000002E-5</v>
      </c>
      <c r="H357" s="1">
        <v>-4.2847915000000001E-5</v>
      </c>
      <c r="K357">
        <v>13414.444</v>
      </c>
      <c r="L357" s="1">
        <v>-2.8783188E-5</v>
      </c>
      <c r="M357" s="1">
        <v>-5.7837470999999997E-5</v>
      </c>
      <c r="O357">
        <v>13415.704</v>
      </c>
      <c r="P357" s="1">
        <v>-1.6267753000000001E-4</v>
      </c>
      <c r="Q357" s="1">
        <f t="shared" si="42"/>
        <v>0.11983732246999999</v>
      </c>
      <c r="R357" s="1">
        <v>-6.7900334000000004E-5</v>
      </c>
      <c r="S357" s="1">
        <f t="shared" si="43"/>
        <v>0.11993209966599999</v>
      </c>
      <c r="U357">
        <v>13416.164000000001</v>
      </c>
      <c r="V357" s="1">
        <v>-3.4070621E-4</v>
      </c>
      <c r="W357" s="1">
        <f t="shared" si="44"/>
        <v>0.17965929378999998</v>
      </c>
      <c r="X357" s="1">
        <v>-5.3161851999999999E-5</v>
      </c>
      <c r="Y357" s="1">
        <f t="shared" si="45"/>
        <v>0.179946838148</v>
      </c>
      <c r="AA357">
        <v>13415.704</v>
      </c>
      <c r="AB357" s="1">
        <v>-1.6994851999999999E-4</v>
      </c>
      <c r="AC357" s="1">
        <f t="shared" si="46"/>
        <v>0.23983005148</v>
      </c>
      <c r="AD357" s="1">
        <v>-7.4102163000000002E-5</v>
      </c>
      <c r="AE357">
        <f t="shared" si="47"/>
        <v>0.239925897837</v>
      </c>
      <c r="AG357">
        <v>13416.164000000001</v>
      </c>
      <c r="AH357" s="1">
        <v>-2.2414679999999999E-4</v>
      </c>
      <c r="AI357" s="1">
        <f t="shared" si="48"/>
        <v>0.2997758532</v>
      </c>
      <c r="AJ357" s="1">
        <v>-5.9622579000000003E-5</v>
      </c>
      <c r="AK357" s="1">
        <f t="shared" si="49"/>
        <v>0.29994037742099999</v>
      </c>
    </row>
    <row r="358" spans="1:37" x14ac:dyDescent="0.25">
      <c r="K358">
        <v>13416.164000000001</v>
      </c>
      <c r="L358" s="1">
        <v>-1.4397432E-5</v>
      </c>
      <c r="M358" s="1">
        <v>-5.5033761000000002E-5</v>
      </c>
      <c r="O358">
        <v>13416.164000000001</v>
      </c>
      <c r="P358" s="1">
        <v>-9.6259332999999996E-4</v>
      </c>
      <c r="Q358" s="1">
        <f t="shared" si="42"/>
        <v>0.11903740667</v>
      </c>
      <c r="R358" s="1">
        <v>-5.5905005000000001E-5</v>
      </c>
      <c r="S358" s="1">
        <f t="shared" si="43"/>
        <v>0.119944094995</v>
      </c>
      <c r="AA358">
        <v>13416.164000000001</v>
      </c>
      <c r="AB358" s="1">
        <v>-2.4991150999999998E-4</v>
      </c>
      <c r="AC358" s="1">
        <f t="shared" si="46"/>
        <v>0.23975008848999999</v>
      </c>
      <c r="AD358" s="1">
        <v>-9.8948503999999994E-5</v>
      </c>
      <c r="AE358">
        <f t="shared" si="47"/>
        <v>0.239901051496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8298B-E0C3-4BC5-A3F4-B7E74BBED64F}">
  <dimension ref="B41:AH349"/>
  <sheetViews>
    <sheetView topLeftCell="A7" workbookViewId="0">
      <selection activeCell="T46" sqref="T46"/>
    </sheetView>
  </sheetViews>
  <sheetFormatPr defaultRowHeight="15" x14ac:dyDescent="0.25"/>
  <sheetData>
    <row r="41" spans="2:34" x14ac:dyDescent="0.25">
      <c r="B41" t="s">
        <v>134</v>
      </c>
      <c r="F41" t="s">
        <v>122</v>
      </c>
      <c r="L41" t="s">
        <v>150</v>
      </c>
      <c r="R41" t="s">
        <v>133</v>
      </c>
      <c r="X41" t="s">
        <v>132</v>
      </c>
      <c r="AD41" t="s">
        <v>151</v>
      </c>
    </row>
    <row r="42" spans="2:34" x14ac:dyDescent="0.25">
      <c r="B42" t="s">
        <v>48</v>
      </c>
      <c r="C42" t="s">
        <v>49</v>
      </c>
      <c r="D42" t="s">
        <v>50</v>
      </c>
      <c r="F42" t="s">
        <v>48</v>
      </c>
      <c r="G42" t="s">
        <v>49</v>
      </c>
      <c r="I42" t="s">
        <v>50</v>
      </c>
      <c r="L42" t="s">
        <v>48</v>
      </c>
      <c r="M42" t="s">
        <v>49</v>
      </c>
      <c r="O42" t="s">
        <v>50</v>
      </c>
      <c r="R42" t="s">
        <v>48</v>
      </c>
      <c r="S42" t="s">
        <v>49</v>
      </c>
      <c r="U42" t="s">
        <v>50</v>
      </c>
      <c r="X42" t="s">
        <v>48</v>
      </c>
      <c r="Y42" t="s">
        <v>49</v>
      </c>
      <c r="AA42" t="s">
        <v>50</v>
      </c>
      <c r="AD42" t="s">
        <v>48</v>
      </c>
      <c r="AE42" t="s">
        <v>49</v>
      </c>
      <c r="AG42" t="s">
        <v>50</v>
      </c>
    </row>
    <row r="43" spans="2:34" x14ac:dyDescent="0.25">
      <c r="B43">
        <v>12835.191000000001</v>
      </c>
      <c r="C43" s="1">
        <v>-1.5021598E-4</v>
      </c>
      <c r="D43" s="1">
        <v>-9.0611825E-5</v>
      </c>
      <c r="F43">
        <v>12835.191000000001</v>
      </c>
      <c r="G43" s="1">
        <v>-1.0312514E-4</v>
      </c>
      <c r="H43" s="1">
        <f>G43+0.06</f>
        <v>5.9896874859999998E-2</v>
      </c>
      <c r="I43">
        <v>-0.85287338999999995</v>
      </c>
      <c r="J43">
        <f>I43+0.06</f>
        <v>-0.79287339000000001</v>
      </c>
      <c r="L43">
        <v>12835.191000000001</v>
      </c>
      <c r="M43" s="1">
        <v>1.3292138000000001E-4</v>
      </c>
      <c r="N43" s="1">
        <f>M43+0.12</f>
        <v>0.12013292137999999</v>
      </c>
      <c r="O43" s="1">
        <v>-6.1661220000000007E-5</v>
      </c>
      <c r="P43" s="1">
        <f>O43+0.12</f>
        <v>0.11993833878</v>
      </c>
      <c r="R43">
        <v>12835.191000000001</v>
      </c>
      <c r="S43" s="1">
        <v>-1.3909354999999999E-4</v>
      </c>
      <c r="T43" s="1">
        <f>S43+0.18</f>
        <v>0.17986090645</v>
      </c>
      <c r="U43" s="1">
        <v>-5.2147698999999999E-5</v>
      </c>
      <c r="V43" s="1">
        <f>U43+0.18</f>
        <v>0.17994785230099999</v>
      </c>
      <c r="X43">
        <v>12835.191000000001</v>
      </c>
      <c r="Y43" s="1">
        <v>-1.006201E-4</v>
      </c>
      <c r="Z43" s="1">
        <f>Y43+0.24</f>
        <v>0.23989937989999999</v>
      </c>
      <c r="AA43" s="1">
        <v>2.1766947000000001E-3</v>
      </c>
      <c r="AB43" s="1">
        <f>AA43+0.24</f>
        <v>0.2421766947</v>
      </c>
      <c r="AD43">
        <v>12835.191000000001</v>
      </c>
      <c r="AE43" s="1">
        <v>-2.4582086999999998E-6</v>
      </c>
      <c r="AF43" s="1">
        <f>AE43+0.3</f>
        <v>0.2999975417913</v>
      </c>
      <c r="AG43" s="1">
        <v>-5.6399396000000003E-5</v>
      </c>
      <c r="AH43" s="1">
        <f>AG43+0.3</f>
        <v>0.29994360060399999</v>
      </c>
    </row>
    <row r="44" spans="2:34" x14ac:dyDescent="0.25">
      <c r="B44">
        <v>12845.191000000001</v>
      </c>
      <c r="C44" s="1">
        <v>-1.5687939E-4</v>
      </c>
      <c r="D44" s="1">
        <v>-6.2954126000000005E-5</v>
      </c>
      <c r="F44">
        <v>12845.191000000001</v>
      </c>
      <c r="G44" s="1">
        <v>-1.0471748E-4</v>
      </c>
      <c r="H44" s="1">
        <f t="shared" ref="H44:H107" si="0">G44+0.06</f>
        <v>5.9895282519999996E-2</v>
      </c>
      <c r="I44" s="1">
        <v>-1.8339876000000001E-4</v>
      </c>
      <c r="J44">
        <f t="shared" ref="J44:J107" si="1">I44+0.06</f>
        <v>5.9816601239999996E-2</v>
      </c>
      <c r="L44">
        <v>12845.191000000001</v>
      </c>
      <c r="M44" s="1">
        <v>4.8963956E-5</v>
      </c>
      <c r="N44" s="1">
        <f t="shared" ref="N44:N107" si="2">M44+0.12</f>
        <v>0.120048963956</v>
      </c>
      <c r="O44" s="1">
        <v>-2.2608579000000002E-5</v>
      </c>
      <c r="P44" s="1">
        <f t="shared" ref="P44:P107" si="3">O44+0.12</f>
        <v>0.119977391421</v>
      </c>
      <c r="R44">
        <v>12845.191000000001</v>
      </c>
      <c r="S44" s="1">
        <v>-1.5497233999999999E-4</v>
      </c>
      <c r="T44" s="1">
        <f t="shared" ref="T44:T107" si="4">S44+0.18</f>
        <v>0.17984502765999999</v>
      </c>
      <c r="U44" s="1">
        <v>-4.7297706999999999E-5</v>
      </c>
      <c r="V44" s="1">
        <f t="shared" ref="V44:V107" si="5">U44+0.18</f>
        <v>0.17995270229300001</v>
      </c>
      <c r="X44">
        <v>12845.191000000001</v>
      </c>
      <c r="Y44" s="1">
        <v>-1.0954380000000001E-4</v>
      </c>
      <c r="Z44" s="1">
        <f t="shared" ref="Z44:Z107" si="6">Y44+0.24</f>
        <v>0.23989045619999999</v>
      </c>
      <c r="AA44" s="1">
        <v>3.6638599000000002E-5</v>
      </c>
      <c r="AB44" s="1">
        <f t="shared" ref="AB44:AB107" si="7">AA44+0.24</f>
        <v>0.24003663859899999</v>
      </c>
      <c r="AD44">
        <v>12845.191000000001</v>
      </c>
      <c r="AE44" s="1">
        <v>-9.2489142000000003E-5</v>
      </c>
      <c r="AF44" s="1">
        <f t="shared" ref="AF44:AF107" si="8">AE44+0.3</f>
        <v>0.29990751085799999</v>
      </c>
      <c r="AG44" s="1">
        <v>-4.4013288999999997E-5</v>
      </c>
      <c r="AH44" s="1">
        <f t="shared" ref="AH44:AH107" si="9">AG44+0.3</f>
        <v>0.29995598671099999</v>
      </c>
    </row>
    <row r="45" spans="2:34" x14ac:dyDescent="0.25">
      <c r="B45">
        <v>12855.191000000001</v>
      </c>
      <c r="C45" s="1">
        <v>-1.6951275000000001E-4</v>
      </c>
      <c r="D45" s="1">
        <v>-9.6595860999999994E-5</v>
      </c>
      <c r="F45">
        <v>12855.191000000001</v>
      </c>
      <c r="G45" s="1">
        <v>-1.1562906E-4</v>
      </c>
      <c r="H45" s="1">
        <f t="shared" si="0"/>
        <v>5.9884370940000001E-2</v>
      </c>
      <c r="I45" s="1">
        <v>-9.9383065000000005E-5</v>
      </c>
      <c r="J45">
        <f t="shared" si="1"/>
        <v>5.9900616934999998E-2</v>
      </c>
      <c r="L45">
        <v>12855.191000000001</v>
      </c>
      <c r="M45" s="1">
        <v>-3.5233825999999999E-5</v>
      </c>
      <c r="N45" s="1">
        <f t="shared" si="2"/>
        <v>0.119964766174</v>
      </c>
      <c r="O45" s="1">
        <v>-6.7128361000000006E-5</v>
      </c>
      <c r="P45" s="1">
        <f t="shared" si="3"/>
        <v>0.119932871639</v>
      </c>
      <c r="R45">
        <v>12855.191000000001</v>
      </c>
      <c r="S45" s="1">
        <v>-1.7072336000000001E-4</v>
      </c>
      <c r="T45" s="1">
        <f t="shared" si="4"/>
        <v>0.17982927663999998</v>
      </c>
      <c r="U45" s="1">
        <v>-5.3263948999999997E-5</v>
      </c>
      <c r="V45" s="1">
        <f t="shared" si="5"/>
        <v>0.17994673605100001</v>
      </c>
      <c r="X45">
        <v>12855.191000000001</v>
      </c>
      <c r="Y45" s="1">
        <v>-1.1361613E-4</v>
      </c>
      <c r="Z45" s="1">
        <f t="shared" si="6"/>
        <v>0.23988638387</v>
      </c>
      <c r="AA45" s="1">
        <v>-3.0183171E-5</v>
      </c>
      <c r="AB45" s="1">
        <f t="shared" si="7"/>
        <v>0.23996981682899998</v>
      </c>
      <c r="AD45">
        <v>12855.191000000001</v>
      </c>
      <c r="AE45" s="1">
        <v>-2.053712E-4</v>
      </c>
      <c r="AF45" s="1">
        <f t="shared" si="8"/>
        <v>0.29979462879999996</v>
      </c>
      <c r="AG45" s="1">
        <v>-5.6966231999999998E-5</v>
      </c>
      <c r="AH45" s="1">
        <f t="shared" si="9"/>
        <v>0.29994303376799997</v>
      </c>
    </row>
    <row r="46" spans="2:34" x14ac:dyDescent="0.25">
      <c r="B46">
        <v>12865.191000000001</v>
      </c>
      <c r="C46" s="1">
        <v>-1.7927176E-4</v>
      </c>
      <c r="D46" s="1">
        <v>-9.7328594999999995E-5</v>
      </c>
      <c r="F46">
        <v>12865.191000000001</v>
      </c>
      <c r="G46" s="1">
        <v>-1.3583789E-4</v>
      </c>
      <c r="H46" s="1">
        <f t="shared" si="0"/>
        <v>5.9864162110000001E-2</v>
      </c>
      <c r="I46" s="1">
        <v>-3.5383212E-4</v>
      </c>
      <c r="J46">
        <f t="shared" si="1"/>
        <v>5.9646167879999996E-2</v>
      </c>
      <c r="L46">
        <v>12865.191000000001</v>
      </c>
      <c r="M46" s="1">
        <v>-2.1457861999999999E-5</v>
      </c>
      <c r="N46" s="1">
        <f t="shared" si="2"/>
        <v>0.11997854213799999</v>
      </c>
      <c r="O46" s="1">
        <v>-6.8149752000000005E-5</v>
      </c>
      <c r="P46" s="1">
        <f t="shared" si="3"/>
        <v>0.119931850248</v>
      </c>
      <c r="R46">
        <v>12865.191000000001</v>
      </c>
      <c r="S46" s="1">
        <v>-1.6203505000000001E-4</v>
      </c>
      <c r="T46" s="1">
        <f t="shared" si="4"/>
        <v>0.17983796494999998</v>
      </c>
      <c r="U46" s="1">
        <v>-5.5470921999999998E-5</v>
      </c>
      <c r="V46" s="1">
        <f t="shared" si="5"/>
        <v>0.17994452907799999</v>
      </c>
      <c r="X46">
        <v>12865.191000000001</v>
      </c>
      <c r="Y46" s="1">
        <v>-1.0262594E-4</v>
      </c>
      <c r="Z46" s="1">
        <f t="shared" si="6"/>
        <v>0.23989737406</v>
      </c>
      <c r="AA46" s="1">
        <v>-2.1810582000000002E-5</v>
      </c>
      <c r="AB46" s="1">
        <f t="shared" si="7"/>
        <v>0.239978189418</v>
      </c>
      <c r="AD46">
        <v>12865.191000000001</v>
      </c>
      <c r="AE46" s="1">
        <v>-2.3023071000000001E-4</v>
      </c>
      <c r="AF46" s="1">
        <f t="shared" si="8"/>
        <v>0.29976976928999999</v>
      </c>
      <c r="AG46" s="1">
        <v>-5.9884998000000001E-5</v>
      </c>
      <c r="AH46" s="1">
        <f t="shared" si="9"/>
        <v>0.29994011500199996</v>
      </c>
    </row>
    <row r="47" spans="2:34" x14ac:dyDescent="0.25">
      <c r="B47">
        <v>12875.191000000001</v>
      </c>
      <c r="C47" s="1">
        <v>-1.7977975000000001E-4</v>
      </c>
      <c r="D47" s="1">
        <v>-8.7387477E-5</v>
      </c>
      <c r="F47">
        <v>12875.191000000001</v>
      </c>
      <c r="G47" s="1">
        <v>-1.5027249000000001E-4</v>
      </c>
      <c r="H47" s="1">
        <f t="shared" si="0"/>
        <v>5.9849727509999999E-2</v>
      </c>
      <c r="I47" s="1">
        <v>-7.5743063000000002E-5</v>
      </c>
      <c r="J47">
        <f t="shared" si="1"/>
        <v>5.9924256937000001E-2</v>
      </c>
      <c r="L47">
        <v>12875.191000000001</v>
      </c>
      <c r="M47" s="1">
        <v>-3.2561475000000002E-5</v>
      </c>
      <c r="N47" s="1">
        <f t="shared" si="2"/>
        <v>0.119967438525</v>
      </c>
      <c r="O47" s="1">
        <v>-5.9497816999999998E-5</v>
      </c>
      <c r="P47" s="1">
        <f t="shared" si="3"/>
        <v>0.11994050218299999</v>
      </c>
      <c r="R47">
        <v>12875.191000000001</v>
      </c>
      <c r="S47" s="1">
        <v>-1.4714276000000001E-4</v>
      </c>
      <c r="T47" s="1">
        <f t="shared" si="4"/>
        <v>0.17985285724</v>
      </c>
      <c r="U47" s="1">
        <v>-7.0945521999999994E-5</v>
      </c>
      <c r="V47" s="1">
        <f t="shared" si="5"/>
        <v>0.17992905447800001</v>
      </c>
      <c r="X47">
        <v>12875.191000000001</v>
      </c>
      <c r="Y47" s="1">
        <v>-9.9368132000000002E-5</v>
      </c>
      <c r="Z47" s="1">
        <f t="shared" si="6"/>
        <v>0.23990063186799998</v>
      </c>
      <c r="AA47" s="1">
        <v>1.3222879E-6</v>
      </c>
      <c r="AB47" s="1">
        <f t="shared" si="7"/>
        <v>0.2400013222879</v>
      </c>
      <c r="AD47">
        <v>12875.191000000001</v>
      </c>
      <c r="AE47" s="1">
        <v>-2.3184949999999999E-4</v>
      </c>
      <c r="AF47" s="1">
        <f t="shared" si="8"/>
        <v>0.2997681505</v>
      </c>
      <c r="AG47" s="1">
        <v>-7.6717621000000003E-5</v>
      </c>
      <c r="AH47" s="1">
        <f t="shared" si="9"/>
        <v>0.29992328237900001</v>
      </c>
    </row>
    <row r="48" spans="2:34" x14ac:dyDescent="0.25">
      <c r="B48">
        <v>12885.191000000001</v>
      </c>
      <c r="C48" s="1">
        <v>-1.6468354999999999E-4</v>
      </c>
      <c r="D48" s="1">
        <v>-1.2165288E-4</v>
      </c>
      <c r="F48">
        <v>12885.191000000001</v>
      </c>
      <c r="G48" s="1">
        <v>-1.4820805999999999E-4</v>
      </c>
      <c r="H48" s="1">
        <f t="shared" si="0"/>
        <v>5.9851791939999996E-2</v>
      </c>
      <c r="I48" s="1">
        <v>-1.0435563E-4</v>
      </c>
      <c r="J48">
        <f t="shared" si="1"/>
        <v>5.9895644370000001E-2</v>
      </c>
      <c r="L48">
        <v>12885.191000000001</v>
      </c>
      <c r="M48" s="1">
        <v>-1.0801683999999999E-4</v>
      </c>
      <c r="N48" s="1">
        <f t="shared" si="2"/>
        <v>0.11989198315999999</v>
      </c>
      <c r="O48" s="1">
        <v>-1.1066735E-4</v>
      </c>
      <c r="P48" s="1">
        <f t="shared" si="3"/>
        <v>0.11988933265</v>
      </c>
      <c r="R48">
        <v>12885.191000000001</v>
      </c>
      <c r="S48" s="1">
        <v>-1.3749441000000001E-4</v>
      </c>
      <c r="T48" s="1">
        <f t="shared" si="4"/>
        <v>0.17986250559</v>
      </c>
      <c r="U48" s="1">
        <v>-9.3983382999999999E-5</v>
      </c>
      <c r="V48" s="1">
        <f t="shared" si="5"/>
        <v>0.17990601661699998</v>
      </c>
      <c r="X48">
        <v>12885.191000000001</v>
      </c>
      <c r="Y48" s="1">
        <v>-1.1250598E-4</v>
      </c>
      <c r="Z48" s="1">
        <f t="shared" si="6"/>
        <v>0.23988749401999998</v>
      </c>
      <c r="AA48" s="1">
        <v>-1.1454509E-4</v>
      </c>
      <c r="AB48" s="1">
        <f t="shared" si="7"/>
        <v>0.23988545490999999</v>
      </c>
      <c r="AD48">
        <v>12885.191000000001</v>
      </c>
      <c r="AE48" s="1">
        <v>-2.2115395E-4</v>
      </c>
      <c r="AF48" s="1">
        <f t="shared" si="8"/>
        <v>0.29977884604999999</v>
      </c>
      <c r="AG48" s="1">
        <v>-1.1152554E-4</v>
      </c>
      <c r="AH48" s="1">
        <f t="shared" si="9"/>
        <v>0.29988847446</v>
      </c>
    </row>
    <row r="49" spans="2:34" x14ac:dyDescent="0.25">
      <c r="B49">
        <v>12895.191000000001</v>
      </c>
      <c r="C49" s="1">
        <v>-1.3869954000000001E-4</v>
      </c>
      <c r="D49" s="1">
        <v>-1.1554687E-4</v>
      </c>
      <c r="F49">
        <v>12895.191000000001</v>
      </c>
      <c r="G49" s="1">
        <v>-1.3451998999999999E-4</v>
      </c>
      <c r="H49" s="1">
        <f t="shared" si="0"/>
        <v>5.986548001E-2</v>
      </c>
      <c r="I49" s="1">
        <v>-1.1483834E-4</v>
      </c>
      <c r="J49">
        <f t="shared" si="1"/>
        <v>5.9885161659999998E-2</v>
      </c>
      <c r="L49">
        <v>12895.191000000001</v>
      </c>
      <c r="M49" s="1">
        <v>-1.8226825E-4</v>
      </c>
      <c r="N49" s="1">
        <f t="shared" si="2"/>
        <v>0.11981773174999999</v>
      </c>
      <c r="O49" s="1">
        <v>-1.0524727E-4</v>
      </c>
      <c r="P49" s="1">
        <f t="shared" si="3"/>
        <v>0.11989475273</v>
      </c>
      <c r="R49">
        <v>12895.191000000001</v>
      </c>
      <c r="S49" s="1">
        <v>-1.2635247E-4</v>
      </c>
      <c r="T49" s="1">
        <f t="shared" si="4"/>
        <v>0.17987364752999999</v>
      </c>
      <c r="U49" s="1">
        <v>-7.8911940999999998E-5</v>
      </c>
      <c r="V49" s="1">
        <f t="shared" si="5"/>
        <v>0.17992108805900001</v>
      </c>
      <c r="X49">
        <v>12895.191000000001</v>
      </c>
      <c r="Y49" s="1">
        <v>-1.3097520000000001E-4</v>
      </c>
      <c r="Z49" s="1">
        <f t="shared" si="6"/>
        <v>0.2398690248</v>
      </c>
      <c r="AA49" s="1">
        <v>-1.1462847999999999E-4</v>
      </c>
      <c r="AB49" s="1">
        <f t="shared" si="7"/>
        <v>0.23988537152</v>
      </c>
      <c r="AD49">
        <v>12895.191000000001</v>
      </c>
      <c r="AE49" s="1">
        <v>-1.8342322000000001E-4</v>
      </c>
      <c r="AF49" s="1">
        <f t="shared" si="8"/>
        <v>0.29981657678000001</v>
      </c>
      <c r="AG49" s="1">
        <v>-9.4758123999999996E-5</v>
      </c>
      <c r="AH49" s="1">
        <f t="shared" si="9"/>
        <v>0.29990524187599998</v>
      </c>
    </row>
    <row r="50" spans="2:34" x14ac:dyDescent="0.25">
      <c r="B50">
        <v>12905.191000000001</v>
      </c>
      <c r="C50" s="1">
        <v>-1.1523369999999999E-4</v>
      </c>
      <c r="D50" s="1">
        <v>-8.3381553000000006E-5</v>
      </c>
      <c r="F50">
        <v>12905.191000000001</v>
      </c>
      <c r="G50" s="1">
        <v>-1.2107538E-4</v>
      </c>
      <c r="H50" s="1">
        <f t="shared" si="0"/>
        <v>5.9878924619999996E-2</v>
      </c>
      <c r="I50" s="1">
        <v>2.6883195999999999E-5</v>
      </c>
      <c r="J50">
        <f t="shared" si="1"/>
        <v>6.0026883195999997E-2</v>
      </c>
      <c r="L50">
        <v>12905.191000000001</v>
      </c>
      <c r="M50" s="1">
        <v>-1.8185073000000001E-4</v>
      </c>
      <c r="N50" s="1">
        <f t="shared" si="2"/>
        <v>0.11981814926999999</v>
      </c>
      <c r="O50" s="1">
        <v>-6.4502633000000005E-5</v>
      </c>
      <c r="P50" s="1">
        <f t="shared" si="3"/>
        <v>0.119935497367</v>
      </c>
      <c r="R50">
        <v>12905.191000000001</v>
      </c>
      <c r="S50" s="1">
        <v>-1.0678943E-4</v>
      </c>
      <c r="T50" s="1">
        <f t="shared" si="4"/>
        <v>0.17989321056999999</v>
      </c>
      <c r="U50" s="1">
        <v>-5.2015648999999998E-5</v>
      </c>
      <c r="V50" s="1">
        <f t="shared" si="5"/>
        <v>0.17994798435099998</v>
      </c>
      <c r="X50">
        <v>12905.191000000001</v>
      </c>
      <c r="Y50" s="1">
        <v>-1.3761590000000001E-4</v>
      </c>
      <c r="Z50" s="1">
        <f t="shared" si="6"/>
        <v>0.23986238409999999</v>
      </c>
      <c r="AA50" s="1">
        <v>-2.2071852999999999E-5</v>
      </c>
      <c r="AB50" s="1">
        <f t="shared" si="7"/>
        <v>0.239977928147</v>
      </c>
      <c r="AD50">
        <v>12905.191000000001</v>
      </c>
      <c r="AE50" s="1">
        <v>-1.2109691E-4</v>
      </c>
      <c r="AF50" s="1">
        <f t="shared" si="8"/>
        <v>0.29987890308999998</v>
      </c>
      <c r="AG50" s="1">
        <v>-5.8511319000000002E-5</v>
      </c>
      <c r="AH50" s="1">
        <f t="shared" si="9"/>
        <v>0.29994148868100001</v>
      </c>
    </row>
    <row r="51" spans="2:34" x14ac:dyDescent="0.25">
      <c r="B51">
        <v>12915.191000000001</v>
      </c>
      <c r="C51" s="1">
        <v>-1.0107270000000001E-4</v>
      </c>
      <c r="D51" s="1">
        <v>-8.5946164000000002E-5</v>
      </c>
      <c r="F51">
        <v>12915.191000000001</v>
      </c>
      <c r="G51" s="1">
        <v>-1.0988477000000001E-4</v>
      </c>
      <c r="H51" s="1">
        <f t="shared" si="0"/>
        <v>5.9890115229999999E-2</v>
      </c>
      <c r="I51" s="1">
        <v>1.2232281E-4</v>
      </c>
      <c r="J51">
        <f t="shared" si="1"/>
        <v>6.0122322809999997E-2</v>
      </c>
      <c r="L51">
        <v>12915.191000000001</v>
      </c>
      <c r="M51" s="1">
        <v>-1.1758981E-4</v>
      </c>
      <c r="N51" s="1">
        <f t="shared" si="2"/>
        <v>0.11988241019</v>
      </c>
      <c r="O51" s="1">
        <v>-7.4037528E-5</v>
      </c>
      <c r="P51" s="1">
        <f t="shared" si="3"/>
        <v>0.11992596247199999</v>
      </c>
      <c r="R51">
        <v>12915.191000000001</v>
      </c>
      <c r="S51" s="1">
        <v>-8.8214238000000004E-5</v>
      </c>
      <c r="T51" s="1">
        <f t="shared" si="4"/>
        <v>0.17991178576199998</v>
      </c>
      <c r="U51" s="1">
        <v>-5.3180085999999998E-5</v>
      </c>
      <c r="V51" s="1">
        <f t="shared" si="5"/>
        <v>0.17994681991399999</v>
      </c>
      <c r="X51">
        <v>12915.191000000001</v>
      </c>
      <c r="Y51" s="1">
        <v>-1.2490173E-4</v>
      </c>
      <c r="Z51" s="1">
        <f t="shared" si="6"/>
        <v>0.23987509827</v>
      </c>
      <c r="AA51" s="1">
        <v>-5.4416714000000002E-5</v>
      </c>
      <c r="AB51" s="1">
        <f t="shared" si="7"/>
        <v>0.23994558328599999</v>
      </c>
      <c r="AD51">
        <v>12915.191000000001</v>
      </c>
      <c r="AE51" s="1">
        <v>-6.4938022999999997E-5</v>
      </c>
      <c r="AF51" s="1">
        <f t="shared" si="8"/>
        <v>0.29993506197699998</v>
      </c>
      <c r="AG51" s="1">
        <v>-6.2232504999999998E-5</v>
      </c>
      <c r="AH51" s="1">
        <f t="shared" si="9"/>
        <v>0.29993776749500001</v>
      </c>
    </row>
    <row r="52" spans="2:34" x14ac:dyDescent="0.25">
      <c r="B52">
        <v>12925.191000000001</v>
      </c>
      <c r="C52" s="1">
        <v>-8.9111744000000003E-5</v>
      </c>
      <c r="D52" s="1">
        <v>-8.3402389999999999E-5</v>
      </c>
      <c r="F52">
        <v>12925.191000000001</v>
      </c>
      <c r="G52" s="1">
        <v>-9.1327213000000004E-5</v>
      </c>
      <c r="H52" s="1">
        <f t="shared" si="0"/>
        <v>5.9908672786999996E-2</v>
      </c>
      <c r="I52" s="1">
        <v>-3.6957671999999998E-4</v>
      </c>
      <c r="J52">
        <f t="shared" si="1"/>
        <v>5.9630423279999997E-2</v>
      </c>
      <c r="L52">
        <v>12925.191000000001</v>
      </c>
      <c r="M52" s="1">
        <v>-6.4856066999999994E-5</v>
      </c>
      <c r="N52" s="1">
        <f t="shared" si="2"/>
        <v>0.11993514393299999</v>
      </c>
      <c r="O52" s="1">
        <v>-7.9032284000000002E-5</v>
      </c>
      <c r="P52" s="1">
        <f t="shared" si="3"/>
        <v>0.119920967716</v>
      </c>
      <c r="R52">
        <v>12925.191000000001</v>
      </c>
      <c r="S52" s="1">
        <v>-7.9112875999999994E-5</v>
      </c>
      <c r="T52" s="1">
        <f t="shared" si="4"/>
        <v>0.17992088712400001</v>
      </c>
      <c r="U52" s="1">
        <v>-4.6618781999999999E-5</v>
      </c>
      <c r="V52" s="1">
        <f t="shared" si="5"/>
        <v>0.179953381218</v>
      </c>
      <c r="X52">
        <v>12925.191000000001</v>
      </c>
      <c r="Y52" s="1">
        <v>-9.9257257000000005E-5</v>
      </c>
      <c r="Z52" s="1">
        <f t="shared" si="6"/>
        <v>0.239900742743</v>
      </c>
      <c r="AA52" s="1">
        <v>-1.0719776E-4</v>
      </c>
      <c r="AB52" s="1">
        <f t="shared" si="7"/>
        <v>0.23989280223999998</v>
      </c>
      <c r="AD52">
        <v>12925.191000000001</v>
      </c>
      <c r="AE52" s="1">
        <v>-4.2975051000000001E-5</v>
      </c>
      <c r="AF52" s="1">
        <f t="shared" si="8"/>
        <v>0.29995702494900001</v>
      </c>
      <c r="AG52" s="1">
        <v>-5.7659157999999997E-5</v>
      </c>
      <c r="AH52" s="1">
        <f t="shared" si="9"/>
        <v>0.299942340842</v>
      </c>
    </row>
    <row r="53" spans="2:34" x14ac:dyDescent="0.25">
      <c r="B53">
        <v>12935.191000000001</v>
      </c>
      <c r="C53" s="1">
        <v>-6.8139971000000002E-5</v>
      </c>
      <c r="D53" s="1">
        <v>-4.2902087999999998E-5</v>
      </c>
      <c r="F53">
        <v>12935.191000000001</v>
      </c>
      <c r="G53" s="1">
        <v>-5.8599077999999999E-5</v>
      </c>
      <c r="H53" s="1">
        <f t="shared" si="0"/>
        <v>5.9941400921999996E-2</v>
      </c>
      <c r="I53" s="1">
        <v>9.4989237000000006E-6</v>
      </c>
      <c r="J53">
        <f t="shared" si="1"/>
        <v>6.00094989237E-2</v>
      </c>
      <c r="L53">
        <v>12935.191000000001</v>
      </c>
      <c r="M53" s="1">
        <v>-6.2234620000000004E-5</v>
      </c>
      <c r="N53" s="1">
        <f t="shared" si="2"/>
        <v>0.11993776537999999</v>
      </c>
      <c r="O53" s="1">
        <v>-3.9537767999999999E-5</v>
      </c>
      <c r="P53" s="1">
        <f t="shared" si="3"/>
        <v>0.11996046223199999</v>
      </c>
      <c r="R53">
        <v>12935.191000000001</v>
      </c>
      <c r="S53" s="1">
        <v>-6.8320871999999995E-5</v>
      </c>
      <c r="T53" s="1">
        <f t="shared" si="4"/>
        <v>0.17993167912799998</v>
      </c>
      <c r="U53" s="1">
        <v>-2.7658514000000001E-5</v>
      </c>
      <c r="V53" s="1">
        <f t="shared" si="5"/>
        <v>0.179972341486</v>
      </c>
      <c r="X53">
        <v>12935.191000000001</v>
      </c>
      <c r="Y53" s="1">
        <v>-6.9749352999999998E-5</v>
      </c>
      <c r="Z53" s="1">
        <f t="shared" si="6"/>
        <v>0.23993025064699999</v>
      </c>
      <c r="AA53" s="1">
        <v>1.9320354999999999E-5</v>
      </c>
      <c r="AB53" s="1">
        <f t="shared" si="7"/>
        <v>0.24001932035499998</v>
      </c>
      <c r="AD53">
        <v>12935.191000000001</v>
      </c>
      <c r="AE53" s="1">
        <v>-4.7364358999999998E-5</v>
      </c>
      <c r="AF53" s="1">
        <f t="shared" si="8"/>
        <v>0.299952635641</v>
      </c>
      <c r="AG53" s="1">
        <v>-3.3802537000000002E-5</v>
      </c>
      <c r="AH53" s="1">
        <f t="shared" si="9"/>
        <v>0.29996619746299996</v>
      </c>
    </row>
    <row r="54" spans="2:34" x14ac:dyDescent="0.25">
      <c r="B54">
        <v>12945.191000000001</v>
      </c>
      <c r="C54" s="1">
        <v>-3.3401656000000002E-5</v>
      </c>
      <c r="D54" s="1">
        <v>-2.8680094E-5</v>
      </c>
      <c r="F54">
        <v>12945.191000000001</v>
      </c>
      <c r="G54" s="1">
        <v>-1.7056033000000001E-5</v>
      </c>
      <c r="H54" s="1">
        <f t="shared" si="0"/>
        <v>5.9982943966999998E-2</v>
      </c>
      <c r="I54" s="1">
        <v>4.2461596999999999E-5</v>
      </c>
      <c r="J54">
        <f t="shared" si="1"/>
        <v>6.0042461596999996E-2</v>
      </c>
      <c r="L54">
        <v>12945.191000000001</v>
      </c>
      <c r="M54" s="1">
        <v>-6.4088437999999998E-5</v>
      </c>
      <c r="N54" s="1">
        <f t="shared" si="2"/>
        <v>0.11993591156199999</v>
      </c>
      <c r="O54" s="1">
        <v>-3.3875789999999998E-5</v>
      </c>
      <c r="P54" s="1">
        <f t="shared" si="3"/>
        <v>0.11996612421</v>
      </c>
      <c r="R54">
        <v>12945.191000000001</v>
      </c>
      <c r="S54" s="1">
        <v>-3.8604866000000001E-5</v>
      </c>
      <c r="T54" s="1">
        <f t="shared" si="4"/>
        <v>0.179961395134</v>
      </c>
      <c r="U54" s="1">
        <v>-1.9910234000000001E-5</v>
      </c>
      <c r="V54" s="1">
        <f t="shared" si="5"/>
        <v>0.179980089766</v>
      </c>
      <c r="X54">
        <v>12945.191000000001</v>
      </c>
      <c r="Y54" s="1">
        <v>-3.4300534000000001E-5</v>
      </c>
      <c r="Z54" s="1">
        <f t="shared" si="6"/>
        <v>0.23996569946599999</v>
      </c>
      <c r="AA54" s="1">
        <v>1.2627219E-5</v>
      </c>
      <c r="AB54" s="1">
        <f t="shared" si="7"/>
        <v>0.24001262721899999</v>
      </c>
      <c r="AD54">
        <v>12945.191000000001</v>
      </c>
      <c r="AE54" s="1">
        <v>-4.7244097999999998E-5</v>
      </c>
      <c r="AF54" s="1">
        <f t="shared" si="8"/>
        <v>0.29995275590199999</v>
      </c>
      <c r="AG54" s="1">
        <v>-2.6758893E-5</v>
      </c>
      <c r="AH54" s="1">
        <f t="shared" si="9"/>
        <v>0.29997324110699997</v>
      </c>
    </row>
    <row r="55" spans="2:34" x14ac:dyDescent="0.25">
      <c r="B55">
        <v>12955.191000000001</v>
      </c>
      <c r="C55" s="1">
        <v>1.6648344000000002E-5</v>
      </c>
      <c r="D55" s="1">
        <v>-4.7262838999999998E-5</v>
      </c>
      <c r="F55">
        <v>12955.191000000001</v>
      </c>
      <c r="G55" s="1">
        <v>2.6793423999999999E-5</v>
      </c>
      <c r="H55" s="1">
        <f t="shared" si="0"/>
        <v>6.0026793423999997E-2</v>
      </c>
      <c r="I55" s="1">
        <v>-1.1966406E-4</v>
      </c>
      <c r="J55">
        <f t="shared" si="1"/>
        <v>5.9880335939999994E-2</v>
      </c>
      <c r="L55">
        <v>12955.191000000001</v>
      </c>
      <c r="M55" s="1">
        <v>-8.1554826000000005E-6</v>
      </c>
      <c r="N55" s="1">
        <f t="shared" si="2"/>
        <v>0.1199918445174</v>
      </c>
      <c r="O55" s="1">
        <v>-4.5356947999999997E-5</v>
      </c>
      <c r="P55" s="1">
        <f t="shared" si="3"/>
        <v>0.119954643052</v>
      </c>
      <c r="R55">
        <v>12955.191000000001</v>
      </c>
      <c r="S55" s="1">
        <v>1.4317560000000001E-5</v>
      </c>
      <c r="T55" s="1">
        <f t="shared" si="4"/>
        <v>0.18001431756</v>
      </c>
      <c r="U55" s="1">
        <v>4.5061552000000003E-6</v>
      </c>
      <c r="V55" s="1">
        <f t="shared" si="5"/>
        <v>0.1800045061552</v>
      </c>
      <c r="X55">
        <v>12955.191000000001</v>
      </c>
      <c r="Y55" s="1">
        <v>1.9007383E-5</v>
      </c>
      <c r="Z55" s="1">
        <f t="shared" si="6"/>
        <v>0.240019007383</v>
      </c>
      <c r="AA55" s="1">
        <v>-2.4864694999999999E-5</v>
      </c>
      <c r="AB55" s="1">
        <f t="shared" si="7"/>
        <v>0.239975135305</v>
      </c>
      <c r="AD55">
        <v>12955.191000000001</v>
      </c>
      <c r="AE55" s="1">
        <v>-1.9288282E-5</v>
      </c>
      <c r="AF55" s="1">
        <f t="shared" si="8"/>
        <v>0.299980711718</v>
      </c>
      <c r="AG55" s="1">
        <v>3.6671615999999998E-6</v>
      </c>
      <c r="AH55" s="1">
        <f t="shared" si="9"/>
        <v>0.30000366716159999</v>
      </c>
    </row>
    <row r="56" spans="2:34" x14ac:dyDescent="0.25">
      <c r="B56">
        <v>12965.191000000001</v>
      </c>
      <c r="C56" s="1">
        <v>9.2043448999999994E-5</v>
      </c>
      <c r="D56" s="1">
        <v>6.7089426999999996E-5</v>
      </c>
      <c r="F56">
        <v>12965.191000000001</v>
      </c>
      <c r="G56" s="1">
        <v>8.6074411999999997E-5</v>
      </c>
      <c r="H56" s="1">
        <f t="shared" si="0"/>
        <v>6.0086074412E-2</v>
      </c>
      <c r="I56" s="1">
        <v>-9.1856505000000004E-6</v>
      </c>
      <c r="J56">
        <f t="shared" si="1"/>
        <v>5.9990814349499995E-2</v>
      </c>
      <c r="L56">
        <v>12965.191000000001</v>
      </c>
      <c r="M56" s="1">
        <v>1.1154065E-4</v>
      </c>
      <c r="N56" s="1">
        <f t="shared" si="2"/>
        <v>0.12011154065</v>
      </c>
      <c r="O56" s="1">
        <v>7.0282621000000001E-5</v>
      </c>
      <c r="P56" s="1">
        <f t="shared" si="3"/>
        <v>0.120070282621</v>
      </c>
      <c r="R56">
        <v>12965.191000000001</v>
      </c>
      <c r="S56" s="1">
        <v>8.9613900000000006E-5</v>
      </c>
      <c r="T56" s="1">
        <f t="shared" si="4"/>
        <v>0.1800896139</v>
      </c>
      <c r="U56" s="1">
        <v>6.1934720000000003E-5</v>
      </c>
      <c r="V56" s="1">
        <f t="shared" si="5"/>
        <v>0.18006193471999998</v>
      </c>
      <c r="X56">
        <v>12965.191000000001</v>
      </c>
      <c r="Y56" s="1">
        <v>1.0404392E-4</v>
      </c>
      <c r="Z56" s="1">
        <f t="shared" si="6"/>
        <v>0.24010404391999998</v>
      </c>
      <c r="AA56" s="1">
        <v>1.3867303999999999E-4</v>
      </c>
      <c r="AB56" s="1">
        <f t="shared" si="7"/>
        <v>0.24013867304</v>
      </c>
      <c r="AD56">
        <v>12965.191000000001</v>
      </c>
      <c r="AE56" s="1">
        <v>5.3656026E-5</v>
      </c>
      <c r="AF56" s="1">
        <f t="shared" si="8"/>
        <v>0.30005365602599998</v>
      </c>
      <c r="AG56" s="1">
        <v>7.7706747000000001E-5</v>
      </c>
      <c r="AH56" s="1">
        <f t="shared" si="9"/>
        <v>0.30007770674699996</v>
      </c>
    </row>
    <row r="57" spans="2:34" x14ac:dyDescent="0.25">
      <c r="B57">
        <v>12975.191000000001</v>
      </c>
      <c r="C57" s="1">
        <v>2.0947621E-4</v>
      </c>
      <c r="D57" s="1">
        <v>2.2416278E-4</v>
      </c>
      <c r="F57">
        <v>12975.191000000001</v>
      </c>
      <c r="G57" s="1">
        <v>1.9090336E-4</v>
      </c>
      <c r="H57" s="1">
        <f t="shared" si="0"/>
        <v>6.0190903359999999E-2</v>
      </c>
      <c r="I57" s="1">
        <v>5.857809E-5</v>
      </c>
      <c r="J57">
        <f t="shared" si="1"/>
        <v>6.0058578089999995E-2</v>
      </c>
      <c r="L57">
        <v>12975.191000000001</v>
      </c>
      <c r="M57" s="1">
        <v>2.6677873999999998E-4</v>
      </c>
      <c r="N57" s="1">
        <f t="shared" si="2"/>
        <v>0.12026677874</v>
      </c>
      <c r="O57" s="1">
        <v>2.0871259E-4</v>
      </c>
      <c r="P57" s="1">
        <f t="shared" si="3"/>
        <v>0.12020871258999999</v>
      </c>
      <c r="R57">
        <v>12975.191000000001</v>
      </c>
      <c r="S57" s="1">
        <v>1.9576728E-4</v>
      </c>
      <c r="T57" s="1">
        <f t="shared" si="4"/>
        <v>0.18019576728</v>
      </c>
      <c r="U57" s="1">
        <v>1.1217419E-4</v>
      </c>
      <c r="V57" s="1">
        <f t="shared" si="5"/>
        <v>0.18011217419</v>
      </c>
      <c r="X57">
        <v>12975.191000000001</v>
      </c>
      <c r="Y57" s="1">
        <v>2.312835E-4</v>
      </c>
      <c r="Z57" s="1">
        <f t="shared" si="6"/>
        <v>0.2402312835</v>
      </c>
      <c r="AA57" s="1">
        <v>1.8321498E-4</v>
      </c>
      <c r="AB57" s="1">
        <f t="shared" si="7"/>
        <v>0.24018321498</v>
      </c>
      <c r="AD57">
        <v>12975.191000000001</v>
      </c>
      <c r="AE57" s="1">
        <v>1.9286139E-4</v>
      </c>
      <c r="AF57" s="1">
        <f t="shared" si="8"/>
        <v>0.30019286139000001</v>
      </c>
      <c r="AG57" s="1">
        <v>1.3838984E-4</v>
      </c>
      <c r="AH57" s="1">
        <f t="shared" si="9"/>
        <v>0.30013838983999996</v>
      </c>
    </row>
    <row r="58" spans="2:34" x14ac:dyDescent="0.25">
      <c r="B58">
        <v>12985.191000000001</v>
      </c>
      <c r="C58" s="1">
        <v>3.4764593999999998E-4</v>
      </c>
      <c r="D58" s="1">
        <v>3.1054075999999999E-4</v>
      </c>
      <c r="F58">
        <v>12985.191000000001</v>
      </c>
      <c r="G58" s="1">
        <v>3.3238848000000001E-4</v>
      </c>
      <c r="H58" s="1">
        <f t="shared" si="0"/>
        <v>6.0332388479999999E-2</v>
      </c>
      <c r="I58" s="1">
        <v>1.6286335E-4</v>
      </c>
      <c r="J58">
        <f t="shared" si="1"/>
        <v>6.0162863349999998E-2</v>
      </c>
      <c r="L58">
        <v>12985.191000000001</v>
      </c>
      <c r="M58" s="1">
        <v>4.3701554999999999E-4</v>
      </c>
      <c r="N58" s="1">
        <f t="shared" si="2"/>
        <v>0.12043701555</v>
      </c>
      <c r="O58" s="1">
        <v>2.6091735000000001E-4</v>
      </c>
      <c r="P58" s="1">
        <f t="shared" si="3"/>
        <v>0.12026091735</v>
      </c>
      <c r="R58">
        <v>12985.191000000001</v>
      </c>
      <c r="S58" s="1">
        <v>3.2155265999999998E-4</v>
      </c>
      <c r="T58" s="1">
        <f t="shared" si="4"/>
        <v>0.18032155266</v>
      </c>
      <c r="U58" s="1">
        <v>2.0346527000000001E-4</v>
      </c>
      <c r="V58" s="1">
        <f t="shared" si="5"/>
        <v>0.18020346527</v>
      </c>
      <c r="X58">
        <v>12985.191000000001</v>
      </c>
      <c r="Y58" s="1">
        <v>3.7431591000000001E-4</v>
      </c>
      <c r="Z58" s="1">
        <f t="shared" si="6"/>
        <v>0.24037431591</v>
      </c>
      <c r="AA58" s="1">
        <v>1.8387254999999999E-4</v>
      </c>
      <c r="AB58" s="1">
        <f t="shared" si="7"/>
        <v>0.24018387254999998</v>
      </c>
      <c r="AD58">
        <v>12985.191000000001</v>
      </c>
      <c r="AE58" s="1">
        <v>3.8872157999999998E-4</v>
      </c>
      <c r="AF58" s="1">
        <f t="shared" si="8"/>
        <v>0.30038872157999996</v>
      </c>
      <c r="AG58" s="1">
        <v>2.3802919000000001E-4</v>
      </c>
      <c r="AH58" s="1">
        <f t="shared" si="9"/>
        <v>0.30023802918999998</v>
      </c>
    </row>
    <row r="59" spans="2:34" x14ac:dyDescent="0.25">
      <c r="B59">
        <v>12995.191000000001</v>
      </c>
      <c r="C59" s="1">
        <v>4.1101522000000002E-4</v>
      </c>
      <c r="D59" s="1">
        <v>8.4825171000000004E-4</v>
      </c>
      <c r="F59">
        <v>12995.191000000001</v>
      </c>
      <c r="G59" s="1">
        <v>4.1624864000000002E-4</v>
      </c>
      <c r="H59" s="1">
        <f t="shared" si="0"/>
        <v>6.0416248639999996E-2</v>
      </c>
      <c r="I59" s="1">
        <v>4.7732489000000002E-4</v>
      </c>
      <c r="J59">
        <f t="shared" si="1"/>
        <v>6.0477324889999996E-2</v>
      </c>
      <c r="L59">
        <v>12995.191000000001</v>
      </c>
      <c r="M59" s="1">
        <v>5.8315131999999998E-4</v>
      </c>
      <c r="N59" s="1">
        <f t="shared" si="2"/>
        <v>0.12058315132</v>
      </c>
      <c r="O59" s="1">
        <v>7.5777174000000004E-4</v>
      </c>
      <c r="P59" s="1">
        <f t="shared" si="3"/>
        <v>0.12075777173999999</v>
      </c>
      <c r="R59">
        <v>12995.191000000001</v>
      </c>
      <c r="S59" s="1">
        <v>3.9360489E-4</v>
      </c>
      <c r="T59" s="1">
        <f t="shared" si="4"/>
        <v>0.18039360489</v>
      </c>
      <c r="U59" s="1">
        <v>4.1999295E-4</v>
      </c>
      <c r="V59" s="1">
        <f t="shared" si="5"/>
        <v>0.18041999295</v>
      </c>
      <c r="X59">
        <v>12995.191000000001</v>
      </c>
      <c r="Y59" s="1">
        <v>4.3965085E-4</v>
      </c>
      <c r="Z59" s="1">
        <f t="shared" si="6"/>
        <v>0.24043965084999999</v>
      </c>
      <c r="AA59" s="1">
        <v>5.7184247E-4</v>
      </c>
      <c r="AB59" s="1">
        <f t="shared" si="7"/>
        <v>0.24057184246999999</v>
      </c>
      <c r="AD59">
        <v>12995.191000000001</v>
      </c>
      <c r="AE59" s="1">
        <v>5.5785266000000003E-4</v>
      </c>
      <c r="AF59" s="1">
        <f t="shared" si="8"/>
        <v>0.30055785266000001</v>
      </c>
      <c r="AG59" s="1">
        <v>5.0888248999999999E-4</v>
      </c>
      <c r="AH59" s="1">
        <f t="shared" si="9"/>
        <v>0.30050888248999996</v>
      </c>
    </row>
    <row r="60" spans="2:34" x14ac:dyDescent="0.25">
      <c r="B60">
        <v>13005.191000000001</v>
      </c>
      <c r="C60" s="1">
        <v>6.8549791999999998E-4</v>
      </c>
      <c r="D60" s="1">
        <v>6.7265626000000004E-4</v>
      </c>
      <c r="F60">
        <v>13005.191000000001</v>
      </c>
      <c r="G60" s="1">
        <v>6.3691995E-4</v>
      </c>
      <c r="H60" s="1">
        <f t="shared" si="0"/>
        <v>6.063691995E-2</v>
      </c>
      <c r="I60" s="1">
        <v>7.4825607999999999E-4</v>
      </c>
      <c r="J60">
        <f t="shared" si="1"/>
        <v>6.074825608E-2</v>
      </c>
      <c r="L60">
        <v>13005.191000000001</v>
      </c>
      <c r="M60" s="1">
        <v>7.5294469999999999E-4</v>
      </c>
      <c r="N60" s="1">
        <f t="shared" si="2"/>
        <v>0.12075294469999999</v>
      </c>
      <c r="O60" s="1">
        <v>5.5382806E-4</v>
      </c>
      <c r="P60" s="1">
        <f t="shared" si="3"/>
        <v>0.12055382805999999</v>
      </c>
      <c r="R60">
        <v>13005.191000000001</v>
      </c>
      <c r="S60" s="1">
        <v>5.6788452000000004E-4</v>
      </c>
      <c r="T60" s="1">
        <f t="shared" si="4"/>
        <v>0.18056788452</v>
      </c>
      <c r="U60" s="1">
        <v>6.2875363999999995E-4</v>
      </c>
      <c r="V60" s="1">
        <f t="shared" si="5"/>
        <v>0.18062875364</v>
      </c>
      <c r="X60">
        <v>13005.191000000001</v>
      </c>
      <c r="Y60" s="1">
        <v>7.2985609000000005E-4</v>
      </c>
      <c r="Z60" s="1">
        <f t="shared" si="6"/>
        <v>0.24072985609</v>
      </c>
      <c r="AA60" s="1">
        <v>3.7452481000000001E-4</v>
      </c>
      <c r="AB60" s="1">
        <f t="shared" si="7"/>
        <v>0.24037452480999999</v>
      </c>
      <c r="AD60">
        <v>13005.191000000001</v>
      </c>
      <c r="AE60" s="1">
        <v>7.3766355000000003E-4</v>
      </c>
      <c r="AF60" s="1">
        <f t="shared" si="8"/>
        <v>0.30073766354999998</v>
      </c>
      <c r="AG60" s="1">
        <v>7.0876100999999999E-4</v>
      </c>
      <c r="AH60" s="1">
        <f t="shared" si="9"/>
        <v>0.30070876100999999</v>
      </c>
    </row>
    <row r="61" spans="2:34" x14ac:dyDescent="0.25">
      <c r="B61">
        <v>13006.27</v>
      </c>
      <c r="C61" s="1">
        <v>3.2649844E-3</v>
      </c>
      <c r="D61" s="1">
        <v>9.3723541000000001E-4</v>
      </c>
      <c r="F61">
        <v>13007.531000000001</v>
      </c>
      <c r="G61" s="1">
        <v>1.9154952E-3</v>
      </c>
      <c r="H61" s="1">
        <f t="shared" si="0"/>
        <v>6.1915495199999997E-2</v>
      </c>
      <c r="I61" s="1">
        <v>1.1354564999999999E-3</v>
      </c>
      <c r="J61">
        <f t="shared" si="1"/>
        <v>6.1135456499999997E-2</v>
      </c>
      <c r="L61">
        <v>13007.382</v>
      </c>
      <c r="M61" s="1">
        <v>1.4929577000000001E-3</v>
      </c>
      <c r="N61" s="1">
        <f t="shared" si="2"/>
        <v>0.1214929577</v>
      </c>
      <c r="O61" s="1">
        <v>1.2845700000000001E-3</v>
      </c>
      <c r="P61" s="1">
        <f t="shared" si="3"/>
        <v>0.12128456999999999</v>
      </c>
      <c r="R61">
        <v>13008.05</v>
      </c>
      <c r="S61" s="1">
        <v>1.4882672E-3</v>
      </c>
      <c r="T61" s="1">
        <f t="shared" si="4"/>
        <v>0.1814882672</v>
      </c>
      <c r="U61" s="1">
        <v>8.4139190999999998E-4</v>
      </c>
      <c r="V61" s="1">
        <f t="shared" si="5"/>
        <v>0.18084139190999998</v>
      </c>
      <c r="X61">
        <v>13005.602999999999</v>
      </c>
      <c r="Y61" s="1">
        <v>5.0806966999999998E-3</v>
      </c>
      <c r="Z61" s="1">
        <f t="shared" si="6"/>
        <v>0.24508069669999999</v>
      </c>
      <c r="AA61" s="1">
        <v>4.5583319E-4</v>
      </c>
      <c r="AB61" s="1">
        <f t="shared" si="7"/>
        <v>0.24045583319</v>
      </c>
      <c r="AD61">
        <v>13008.569</v>
      </c>
      <c r="AE61" s="1">
        <v>1.3487495E-3</v>
      </c>
      <c r="AF61" s="1">
        <f t="shared" si="8"/>
        <v>0.30134874950000001</v>
      </c>
      <c r="AG61" s="1">
        <v>1.0072114E-3</v>
      </c>
      <c r="AH61" s="1">
        <f t="shared" si="9"/>
        <v>0.30100721139999997</v>
      </c>
    </row>
    <row r="62" spans="2:34" x14ac:dyDescent="0.25">
      <c r="B62">
        <v>13006.77</v>
      </c>
      <c r="C62" s="1">
        <v>2.2929826E-3</v>
      </c>
      <c r="D62" s="1">
        <v>1.1610050999999999E-3</v>
      </c>
      <c r="F62">
        <v>13008.031000000001</v>
      </c>
      <c r="G62" s="1">
        <v>2.5898449999999999E-3</v>
      </c>
      <c r="H62" s="1">
        <f t="shared" si="0"/>
        <v>6.2589844999999991E-2</v>
      </c>
      <c r="I62" s="1">
        <v>1.2516904000000001E-3</v>
      </c>
      <c r="J62">
        <f t="shared" si="1"/>
        <v>6.1251690399999996E-2</v>
      </c>
      <c r="L62">
        <v>13007.882</v>
      </c>
      <c r="M62" s="1">
        <v>1.9842565E-3</v>
      </c>
      <c r="N62" s="1">
        <f t="shared" si="2"/>
        <v>0.1219842565</v>
      </c>
      <c r="O62" s="1">
        <v>1.3799712000000001E-3</v>
      </c>
      <c r="P62" s="1">
        <f t="shared" si="3"/>
        <v>0.12137997119999999</v>
      </c>
      <c r="R62">
        <v>13008.55</v>
      </c>
      <c r="S62" s="1">
        <v>2.4202541999999998E-3</v>
      </c>
      <c r="T62" s="1">
        <f t="shared" si="4"/>
        <v>0.18242025419999999</v>
      </c>
      <c r="U62" s="1">
        <v>8.3923464000000005E-4</v>
      </c>
      <c r="V62" s="1">
        <f t="shared" si="5"/>
        <v>0.18083923463999999</v>
      </c>
      <c r="X62">
        <v>13006.102999999999</v>
      </c>
      <c r="Y62" s="1">
        <v>1.9580789000000001E-3</v>
      </c>
      <c r="Z62" s="1">
        <f t="shared" si="6"/>
        <v>0.24195807889999998</v>
      </c>
      <c r="AA62" s="1">
        <v>5.5531937000000001E-4</v>
      </c>
      <c r="AB62" s="1">
        <f t="shared" si="7"/>
        <v>0.24055531936999999</v>
      </c>
      <c r="AD62">
        <v>13009.069</v>
      </c>
      <c r="AE62" s="1">
        <v>2.3188855999999999E-3</v>
      </c>
      <c r="AF62" s="1">
        <f t="shared" si="8"/>
        <v>0.30231888559999998</v>
      </c>
      <c r="AG62" s="1">
        <v>1.0106767000000001E-3</v>
      </c>
      <c r="AH62" s="1">
        <f t="shared" si="9"/>
        <v>0.30101067669999998</v>
      </c>
    </row>
    <row r="63" spans="2:34" x14ac:dyDescent="0.25">
      <c r="B63">
        <v>13007.27</v>
      </c>
      <c r="C63" s="1">
        <v>1.1072924999999999E-3</v>
      </c>
      <c r="D63" s="1">
        <v>1.3901288000000001E-3</v>
      </c>
      <c r="F63">
        <v>13008.531000000001</v>
      </c>
      <c r="G63" s="1">
        <v>1.1965884000000001E-3</v>
      </c>
      <c r="H63" s="1">
        <f t="shared" si="0"/>
        <v>6.1196588399999995E-2</v>
      </c>
      <c r="I63" s="1">
        <v>1.1620974000000001E-3</v>
      </c>
      <c r="J63">
        <f t="shared" si="1"/>
        <v>6.1162097399999997E-2</v>
      </c>
      <c r="L63">
        <v>13008.382</v>
      </c>
      <c r="M63" s="1">
        <v>1.2851182999999999E-3</v>
      </c>
      <c r="N63" s="1">
        <f t="shared" si="2"/>
        <v>0.12128511829999999</v>
      </c>
      <c r="O63" s="1">
        <v>1.4116108E-3</v>
      </c>
      <c r="P63" s="1">
        <f t="shared" si="3"/>
        <v>0.1214116108</v>
      </c>
      <c r="R63">
        <v>13009.05</v>
      </c>
      <c r="S63" s="1">
        <v>1.1085657E-3</v>
      </c>
      <c r="T63" s="1">
        <f t="shared" si="4"/>
        <v>0.1811085657</v>
      </c>
      <c r="U63" s="1">
        <v>8.4863337000000004E-4</v>
      </c>
      <c r="V63" s="1">
        <f t="shared" si="5"/>
        <v>0.18084863336999998</v>
      </c>
      <c r="X63">
        <v>13006.602999999999</v>
      </c>
      <c r="Y63" s="1">
        <v>9.5543256999999998E-4</v>
      </c>
      <c r="Z63" s="1">
        <f t="shared" si="6"/>
        <v>0.24095543256999999</v>
      </c>
      <c r="AA63" s="1">
        <v>7.3565741000000001E-4</v>
      </c>
      <c r="AB63" s="1">
        <f t="shared" si="7"/>
        <v>0.24073565741</v>
      </c>
      <c r="AD63">
        <v>13009.569</v>
      </c>
      <c r="AE63" s="1">
        <v>1.2620547000000001E-3</v>
      </c>
      <c r="AF63" s="1">
        <f t="shared" si="8"/>
        <v>0.3012620547</v>
      </c>
      <c r="AG63" s="1">
        <v>1.0988752999999999E-3</v>
      </c>
      <c r="AH63" s="1">
        <f t="shared" si="9"/>
        <v>0.30109887530000001</v>
      </c>
    </row>
    <row r="64" spans="2:34" x14ac:dyDescent="0.25">
      <c r="B64">
        <v>13007.77</v>
      </c>
      <c r="C64" s="1">
        <v>8.8975888999999996E-4</v>
      </c>
      <c r="D64" s="1">
        <v>1.5175297999999999E-3</v>
      </c>
      <c r="F64">
        <v>13009.031000000001</v>
      </c>
      <c r="G64" s="1">
        <v>8.7613115999999995E-4</v>
      </c>
      <c r="H64" s="1">
        <f t="shared" si="0"/>
        <v>6.0876131159999999E-2</v>
      </c>
      <c r="I64" s="1">
        <v>1.221661E-3</v>
      </c>
      <c r="J64">
        <f t="shared" si="1"/>
        <v>6.1221660999999997E-2</v>
      </c>
      <c r="L64">
        <v>13008.882</v>
      </c>
      <c r="M64" s="1">
        <v>1.1060674E-3</v>
      </c>
      <c r="N64" s="1">
        <f t="shared" si="2"/>
        <v>0.12110606739999999</v>
      </c>
      <c r="O64" s="1">
        <v>1.3756441999999999E-3</v>
      </c>
      <c r="P64" s="1">
        <f t="shared" si="3"/>
        <v>0.12137564419999999</v>
      </c>
      <c r="R64">
        <v>13009.55</v>
      </c>
      <c r="S64" s="1">
        <v>7.8825605999999996E-4</v>
      </c>
      <c r="T64" s="1">
        <f t="shared" si="4"/>
        <v>0.18078825605999999</v>
      </c>
      <c r="U64" s="1">
        <v>9.241993E-4</v>
      </c>
      <c r="V64" s="1">
        <f t="shared" si="5"/>
        <v>0.1809241993</v>
      </c>
      <c r="X64">
        <v>13007.102999999999</v>
      </c>
      <c r="Y64" s="1">
        <v>8.0494550000000001E-4</v>
      </c>
      <c r="Z64" s="1">
        <f t="shared" si="6"/>
        <v>0.24080494549999998</v>
      </c>
      <c r="AA64" s="1">
        <v>9.3484313E-4</v>
      </c>
      <c r="AB64" s="1">
        <f t="shared" si="7"/>
        <v>0.24093484312999999</v>
      </c>
      <c r="AD64">
        <v>13010.069</v>
      </c>
      <c r="AE64" s="1">
        <v>9.8452955000000002E-4</v>
      </c>
      <c r="AF64" s="1">
        <f t="shared" si="8"/>
        <v>0.30098452954999999</v>
      </c>
      <c r="AG64" s="1">
        <v>1.2716323000000001E-3</v>
      </c>
      <c r="AH64" s="1">
        <f t="shared" si="9"/>
        <v>0.30127163229999998</v>
      </c>
    </row>
    <row r="65" spans="2:34" x14ac:dyDescent="0.25">
      <c r="B65">
        <v>13008.27</v>
      </c>
      <c r="C65" s="1">
        <v>8.8056134000000002E-4</v>
      </c>
      <c r="D65" s="1">
        <v>1.5823548000000001E-3</v>
      </c>
      <c r="F65">
        <v>13009.531000000001</v>
      </c>
      <c r="G65" s="1">
        <v>8.4848176E-4</v>
      </c>
      <c r="H65" s="1">
        <f t="shared" si="0"/>
        <v>6.0848481759999996E-2</v>
      </c>
      <c r="I65" s="1">
        <v>1.2080363999999999E-3</v>
      </c>
      <c r="J65">
        <f t="shared" si="1"/>
        <v>6.1208036399999999E-2</v>
      </c>
      <c r="L65">
        <v>13009.382</v>
      </c>
      <c r="M65" s="1">
        <v>1.0897274000000001E-3</v>
      </c>
      <c r="N65" s="1">
        <f t="shared" si="2"/>
        <v>0.1210897274</v>
      </c>
      <c r="O65" s="1">
        <v>1.3801966E-3</v>
      </c>
      <c r="P65" s="1">
        <f t="shared" si="3"/>
        <v>0.12138019659999999</v>
      </c>
      <c r="R65">
        <v>13010.05</v>
      </c>
      <c r="S65" s="1">
        <v>7.5729724999999996E-4</v>
      </c>
      <c r="T65" s="1">
        <f t="shared" si="4"/>
        <v>0.18075729725</v>
      </c>
      <c r="U65" s="1">
        <v>1.0701051E-3</v>
      </c>
      <c r="V65" s="1">
        <f t="shared" si="5"/>
        <v>0.18107010509999999</v>
      </c>
      <c r="X65">
        <v>13007.602999999999</v>
      </c>
      <c r="Y65" s="1">
        <v>8.0608777E-4</v>
      </c>
      <c r="Z65" s="1">
        <f t="shared" si="6"/>
        <v>0.24080608776999998</v>
      </c>
      <c r="AA65" s="1">
        <v>1.0623043999999999E-3</v>
      </c>
      <c r="AB65" s="1">
        <f t="shared" si="7"/>
        <v>0.24106230439999998</v>
      </c>
      <c r="AD65">
        <v>13010.569</v>
      </c>
      <c r="AE65" s="1">
        <v>9.5624092000000003E-4</v>
      </c>
      <c r="AF65" s="1">
        <f t="shared" si="8"/>
        <v>0.30095624092000001</v>
      </c>
      <c r="AG65" s="1">
        <v>1.2287146999999999E-3</v>
      </c>
      <c r="AH65" s="1">
        <f t="shared" si="9"/>
        <v>0.30122871470000001</v>
      </c>
    </row>
    <row r="66" spans="2:34" x14ac:dyDescent="0.25">
      <c r="B66">
        <v>13008.77</v>
      </c>
      <c r="C66" s="1">
        <v>8.8056134000000002E-4</v>
      </c>
      <c r="D66" s="1">
        <v>1.5958901E-3</v>
      </c>
      <c r="F66">
        <v>13010.031000000001</v>
      </c>
      <c r="G66" s="1">
        <v>8.4848176E-4</v>
      </c>
      <c r="H66" s="1">
        <f t="shared" si="0"/>
        <v>6.0848481759999996E-2</v>
      </c>
      <c r="I66" s="1">
        <v>1.1505089E-3</v>
      </c>
      <c r="J66">
        <f t="shared" si="1"/>
        <v>6.1150508899999997E-2</v>
      </c>
      <c r="L66">
        <v>13009.882</v>
      </c>
      <c r="M66" s="1">
        <v>1.0897274000000001E-3</v>
      </c>
      <c r="N66" s="1">
        <f t="shared" si="2"/>
        <v>0.1210897274</v>
      </c>
      <c r="O66" s="1">
        <v>1.5091172E-3</v>
      </c>
      <c r="P66" s="1">
        <f t="shared" si="3"/>
        <v>0.12150911719999999</v>
      </c>
      <c r="R66">
        <v>13010.55</v>
      </c>
      <c r="S66" s="1">
        <v>7.5729724999999996E-4</v>
      </c>
      <c r="T66" s="1">
        <f t="shared" si="4"/>
        <v>0.18075729725</v>
      </c>
      <c r="U66" s="1">
        <v>1.0437708999999999E-3</v>
      </c>
      <c r="V66" s="1">
        <f t="shared" si="5"/>
        <v>0.18104377089999998</v>
      </c>
      <c r="X66">
        <v>13008.102999999999</v>
      </c>
      <c r="Y66" s="1">
        <v>8.0608777E-4</v>
      </c>
      <c r="Z66" s="1">
        <f t="shared" si="6"/>
        <v>0.24080608776999998</v>
      </c>
      <c r="AA66" s="1">
        <v>1.2234342999999999E-3</v>
      </c>
      <c r="AB66" s="1">
        <f t="shared" si="7"/>
        <v>0.24122343429999998</v>
      </c>
      <c r="AD66">
        <v>13011.069</v>
      </c>
      <c r="AE66" s="1">
        <v>9.5624092000000003E-4</v>
      </c>
      <c r="AF66" s="1">
        <f t="shared" si="8"/>
        <v>0.30095624092000001</v>
      </c>
      <c r="AG66" s="1">
        <v>9.9856566000000005E-4</v>
      </c>
      <c r="AH66" s="1">
        <f t="shared" si="9"/>
        <v>0.30099856565999999</v>
      </c>
    </row>
    <row r="67" spans="2:34" x14ac:dyDescent="0.25">
      <c r="B67">
        <v>13009.27</v>
      </c>
      <c r="C67" s="1">
        <v>8.8056134000000002E-4</v>
      </c>
      <c r="D67" s="1">
        <v>1.5783768999999999E-3</v>
      </c>
      <c r="F67">
        <v>13010.531000000001</v>
      </c>
      <c r="G67" s="1">
        <v>8.4848176E-4</v>
      </c>
      <c r="H67" s="1">
        <f t="shared" si="0"/>
        <v>6.0848481759999996E-2</v>
      </c>
      <c r="I67" s="1">
        <v>1.3409328E-3</v>
      </c>
      <c r="J67">
        <f t="shared" si="1"/>
        <v>6.1340932799999998E-2</v>
      </c>
      <c r="L67">
        <v>13010.382</v>
      </c>
      <c r="M67" s="1">
        <v>1.0897274000000001E-3</v>
      </c>
      <c r="N67" s="1">
        <f t="shared" si="2"/>
        <v>0.1210897274</v>
      </c>
      <c r="O67" s="1">
        <v>1.5978984000000001E-3</v>
      </c>
      <c r="P67" s="1">
        <f t="shared" si="3"/>
        <v>0.1215978984</v>
      </c>
      <c r="R67">
        <v>13011.05</v>
      </c>
      <c r="S67" s="1">
        <v>7.5729724999999996E-4</v>
      </c>
      <c r="T67" s="1">
        <f t="shared" si="4"/>
        <v>0.18075729725</v>
      </c>
      <c r="U67" s="1">
        <v>8.4121895000000002E-4</v>
      </c>
      <c r="V67" s="1">
        <f t="shared" si="5"/>
        <v>0.18084121894999999</v>
      </c>
      <c r="X67">
        <v>13008.602999999999</v>
      </c>
      <c r="Y67" s="1">
        <v>8.0608777E-4</v>
      </c>
      <c r="Z67" s="1">
        <f t="shared" si="6"/>
        <v>0.24080608776999998</v>
      </c>
      <c r="AA67" s="1">
        <v>1.1796458000000001E-3</v>
      </c>
      <c r="AB67" s="1">
        <f t="shared" si="7"/>
        <v>0.24117964579999998</v>
      </c>
      <c r="AD67">
        <v>13011.569</v>
      </c>
      <c r="AE67" s="1">
        <v>9.5624092000000003E-4</v>
      </c>
      <c r="AF67" s="1">
        <f t="shared" si="8"/>
        <v>0.30095624092000001</v>
      </c>
      <c r="AG67" s="1">
        <v>1.2714166E-3</v>
      </c>
      <c r="AH67" s="1">
        <f t="shared" si="9"/>
        <v>0.30127141660000001</v>
      </c>
    </row>
    <row r="68" spans="2:34" x14ac:dyDescent="0.25">
      <c r="B68">
        <v>13009.77</v>
      </c>
      <c r="C68" s="1">
        <v>8.8056134000000002E-4</v>
      </c>
      <c r="D68" s="1">
        <v>1.6756823000000001E-3</v>
      </c>
      <c r="F68">
        <v>13011.031000000001</v>
      </c>
      <c r="G68" s="1">
        <v>8.4848176E-4</v>
      </c>
      <c r="H68" s="1">
        <f t="shared" si="0"/>
        <v>6.0848481759999996E-2</v>
      </c>
      <c r="I68" s="1">
        <v>1.4761589000000001E-3</v>
      </c>
      <c r="J68">
        <f t="shared" si="1"/>
        <v>6.1476158900000001E-2</v>
      </c>
      <c r="L68">
        <v>13010.882</v>
      </c>
      <c r="M68" s="1">
        <v>1.0897274000000001E-3</v>
      </c>
      <c r="N68" s="1">
        <f t="shared" si="2"/>
        <v>0.1210897274</v>
      </c>
      <c r="O68" s="1">
        <v>1.5871173E-3</v>
      </c>
      <c r="P68" s="1">
        <f t="shared" si="3"/>
        <v>0.12158711729999999</v>
      </c>
      <c r="R68">
        <v>13011.55</v>
      </c>
      <c r="S68" s="1">
        <v>7.5729724999999996E-4</v>
      </c>
      <c r="T68" s="1">
        <f t="shared" si="4"/>
        <v>0.18075729725</v>
      </c>
      <c r="U68" s="1">
        <v>1.039643E-3</v>
      </c>
      <c r="V68" s="1">
        <f t="shared" si="5"/>
        <v>0.181039643</v>
      </c>
      <c r="X68">
        <v>13009.102999999999</v>
      </c>
      <c r="Y68" s="1">
        <v>8.0608777E-4</v>
      </c>
      <c r="Z68" s="1">
        <f t="shared" si="6"/>
        <v>0.24080608776999998</v>
      </c>
      <c r="AA68" s="1">
        <v>1.0986265000000001E-3</v>
      </c>
      <c r="AB68" s="1">
        <f t="shared" si="7"/>
        <v>0.2410986265</v>
      </c>
      <c r="AD68">
        <v>13012.069</v>
      </c>
      <c r="AE68" s="1">
        <v>9.5624092000000003E-4</v>
      </c>
      <c r="AF68" s="1">
        <f t="shared" si="8"/>
        <v>0.30095624092000001</v>
      </c>
      <c r="AG68" s="1">
        <v>1.7788496999999999E-3</v>
      </c>
      <c r="AH68" s="1">
        <f t="shared" si="9"/>
        <v>0.30177884969999996</v>
      </c>
    </row>
    <row r="69" spans="2:34" x14ac:dyDescent="0.25">
      <c r="B69">
        <v>13010.27</v>
      </c>
      <c r="C69" s="1">
        <v>8.8056134000000002E-4</v>
      </c>
      <c r="D69" s="1">
        <v>1.8128718E-3</v>
      </c>
      <c r="F69">
        <v>13011.531000000001</v>
      </c>
      <c r="G69" s="1">
        <v>8.4848176E-4</v>
      </c>
      <c r="H69" s="1">
        <f t="shared" si="0"/>
        <v>6.0848481759999996E-2</v>
      </c>
      <c r="I69" s="1">
        <v>1.5505601999999999E-3</v>
      </c>
      <c r="J69">
        <f t="shared" si="1"/>
        <v>6.15505602E-2</v>
      </c>
      <c r="L69">
        <v>13011.382</v>
      </c>
      <c r="M69" s="1">
        <v>1.0897274000000001E-3</v>
      </c>
      <c r="N69" s="1">
        <f t="shared" si="2"/>
        <v>0.1210897274</v>
      </c>
      <c r="O69" s="1">
        <v>1.7780501E-3</v>
      </c>
      <c r="P69" s="1">
        <f t="shared" si="3"/>
        <v>0.12177805009999999</v>
      </c>
      <c r="R69">
        <v>13012.05</v>
      </c>
      <c r="S69" s="1">
        <v>7.5729724999999996E-4</v>
      </c>
      <c r="T69" s="1">
        <f t="shared" si="4"/>
        <v>0.18075729725</v>
      </c>
      <c r="U69" s="1">
        <v>1.4532807E-3</v>
      </c>
      <c r="V69" s="1">
        <f t="shared" si="5"/>
        <v>0.1814532807</v>
      </c>
      <c r="X69">
        <v>13009.602999999999</v>
      </c>
      <c r="Y69" s="1">
        <v>8.0608777E-4</v>
      </c>
      <c r="Z69" s="1">
        <f t="shared" si="6"/>
        <v>0.24080608776999998</v>
      </c>
      <c r="AA69" s="1">
        <v>1.1507030999999999E-3</v>
      </c>
      <c r="AB69" s="1">
        <f t="shared" si="7"/>
        <v>0.2411507031</v>
      </c>
      <c r="AD69">
        <v>13012.569</v>
      </c>
      <c r="AE69" s="1">
        <v>9.5624092000000003E-4</v>
      </c>
      <c r="AF69" s="1">
        <f t="shared" si="8"/>
        <v>0.30095624092000001</v>
      </c>
      <c r="AG69" s="1">
        <v>2.2789486E-3</v>
      </c>
      <c r="AH69" s="1">
        <f t="shared" si="9"/>
        <v>0.30227894859999999</v>
      </c>
    </row>
    <row r="70" spans="2:34" x14ac:dyDescent="0.25">
      <c r="B70">
        <v>13010.77</v>
      </c>
      <c r="C70" s="1">
        <v>8.8056134000000002E-4</v>
      </c>
      <c r="D70" s="1">
        <v>1.8476273E-3</v>
      </c>
      <c r="F70">
        <v>13012.031000000001</v>
      </c>
      <c r="G70" s="1">
        <v>8.4848176E-4</v>
      </c>
      <c r="H70" s="1">
        <f t="shared" si="0"/>
        <v>6.0848481759999996E-2</v>
      </c>
      <c r="I70" s="1">
        <v>1.832239E-3</v>
      </c>
      <c r="J70">
        <f t="shared" si="1"/>
        <v>6.1832238999999997E-2</v>
      </c>
      <c r="L70">
        <v>13011.882</v>
      </c>
      <c r="M70" s="1">
        <v>1.0897274000000001E-3</v>
      </c>
      <c r="N70" s="1">
        <f t="shared" si="2"/>
        <v>0.1210897274</v>
      </c>
      <c r="O70" s="1">
        <v>2.1350331000000002E-3</v>
      </c>
      <c r="P70" s="1">
        <f t="shared" si="3"/>
        <v>0.1221350331</v>
      </c>
      <c r="R70">
        <v>13012.55</v>
      </c>
      <c r="S70" s="1">
        <v>7.5729724999999996E-4</v>
      </c>
      <c r="T70" s="1">
        <f t="shared" si="4"/>
        <v>0.18075729725</v>
      </c>
      <c r="U70" s="1">
        <v>1.8736858E-3</v>
      </c>
      <c r="V70" s="1">
        <f t="shared" si="5"/>
        <v>0.18187368579999999</v>
      </c>
      <c r="X70">
        <v>13010.102999999999</v>
      </c>
      <c r="Y70" s="1">
        <v>8.0608777E-4</v>
      </c>
      <c r="Z70" s="1">
        <f t="shared" si="6"/>
        <v>0.24080608776999998</v>
      </c>
      <c r="AA70" s="1">
        <v>1.2234692999999999E-3</v>
      </c>
      <c r="AB70" s="1">
        <f t="shared" si="7"/>
        <v>0.24122346929999999</v>
      </c>
      <c r="AD70">
        <v>13013.069</v>
      </c>
      <c r="AE70" s="1">
        <v>9.5624092000000003E-4</v>
      </c>
      <c r="AF70" s="1">
        <f t="shared" si="8"/>
        <v>0.30095624092000001</v>
      </c>
      <c r="AG70" s="1">
        <v>2.6591365E-3</v>
      </c>
      <c r="AH70" s="1">
        <f t="shared" si="9"/>
        <v>0.30265913649999998</v>
      </c>
    </row>
    <row r="71" spans="2:34" x14ac:dyDescent="0.25">
      <c r="B71">
        <v>13011.27</v>
      </c>
      <c r="C71" s="1">
        <v>8.8056134000000002E-4</v>
      </c>
      <c r="D71" s="1">
        <v>1.9316594E-3</v>
      </c>
      <c r="F71">
        <v>13012.531000000001</v>
      </c>
      <c r="G71" s="1">
        <v>8.4848176E-4</v>
      </c>
      <c r="H71" s="1">
        <f t="shared" si="0"/>
        <v>6.0848481759999996E-2</v>
      </c>
      <c r="I71" s="1">
        <v>1.9547964000000001E-3</v>
      </c>
      <c r="J71">
        <f t="shared" si="1"/>
        <v>6.1954796399999998E-2</v>
      </c>
      <c r="L71">
        <v>13012.382</v>
      </c>
      <c r="M71" s="1">
        <v>1.0897274000000001E-3</v>
      </c>
      <c r="N71" s="1">
        <f t="shared" si="2"/>
        <v>0.1210897274</v>
      </c>
      <c r="O71" s="1">
        <v>2.3224951E-3</v>
      </c>
      <c r="P71" s="1">
        <f t="shared" si="3"/>
        <v>0.1223224951</v>
      </c>
      <c r="R71">
        <v>13013.05</v>
      </c>
      <c r="S71" s="1">
        <v>7.5729724999999996E-4</v>
      </c>
      <c r="T71" s="1">
        <f t="shared" si="4"/>
        <v>0.18075729725</v>
      </c>
      <c r="U71" s="1">
        <v>2.2407259000000001E-3</v>
      </c>
      <c r="V71" s="1">
        <f t="shared" si="5"/>
        <v>0.18224072589999998</v>
      </c>
      <c r="X71">
        <v>13010.602999999999</v>
      </c>
      <c r="Y71" s="1">
        <v>8.0608777E-4</v>
      </c>
      <c r="Z71" s="1">
        <f t="shared" si="6"/>
        <v>0.24080608776999998</v>
      </c>
      <c r="AA71" s="1">
        <v>1.2151448999999999E-3</v>
      </c>
      <c r="AB71" s="1">
        <f t="shared" si="7"/>
        <v>0.24121514489999998</v>
      </c>
      <c r="AD71">
        <v>13013.569</v>
      </c>
      <c r="AE71" s="1">
        <v>1.0182844999999999E-3</v>
      </c>
      <c r="AF71" s="1">
        <f t="shared" si="8"/>
        <v>0.30101828450000001</v>
      </c>
      <c r="AG71" s="1">
        <v>2.4162602E-3</v>
      </c>
      <c r="AH71" s="1">
        <f t="shared" si="9"/>
        <v>0.30241626020000001</v>
      </c>
    </row>
    <row r="72" spans="2:34" x14ac:dyDescent="0.25">
      <c r="B72">
        <v>13011.77</v>
      </c>
      <c r="C72" s="1">
        <v>8.8056134000000002E-4</v>
      </c>
      <c r="D72" s="1">
        <v>2.1970562999999999E-3</v>
      </c>
      <c r="F72">
        <v>13013.031000000001</v>
      </c>
      <c r="G72" s="1">
        <v>8.4848176E-4</v>
      </c>
      <c r="H72" s="1">
        <f t="shared" si="0"/>
        <v>6.0848481759999996E-2</v>
      </c>
      <c r="I72" s="1">
        <v>1.9625108E-3</v>
      </c>
      <c r="J72">
        <f t="shared" si="1"/>
        <v>6.1962510799999995E-2</v>
      </c>
      <c r="L72">
        <v>13012.882</v>
      </c>
      <c r="M72" s="1">
        <v>1.0897274000000001E-3</v>
      </c>
      <c r="N72" s="1">
        <f t="shared" si="2"/>
        <v>0.1210897274</v>
      </c>
      <c r="O72" s="1">
        <v>2.3143305E-3</v>
      </c>
      <c r="P72" s="1">
        <f t="shared" si="3"/>
        <v>0.1223143305</v>
      </c>
      <c r="R72">
        <v>13013.55</v>
      </c>
      <c r="S72" s="1">
        <v>8.1436734999999999E-4</v>
      </c>
      <c r="T72" s="1">
        <f t="shared" si="4"/>
        <v>0.18081436735</v>
      </c>
      <c r="U72" s="1">
        <v>2.0562069E-3</v>
      </c>
      <c r="V72" s="1">
        <f t="shared" si="5"/>
        <v>0.18205620689999999</v>
      </c>
      <c r="X72">
        <v>13011.102999999999</v>
      </c>
      <c r="Y72" s="1">
        <v>8.0608777E-4</v>
      </c>
      <c r="Z72" s="1">
        <f t="shared" si="6"/>
        <v>0.24080608776999998</v>
      </c>
      <c r="AA72" s="1">
        <v>1.1352716E-3</v>
      </c>
      <c r="AB72" s="1">
        <f t="shared" si="7"/>
        <v>0.24113527159999998</v>
      </c>
      <c r="AD72">
        <v>13014.069</v>
      </c>
      <c r="AE72" s="1">
        <v>1.4467433E-3</v>
      </c>
      <c r="AF72" s="1">
        <f t="shared" si="8"/>
        <v>0.30144674329999999</v>
      </c>
      <c r="AG72" s="1">
        <v>2.0472440000000001E-3</v>
      </c>
      <c r="AH72" s="1">
        <f t="shared" si="9"/>
        <v>0.30204724399999999</v>
      </c>
    </row>
    <row r="73" spans="2:34" x14ac:dyDescent="0.25">
      <c r="B73">
        <v>13012.27</v>
      </c>
      <c r="C73" s="1">
        <v>8.8056134000000002E-4</v>
      </c>
      <c r="D73" s="1">
        <v>2.4325970999999999E-3</v>
      </c>
      <c r="F73">
        <v>13013.531000000001</v>
      </c>
      <c r="G73" s="1">
        <v>9.0611130000000002E-4</v>
      </c>
      <c r="H73" s="1">
        <f t="shared" si="0"/>
        <v>6.0906111299999996E-2</v>
      </c>
      <c r="I73" s="1">
        <v>2.0082516000000002E-3</v>
      </c>
      <c r="J73">
        <f t="shared" si="1"/>
        <v>6.2008251599999994E-2</v>
      </c>
      <c r="L73">
        <v>13013.382</v>
      </c>
      <c r="M73" s="1">
        <v>1.1229930000000001E-3</v>
      </c>
      <c r="N73" s="1">
        <f t="shared" si="2"/>
        <v>0.121122993</v>
      </c>
      <c r="O73" s="1">
        <v>2.2977230999999998E-3</v>
      </c>
      <c r="P73" s="1">
        <f t="shared" si="3"/>
        <v>0.12229772309999999</v>
      </c>
      <c r="R73">
        <v>13014.05</v>
      </c>
      <c r="S73" s="1">
        <v>1.1926249000000001E-3</v>
      </c>
      <c r="T73" s="1">
        <f t="shared" si="4"/>
        <v>0.18119262489999999</v>
      </c>
      <c r="U73" s="1">
        <v>1.7253925E-3</v>
      </c>
      <c r="V73" s="1">
        <f t="shared" si="5"/>
        <v>0.1817253925</v>
      </c>
      <c r="X73">
        <v>13011.602999999999</v>
      </c>
      <c r="Y73" s="1">
        <v>8.0608777E-4</v>
      </c>
      <c r="Z73" s="1">
        <f t="shared" si="6"/>
        <v>0.24080608776999998</v>
      </c>
      <c r="AA73" s="1">
        <v>1.5301946999999999E-3</v>
      </c>
      <c r="AB73" s="1">
        <f t="shared" si="7"/>
        <v>0.24153019469999998</v>
      </c>
      <c r="AD73">
        <v>13014.569</v>
      </c>
      <c r="AE73" s="1">
        <v>2.6873372999999998E-3</v>
      </c>
      <c r="AF73" s="1">
        <f t="shared" si="8"/>
        <v>0.30268733729999997</v>
      </c>
      <c r="AG73" s="1">
        <v>1.8220211000000001E-3</v>
      </c>
      <c r="AH73" s="1">
        <f t="shared" si="9"/>
        <v>0.3018220211</v>
      </c>
    </row>
    <row r="74" spans="2:34" x14ac:dyDescent="0.25">
      <c r="B74">
        <v>13012.77</v>
      </c>
      <c r="C74" s="1">
        <v>8.8056134000000002E-4</v>
      </c>
      <c r="D74" s="1">
        <v>2.5075838000000001E-3</v>
      </c>
      <c r="F74">
        <v>13014.031000000001</v>
      </c>
      <c r="G74" s="1">
        <v>1.3084774000000001E-3</v>
      </c>
      <c r="H74" s="1">
        <f t="shared" si="0"/>
        <v>6.1308477399999999E-2</v>
      </c>
      <c r="I74" s="1">
        <v>1.8971348E-3</v>
      </c>
      <c r="J74">
        <f t="shared" si="1"/>
        <v>6.1897134799999996E-2</v>
      </c>
      <c r="L74">
        <v>13013.882</v>
      </c>
      <c r="M74" s="1">
        <v>1.3814893E-3</v>
      </c>
      <c r="N74" s="1">
        <f t="shared" si="2"/>
        <v>0.12138148929999999</v>
      </c>
      <c r="O74" s="1">
        <v>2.3818391999999998E-3</v>
      </c>
      <c r="P74" s="1">
        <f t="shared" si="3"/>
        <v>0.12238183919999999</v>
      </c>
      <c r="R74">
        <v>13014.55</v>
      </c>
      <c r="S74" s="1">
        <v>2.2128729000000001E-3</v>
      </c>
      <c r="T74" s="1">
        <f t="shared" si="4"/>
        <v>0.18221287289999999</v>
      </c>
      <c r="U74" s="1">
        <v>1.5411677E-3</v>
      </c>
      <c r="V74" s="1">
        <f t="shared" si="5"/>
        <v>0.18154116770000001</v>
      </c>
      <c r="X74">
        <v>13012.102999999999</v>
      </c>
      <c r="Y74" s="1">
        <v>8.0608777E-4</v>
      </c>
      <c r="Z74" s="1">
        <f t="shared" si="6"/>
        <v>0.24080608776999998</v>
      </c>
      <c r="AA74" s="1">
        <v>2.2340862000000002E-3</v>
      </c>
      <c r="AB74" s="1">
        <f t="shared" si="7"/>
        <v>0.2422340862</v>
      </c>
      <c r="AD74">
        <v>13015.069</v>
      </c>
      <c r="AE74" s="1">
        <v>4.5938979000000003E-3</v>
      </c>
      <c r="AF74" s="1">
        <f t="shared" si="8"/>
        <v>0.30459389789999997</v>
      </c>
      <c r="AG74" s="1">
        <v>1.8736229E-3</v>
      </c>
      <c r="AH74" s="1">
        <f t="shared" si="9"/>
        <v>0.30187362289999997</v>
      </c>
    </row>
    <row r="75" spans="2:34" x14ac:dyDescent="0.25">
      <c r="B75">
        <v>13013.27</v>
      </c>
      <c r="C75" s="1">
        <v>8.8545175999999999E-4</v>
      </c>
      <c r="D75" s="1">
        <v>2.5246592999999999E-3</v>
      </c>
      <c r="F75">
        <v>13014.531000000001</v>
      </c>
      <c r="G75" s="1">
        <v>2.4715535000000002E-3</v>
      </c>
      <c r="H75" s="1">
        <f t="shared" si="0"/>
        <v>6.2471553499999999E-2</v>
      </c>
      <c r="I75" s="1">
        <v>2.0334314000000002E-3</v>
      </c>
      <c r="J75">
        <f t="shared" si="1"/>
        <v>6.2033431399999998E-2</v>
      </c>
      <c r="L75">
        <v>13014.382</v>
      </c>
      <c r="M75" s="1">
        <v>2.1905821E-3</v>
      </c>
      <c r="N75" s="1">
        <f t="shared" si="2"/>
        <v>0.1221905821</v>
      </c>
      <c r="O75" s="1">
        <v>2.3524783E-3</v>
      </c>
      <c r="P75" s="1">
        <f t="shared" si="3"/>
        <v>0.1223524783</v>
      </c>
      <c r="R75">
        <v>13015.05</v>
      </c>
      <c r="S75" s="1">
        <v>3.5592626999999999E-3</v>
      </c>
      <c r="T75" s="1">
        <f t="shared" si="4"/>
        <v>0.1835592627</v>
      </c>
      <c r="U75" s="1">
        <v>1.5948193E-3</v>
      </c>
      <c r="V75" s="1">
        <f t="shared" si="5"/>
        <v>0.18159481929999999</v>
      </c>
      <c r="X75">
        <v>13012.602999999999</v>
      </c>
      <c r="Y75" s="1">
        <v>8.0608777E-4</v>
      </c>
      <c r="Z75" s="1">
        <f t="shared" si="6"/>
        <v>0.24080608776999998</v>
      </c>
      <c r="AA75" s="1">
        <v>2.5409069000000002E-3</v>
      </c>
      <c r="AB75" s="1">
        <f t="shared" si="7"/>
        <v>0.24254090689999999</v>
      </c>
      <c r="AD75">
        <v>13015.569</v>
      </c>
      <c r="AE75" s="1">
        <v>6.1254116999999997E-3</v>
      </c>
      <c r="AF75" s="1">
        <f t="shared" si="8"/>
        <v>0.30612541169999996</v>
      </c>
      <c r="AG75" s="1">
        <v>2.1074293000000002E-3</v>
      </c>
      <c r="AH75" s="1">
        <f t="shared" si="9"/>
        <v>0.30210742930000001</v>
      </c>
    </row>
    <row r="76" spans="2:34" x14ac:dyDescent="0.25">
      <c r="B76">
        <v>13013.77</v>
      </c>
      <c r="C76" s="1">
        <v>1.0201298000000001E-3</v>
      </c>
      <c r="D76" s="1">
        <v>2.6214446999999999E-3</v>
      </c>
      <c r="F76">
        <v>13015.031000000001</v>
      </c>
      <c r="G76" s="1">
        <v>4.1861933999999996E-3</v>
      </c>
      <c r="H76" s="1">
        <f t="shared" si="0"/>
        <v>6.4186193399999994E-2</v>
      </c>
      <c r="I76" s="1">
        <v>2.0355766000000001E-3</v>
      </c>
      <c r="J76">
        <f t="shared" si="1"/>
        <v>6.2035576599999996E-2</v>
      </c>
      <c r="L76">
        <v>13014.882</v>
      </c>
      <c r="M76" s="1">
        <v>3.4252409999999999E-3</v>
      </c>
      <c r="N76" s="1">
        <f t="shared" si="2"/>
        <v>0.12342524099999999</v>
      </c>
      <c r="O76" s="1">
        <v>2.2924643999999998E-3</v>
      </c>
      <c r="P76" s="1">
        <f t="shared" si="3"/>
        <v>0.12229246439999999</v>
      </c>
      <c r="R76">
        <v>13015.55</v>
      </c>
      <c r="S76" s="1">
        <v>4.2242267999999996E-3</v>
      </c>
      <c r="T76" s="1">
        <f t="shared" si="4"/>
        <v>0.1842242268</v>
      </c>
      <c r="U76" s="1">
        <v>1.7872713999999999E-3</v>
      </c>
      <c r="V76" s="1">
        <f t="shared" si="5"/>
        <v>0.18178727140000001</v>
      </c>
      <c r="X76">
        <v>13013.102999999999</v>
      </c>
      <c r="Y76" s="1">
        <v>8.0608777E-4</v>
      </c>
      <c r="Z76" s="1">
        <f t="shared" si="6"/>
        <v>0.24080608776999998</v>
      </c>
      <c r="AA76" s="1">
        <v>2.4309955999999998E-3</v>
      </c>
      <c r="AB76" s="1">
        <f t="shared" si="7"/>
        <v>0.2424309956</v>
      </c>
      <c r="AD76">
        <v>13016.069</v>
      </c>
      <c r="AE76" s="1">
        <v>6.3528496E-3</v>
      </c>
      <c r="AF76" s="1">
        <f t="shared" si="8"/>
        <v>0.30635284959999998</v>
      </c>
      <c r="AG76" s="1">
        <v>2.3611954000000001E-3</v>
      </c>
      <c r="AH76" s="1">
        <f t="shared" si="9"/>
        <v>0.3023611954</v>
      </c>
    </row>
    <row r="77" spans="2:34" x14ac:dyDescent="0.25">
      <c r="B77">
        <v>13014.27</v>
      </c>
      <c r="C77" s="1">
        <v>1.7291303E-3</v>
      </c>
      <c r="D77" s="1">
        <v>2.7054614999999999E-3</v>
      </c>
      <c r="F77">
        <v>13015.531000000001</v>
      </c>
      <c r="G77" s="1">
        <v>5.3347773000000003E-3</v>
      </c>
      <c r="H77" s="1">
        <f t="shared" si="0"/>
        <v>6.5334777299999994E-2</v>
      </c>
      <c r="I77" s="1">
        <v>2.0561097999999998E-3</v>
      </c>
      <c r="J77">
        <f t="shared" si="1"/>
        <v>6.2056109799999995E-2</v>
      </c>
      <c r="L77">
        <v>13015.382</v>
      </c>
      <c r="M77" s="1">
        <v>4.1424957000000002E-3</v>
      </c>
      <c r="N77" s="1">
        <f t="shared" si="2"/>
        <v>0.12414249569999999</v>
      </c>
      <c r="O77" s="1">
        <v>2.4947570999999998E-3</v>
      </c>
      <c r="P77" s="1">
        <f t="shared" si="3"/>
        <v>0.12249475709999999</v>
      </c>
      <c r="R77">
        <v>13016.05</v>
      </c>
      <c r="S77" s="1">
        <v>3.7942738999999998E-3</v>
      </c>
      <c r="T77" s="1">
        <f t="shared" si="4"/>
        <v>0.1837942739</v>
      </c>
      <c r="U77" s="1">
        <v>1.9633444999999999E-3</v>
      </c>
      <c r="V77" s="1">
        <f t="shared" si="5"/>
        <v>0.18196334449999998</v>
      </c>
      <c r="X77">
        <v>13013.602999999999</v>
      </c>
      <c r="Y77" s="1">
        <v>8.7963430999999997E-4</v>
      </c>
      <c r="Z77" s="1">
        <f t="shared" si="6"/>
        <v>0.24087963430999998</v>
      </c>
      <c r="AA77" s="1">
        <v>2.2675896000000002E-3</v>
      </c>
      <c r="AB77" s="1">
        <f t="shared" si="7"/>
        <v>0.2422675896</v>
      </c>
      <c r="AD77">
        <v>13016.569</v>
      </c>
      <c r="AE77" s="1">
        <v>5.3021014999999998E-3</v>
      </c>
      <c r="AF77" s="1">
        <f t="shared" si="8"/>
        <v>0.30530210149999998</v>
      </c>
      <c r="AG77" s="1">
        <v>2.7184158999999999E-3</v>
      </c>
      <c r="AH77" s="1">
        <f t="shared" si="9"/>
        <v>0.30271841589999998</v>
      </c>
    </row>
    <row r="78" spans="2:34" x14ac:dyDescent="0.25">
      <c r="B78">
        <v>13014.77</v>
      </c>
      <c r="C78" s="1">
        <v>3.3381989E-3</v>
      </c>
      <c r="D78" s="1">
        <v>2.7020982000000001E-3</v>
      </c>
      <c r="F78">
        <v>13016.031000000001</v>
      </c>
      <c r="G78" s="1">
        <v>5.1848262000000001E-3</v>
      </c>
      <c r="H78" s="1">
        <f t="shared" si="0"/>
        <v>6.5184826200000004E-2</v>
      </c>
      <c r="I78" s="1">
        <v>2.4630234000000001E-3</v>
      </c>
      <c r="J78">
        <f t="shared" si="1"/>
        <v>6.2463023399999998E-2</v>
      </c>
      <c r="L78">
        <v>13015.882</v>
      </c>
      <c r="M78" s="1">
        <v>3.6549047999999999E-3</v>
      </c>
      <c r="N78" s="1">
        <f t="shared" si="2"/>
        <v>0.12365490479999999</v>
      </c>
      <c r="O78" s="1">
        <v>2.8667694000000001E-3</v>
      </c>
      <c r="P78" s="1">
        <f t="shared" si="3"/>
        <v>0.12286676939999999</v>
      </c>
      <c r="R78">
        <v>13016.55</v>
      </c>
      <c r="S78" s="1">
        <v>3.0357695E-3</v>
      </c>
      <c r="T78" s="1">
        <f t="shared" si="4"/>
        <v>0.1830357695</v>
      </c>
      <c r="U78" s="1">
        <v>2.2598129999999998E-3</v>
      </c>
      <c r="V78" s="1">
        <f t="shared" si="5"/>
        <v>0.18225981299999999</v>
      </c>
      <c r="X78">
        <v>13014.102999999999</v>
      </c>
      <c r="Y78" s="1">
        <v>1.3628519000000001E-3</v>
      </c>
      <c r="Z78" s="1">
        <f t="shared" si="6"/>
        <v>0.24136285189999998</v>
      </c>
      <c r="AA78" s="1">
        <v>2.1773629999999999E-3</v>
      </c>
      <c r="AB78" s="1">
        <f t="shared" si="7"/>
        <v>0.24217736299999998</v>
      </c>
      <c r="AD78">
        <v>13017.069</v>
      </c>
      <c r="AE78" s="1">
        <v>3.5924770000000002E-3</v>
      </c>
      <c r="AF78" s="1">
        <f t="shared" si="8"/>
        <v>0.30359247699999997</v>
      </c>
      <c r="AG78" s="1">
        <v>2.7021374E-3</v>
      </c>
      <c r="AH78" s="1">
        <f t="shared" si="9"/>
        <v>0.30270213740000002</v>
      </c>
    </row>
    <row r="79" spans="2:34" x14ac:dyDescent="0.25">
      <c r="B79">
        <v>13015.27</v>
      </c>
      <c r="C79" s="1">
        <v>5.0391641000000001E-3</v>
      </c>
      <c r="D79" s="1">
        <v>2.8142427E-3</v>
      </c>
      <c r="F79">
        <v>13016.531000000001</v>
      </c>
      <c r="G79" s="1">
        <v>4.3961197000000002E-3</v>
      </c>
      <c r="H79" s="1">
        <f t="shared" si="0"/>
        <v>6.4396119700000004E-2</v>
      </c>
      <c r="I79" s="1">
        <v>2.9218166E-3</v>
      </c>
      <c r="J79">
        <f t="shared" si="1"/>
        <v>6.29218166E-2</v>
      </c>
      <c r="L79">
        <v>13016.382</v>
      </c>
      <c r="M79" s="1">
        <v>2.6737200000000001E-3</v>
      </c>
      <c r="N79" s="1">
        <f t="shared" si="2"/>
        <v>0.12267372</v>
      </c>
      <c r="O79" s="1">
        <v>3.199113E-3</v>
      </c>
      <c r="P79" s="1">
        <f t="shared" si="3"/>
        <v>0.123199113</v>
      </c>
      <c r="R79">
        <v>13017.05</v>
      </c>
      <c r="S79" s="1">
        <v>2.6618246999999999E-3</v>
      </c>
      <c r="T79" s="1">
        <f t="shared" si="4"/>
        <v>0.1826618247</v>
      </c>
      <c r="U79" s="1">
        <v>2.2747468000000001E-3</v>
      </c>
      <c r="V79" s="1">
        <f t="shared" si="5"/>
        <v>0.1822747468</v>
      </c>
      <c r="X79">
        <v>13014.602999999999</v>
      </c>
      <c r="Y79" s="1">
        <v>2.6613598000000001E-3</v>
      </c>
      <c r="Z79" s="1">
        <f t="shared" si="6"/>
        <v>0.2426613598</v>
      </c>
      <c r="AA79" s="1">
        <v>1.8438618999999999E-3</v>
      </c>
      <c r="AB79" s="1">
        <f t="shared" si="7"/>
        <v>0.24184386189999998</v>
      </c>
      <c r="AD79">
        <v>13017.569</v>
      </c>
      <c r="AE79" s="1">
        <v>1.9914070000000002E-3</v>
      </c>
      <c r="AF79" s="1">
        <f t="shared" si="8"/>
        <v>0.30199140699999999</v>
      </c>
      <c r="AG79" s="1">
        <v>2.6862359999999998E-3</v>
      </c>
      <c r="AH79" s="1">
        <f t="shared" si="9"/>
        <v>0.302686236</v>
      </c>
    </row>
    <row r="80" spans="2:34" x14ac:dyDescent="0.25">
      <c r="B80">
        <v>13015.77</v>
      </c>
      <c r="C80" s="1">
        <v>5.4208028E-3</v>
      </c>
      <c r="D80" s="1">
        <v>3.0948910999999998E-3</v>
      </c>
      <c r="F80">
        <v>13017.031000000001</v>
      </c>
      <c r="G80" s="1">
        <v>3.9280898000000003E-3</v>
      </c>
      <c r="H80" s="1">
        <f t="shared" si="0"/>
        <v>6.3928089800000004E-2</v>
      </c>
      <c r="I80" s="1">
        <v>2.9393237E-3</v>
      </c>
      <c r="J80">
        <f t="shared" si="1"/>
        <v>6.2939323699999994E-2</v>
      </c>
      <c r="L80">
        <v>13016.882</v>
      </c>
      <c r="M80" s="1">
        <v>2.4282593E-3</v>
      </c>
      <c r="N80" s="1">
        <f t="shared" si="2"/>
        <v>0.12242825929999999</v>
      </c>
      <c r="O80" s="1">
        <v>3.2920152999999998E-3</v>
      </c>
      <c r="P80" s="1">
        <f t="shared" si="3"/>
        <v>0.1232920153</v>
      </c>
      <c r="R80">
        <v>13017.55</v>
      </c>
      <c r="S80" s="1">
        <v>2.5652054999999998E-3</v>
      </c>
      <c r="T80" s="1">
        <f t="shared" si="4"/>
        <v>0.18256520549999999</v>
      </c>
      <c r="U80" s="1">
        <v>2.2694115E-3</v>
      </c>
      <c r="V80" s="1">
        <f t="shared" si="5"/>
        <v>0.18226941150000001</v>
      </c>
      <c r="X80">
        <v>13015.102999999999</v>
      </c>
      <c r="Y80" s="1">
        <v>4.4058437000000002E-3</v>
      </c>
      <c r="Z80" s="1">
        <f t="shared" si="6"/>
        <v>0.24440584369999999</v>
      </c>
      <c r="AA80" s="1">
        <v>1.634508E-3</v>
      </c>
      <c r="AB80" s="1">
        <f t="shared" si="7"/>
        <v>0.241634508</v>
      </c>
      <c r="AD80">
        <v>13018.069</v>
      </c>
      <c r="AE80" s="1">
        <v>1.2621952999999999E-3</v>
      </c>
      <c r="AF80" s="1">
        <f t="shared" si="8"/>
        <v>0.30126219529999998</v>
      </c>
      <c r="AG80" s="1">
        <v>3.0522957999999998E-3</v>
      </c>
      <c r="AH80" s="1">
        <f t="shared" si="9"/>
        <v>0.30305229579999998</v>
      </c>
    </row>
    <row r="81" spans="2:34" x14ac:dyDescent="0.25">
      <c r="B81">
        <v>13016.27</v>
      </c>
      <c r="C81" s="1">
        <v>4.4345571E-3</v>
      </c>
      <c r="D81" s="1">
        <v>3.4312882999999999E-3</v>
      </c>
      <c r="F81">
        <v>13017.531000000001</v>
      </c>
      <c r="G81" s="1">
        <v>3.8283012000000002E-3</v>
      </c>
      <c r="H81" s="1">
        <f t="shared" si="0"/>
        <v>6.3828301199999993E-2</v>
      </c>
      <c r="I81" s="1">
        <v>2.8179960000000001E-3</v>
      </c>
      <c r="J81">
        <f t="shared" si="1"/>
        <v>6.2817996000000001E-2</v>
      </c>
      <c r="L81">
        <v>13017.382</v>
      </c>
      <c r="M81" s="1">
        <v>3.0917549999999999E-3</v>
      </c>
      <c r="N81" s="1">
        <f t="shared" si="2"/>
        <v>0.123091755</v>
      </c>
      <c r="O81" s="1">
        <v>3.2695138000000002E-3</v>
      </c>
      <c r="P81" s="1">
        <f t="shared" si="3"/>
        <v>0.12326951379999999</v>
      </c>
      <c r="R81">
        <v>13018.05</v>
      </c>
      <c r="S81" s="1">
        <v>2.5528673E-3</v>
      </c>
      <c r="T81" s="1">
        <f t="shared" si="4"/>
        <v>0.1825528673</v>
      </c>
      <c r="U81" s="1">
        <v>2.5908680000000001E-3</v>
      </c>
      <c r="V81" s="1">
        <f t="shared" si="5"/>
        <v>0.18259086799999999</v>
      </c>
      <c r="X81">
        <v>13015.602999999999</v>
      </c>
      <c r="Y81" s="1">
        <v>5.3953973000000002E-3</v>
      </c>
      <c r="Z81" s="1">
        <f t="shared" si="6"/>
        <v>0.24539539729999998</v>
      </c>
      <c r="AA81" s="1">
        <v>2.0183458999999998E-3</v>
      </c>
      <c r="AB81" s="1">
        <f t="shared" si="7"/>
        <v>0.24201834589999999</v>
      </c>
      <c r="AD81">
        <v>13018.569</v>
      </c>
      <c r="AE81" s="1">
        <v>1.7735000999999999E-3</v>
      </c>
      <c r="AF81" s="1">
        <f t="shared" si="8"/>
        <v>0.30177350009999998</v>
      </c>
      <c r="AG81" s="1">
        <v>3.2226783999999998E-3</v>
      </c>
      <c r="AH81" s="1">
        <f t="shared" si="9"/>
        <v>0.3032226784</v>
      </c>
    </row>
    <row r="82" spans="2:34" x14ac:dyDescent="0.25">
      <c r="B82">
        <v>13016.77</v>
      </c>
      <c r="C82" s="1">
        <v>3.3530672E-3</v>
      </c>
      <c r="D82" s="1">
        <v>3.6748649000000002E-3</v>
      </c>
      <c r="F82">
        <v>13018.031000000001</v>
      </c>
      <c r="G82" s="1">
        <v>3.7561902E-3</v>
      </c>
      <c r="H82" s="1">
        <f t="shared" si="0"/>
        <v>6.3756190199999993E-2</v>
      </c>
      <c r="I82" s="1">
        <v>2.9096267E-3</v>
      </c>
      <c r="J82">
        <f t="shared" si="1"/>
        <v>6.2909626699999999E-2</v>
      </c>
      <c r="L82">
        <v>13017.882</v>
      </c>
      <c r="M82" s="1">
        <v>3.7801029999999999E-3</v>
      </c>
      <c r="N82" s="1">
        <f t="shared" si="2"/>
        <v>0.123780103</v>
      </c>
      <c r="O82" s="1">
        <v>3.4014799000000001E-3</v>
      </c>
      <c r="P82" s="1">
        <f t="shared" si="3"/>
        <v>0.1234014799</v>
      </c>
      <c r="R82">
        <v>13018.55</v>
      </c>
      <c r="S82" s="1">
        <v>2.7439217000000001E-3</v>
      </c>
      <c r="T82" s="1">
        <f t="shared" si="4"/>
        <v>0.18274392170000001</v>
      </c>
      <c r="U82" s="1">
        <v>2.724902E-3</v>
      </c>
      <c r="V82" s="1">
        <f t="shared" si="5"/>
        <v>0.18272490199999999</v>
      </c>
      <c r="X82">
        <v>13016.102999999999</v>
      </c>
      <c r="Y82" s="1">
        <v>5.0671787000000001E-3</v>
      </c>
      <c r="Z82" s="1">
        <f t="shared" si="6"/>
        <v>0.2450671787</v>
      </c>
      <c r="AA82" s="1">
        <v>2.6647495999999999E-3</v>
      </c>
      <c r="AB82" s="1">
        <f t="shared" si="7"/>
        <v>0.24266474959999998</v>
      </c>
      <c r="AD82">
        <v>13019.069</v>
      </c>
      <c r="AE82" s="1">
        <v>3.2396736E-3</v>
      </c>
      <c r="AF82" s="1">
        <f t="shared" si="8"/>
        <v>0.30323967359999998</v>
      </c>
      <c r="AG82" s="1">
        <v>3.5033384000000001E-3</v>
      </c>
      <c r="AH82" s="1">
        <f t="shared" si="9"/>
        <v>0.30350333839999999</v>
      </c>
    </row>
    <row r="83" spans="2:34" x14ac:dyDescent="0.25">
      <c r="B83">
        <v>13017.27</v>
      </c>
      <c r="C83" s="1">
        <v>2.9440919000000001E-3</v>
      </c>
      <c r="D83" s="1">
        <v>3.7575716000000001E-3</v>
      </c>
      <c r="F83">
        <v>13018.531000000001</v>
      </c>
      <c r="G83" s="1">
        <v>3.7411177999999998E-3</v>
      </c>
      <c r="H83" s="1">
        <f t="shared" si="0"/>
        <v>6.3741117799999997E-2</v>
      </c>
      <c r="I83" s="1">
        <v>3.2367831000000001E-3</v>
      </c>
      <c r="J83">
        <f t="shared" si="1"/>
        <v>6.3236783099999999E-2</v>
      </c>
      <c r="L83">
        <v>13018.382</v>
      </c>
      <c r="M83" s="1">
        <v>3.8147340000000002E-3</v>
      </c>
      <c r="N83" s="1">
        <f t="shared" si="2"/>
        <v>0.123814734</v>
      </c>
      <c r="O83" s="1">
        <v>3.7492095E-3</v>
      </c>
      <c r="P83" s="1">
        <f t="shared" si="3"/>
        <v>0.1237492095</v>
      </c>
      <c r="R83">
        <v>13019.05</v>
      </c>
      <c r="S83" s="1">
        <v>3.1125891999999999E-3</v>
      </c>
      <c r="T83" s="1">
        <f t="shared" si="4"/>
        <v>0.18311258919999998</v>
      </c>
      <c r="U83" s="1">
        <v>2.9201918000000002E-3</v>
      </c>
      <c r="V83" s="1">
        <f t="shared" si="5"/>
        <v>0.18292019179999999</v>
      </c>
      <c r="X83">
        <v>13016.602999999999</v>
      </c>
      <c r="Y83" s="1">
        <v>4.1953724000000003E-3</v>
      </c>
      <c r="Z83" s="1">
        <f t="shared" si="6"/>
        <v>0.2441953724</v>
      </c>
      <c r="AA83" s="1">
        <v>3.0171574E-3</v>
      </c>
      <c r="AB83" s="1">
        <f t="shared" si="7"/>
        <v>0.24301715739999999</v>
      </c>
      <c r="AD83">
        <v>13019.569</v>
      </c>
      <c r="AE83" s="1">
        <v>4.8410097000000001E-3</v>
      </c>
      <c r="AF83" s="1">
        <f t="shared" si="8"/>
        <v>0.3048410097</v>
      </c>
      <c r="AG83" s="1">
        <v>3.8275276E-3</v>
      </c>
      <c r="AH83" s="1">
        <f t="shared" si="9"/>
        <v>0.30382752759999998</v>
      </c>
    </row>
    <row r="84" spans="2:34" x14ac:dyDescent="0.25">
      <c r="B84">
        <v>13017.77</v>
      </c>
      <c r="C84" s="1">
        <v>3.1267693999999999E-3</v>
      </c>
      <c r="D84" s="1">
        <v>3.8676930000000002E-3</v>
      </c>
      <c r="F84">
        <v>13019.031000000001</v>
      </c>
      <c r="G84" s="1">
        <v>3.9108203999999999E-3</v>
      </c>
      <c r="H84" s="1">
        <f t="shared" si="0"/>
        <v>6.3910820399999999E-2</v>
      </c>
      <c r="I84" s="1">
        <v>3.7148110000000002E-3</v>
      </c>
      <c r="J84">
        <f t="shared" si="1"/>
        <v>6.3714810999999996E-2</v>
      </c>
      <c r="L84">
        <v>13018.882</v>
      </c>
      <c r="M84" s="1">
        <v>3.5897940999999999E-3</v>
      </c>
      <c r="N84" s="1">
        <f t="shared" si="2"/>
        <v>0.1235897941</v>
      </c>
      <c r="O84" s="1">
        <v>4.1085256999999998E-3</v>
      </c>
      <c r="P84" s="1">
        <f t="shared" si="3"/>
        <v>0.1241085257</v>
      </c>
      <c r="R84">
        <v>13019.55</v>
      </c>
      <c r="S84" s="1">
        <v>3.4166000000000001E-3</v>
      </c>
      <c r="T84" s="1">
        <f t="shared" si="4"/>
        <v>0.18341659999999999</v>
      </c>
      <c r="U84" s="1">
        <v>3.2084638999999998E-3</v>
      </c>
      <c r="V84" s="1">
        <f t="shared" si="5"/>
        <v>0.18320846390000001</v>
      </c>
      <c r="X84">
        <v>13017.102999999999</v>
      </c>
      <c r="Y84" s="1">
        <v>3.6836292E-3</v>
      </c>
      <c r="Z84" s="1">
        <f t="shared" si="6"/>
        <v>0.2436836292</v>
      </c>
      <c r="AA84" s="1">
        <v>2.7808368999999999E-3</v>
      </c>
      <c r="AB84" s="1">
        <f t="shared" si="7"/>
        <v>0.24278083689999999</v>
      </c>
      <c r="AD84">
        <v>13020.069</v>
      </c>
      <c r="AE84" s="1">
        <v>5.5569772999999999E-3</v>
      </c>
      <c r="AF84" s="1">
        <f t="shared" si="8"/>
        <v>0.30555697729999998</v>
      </c>
      <c r="AG84" s="1">
        <v>3.9413277000000004E-3</v>
      </c>
      <c r="AH84" s="1">
        <f t="shared" si="9"/>
        <v>0.30394132769999999</v>
      </c>
    </row>
    <row r="85" spans="2:34" x14ac:dyDescent="0.25">
      <c r="B85">
        <v>13018.27</v>
      </c>
      <c r="C85" s="1">
        <v>3.6872419999999999E-3</v>
      </c>
      <c r="D85" s="1">
        <v>4.1569027000000003E-3</v>
      </c>
      <c r="F85">
        <v>13019.531000000001</v>
      </c>
      <c r="G85" s="1">
        <v>4.1550175000000002E-3</v>
      </c>
      <c r="H85" s="1">
        <f t="shared" si="0"/>
        <v>6.4155017499999994E-2</v>
      </c>
      <c r="I85" s="1">
        <v>3.9142493000000004E-3</v>
      </c>
      <c r="J85">
        <f t="shared" si="1"/>
        <v>6.3914249300000003E-2</v>
      </c>
      <c r="L85">
        <v>13019.382</v>
      </c>
      <c r="M85" s="1">
        <v>3.9952471999999996E-3</v>
      </c>
      <c r="N85" s="1">
        <f t="shared" si="2"/>
        <v>0.12399524719999999</v>
      </c>
      <c r="O85" s="1">
        <v>4.4662614000000002E-3</v>
      </c>
      <c r="P85" s="1">
        <f t="shared" si="3"/>
        <v>0.1244662614</v>
      </c>
      <c r="R85">
        <v>13020.05</v>
      </c>
      <c r="S85" s="1">
        <v>3.6056115000000001E-3</v>
      </c>
      <c r="T85" s="1">
        <f t="shared" si="4"/>
        <v>0.18360561149999999</v>
      </c>
      <c r="U85" s="1">
        <v>3.3014234000000001E-3</v>
      </c>
      <c r="V85" s="1">
        <f t="shared" si="5"/>
        <v>0.1833014234</v>
      </c>
      <c r="X85">
        <v>13017.602999999999</v>
      </c>
      <c r="Y85" s="1">
        <v>3.6097802E-3</v>
      </c>
      <c r="Z85" s="1">
        <f t="shared" si="6"/>
        <v>0.24360978019999999</v>
      </c>
      <c r="AA85" s="1">
        <v>2.6197114E-3</v>
      </c>
      <c r="AB85" s="1">
        <f t="shared" si="7"/>
        <v>0.24261971139999999</v>
      </c>
      <c r="AD85">
        <v>13020.569</v>
      </c>
      <c r="AE85" s="1">
        <v>5.0380075999999999E-3</v>
      </c>
      <c r="AF85" s="1">
        <f t="shared" si="8"/>
        <v>0.30503800759999999</v>
      </c>
      <c r="AG85" s="1">
        <v>4.3119667999999998E-3</v>
      </c>
      <c r="AH85" s="1">
        <f t="shared" si="9"/>
        <v>0.3043119668</v>
      </c>
    </row>
    <row r="86" spans="2:34" x14ac:dyDescent="0.25">
      <c r="B86">
        <v>13018.77</v>
      </c>
      <c r="C86" s="1">
        <v>4.3700155000000003E-3</v>
      </c>
      <c r="D86" s="1">
        <v>4.4926871999999996E-3</v>
      </c>
      <c r="F86">
        <v>13020.031000000001</v>
      </c>
      <c r="G86" s="1">
        <v>4.3905888999999998E-3</v>
      </c>
      <c r="H86" s="1">
        <f t="shared" si="0"/>
        <v>6.4390588900000004E-2</v>
      </c>
      <c r="I86" s="1">
        <v>4.0123807999999997E-3</v>
      </c>
      <c r="J86">
        <f t="shared" si="1"/>
        <v>6.4012380799999991E-2</v>
      </c>
      <c r="L86">
        <v>13019.882</v>
      </c>
      <c r="M86" s="1">
        <v>5.2608079999999996E-3</v>
      </c>
      <c r="N86" s="1">
        <f t="shared" si="2"/>
        <v>0.125260808</v>
      </c>
      <c r="O86" s="1">
        <v>4.7584070000000001E-3</v>
      </c>
      <c r="P86" s="1">
        <f t="shared" si="3"/>
        <v>0.124758407</v>
      </c>
      <c r="R86">
        <v>13020.55</v>
      </c>
      <c r="S86" s="1">
        <v>3.8715590000000001E-3</v>
      </c>
      <c r="T86" s="1">
        <f t="shared" si="4"/>
        <v>0.18387155899999999</v>
      </c>
      <c r="U86" s="1">
        <v>3.6240920999999998E-3</v>
      </c>
      <c r="V86" s="1">
        <f t="shared" si="5"/>
        <v>0.1836240921</v>
      </c>
      <c r="X86">
        <v>13018.102999999999</v>
      </c>
      <c r="Y86" s="1">
        <v>3.6445029999999999E-3</v>
      </c>
      <c r="Z86" s="1">
        <f t="shared" si="6"/>
        <v>0.24364450299999998</v>
      </c>
      <c r="AA86" s="1">
        <v>2.7902024E-3</v>
      </c>
      <c r="AB86" s="1">
        <f t="shared" si="7"/>
        <v>0.24279020239999999</v>
      </c>
      <c r="AD86">
        <v>13021.069</v>
      </c>
      <c r="AE86" s="1">
        <v>4.3410530999999997E-3</v>
      </c>
      <c r="AF86" s="1">
        <f t="shared" si="8"/>
        <v>0.30434105309999998</v>
      </c>
      <c r="AG86" s="1">
        <v>4.5761185999999999E-3</v>
      </c>
      <c r="AH86" s="1">
        <f t="shared" si="9"/>
        <v>0.3045761186</v>
      </c>
    </row>
    <row r="87" spans="2:34" x14ac:dyDescent="0.25">
      <c r="B87">
        <v>13019.27</v>
      </c>
      <c r="C87" s="1">
        <v>4.9190937000000001E-3</v>
      </c>
      <c r="D87" s="1">
        <v>4.8529211000000001E-3</v>
      </c>
      <c r="F87">
        <v>13020.531000000001</v>
      </c>
      <c r="G87" s="1">
        <v>4.7882196E-3</v>
      </c>
      <c r="H87" s="1">
        <f t="shared" si="0"/>
        <v>6.4788219600000002E-2</v>
      </c>
      <c r="I87" s="1">
        <v>4.3854285999999996E-3</v>
      </c>
      <c r="J87">
        <f t="shared" si="1"/>
        <v>6.4385428600000003E-2</v>
      </c>
      <c r="L87">
        <v>13020.382</v>
      </c>
      <c r="M87" s="1">
        <v>6.8670420999999999E-3</v>
      </c>
      <c r="N87" s="1">
        <f t="shared" si="2"/>
        <v>0.12686704209999999</v>
      </c>
      <c r="O87" s="1">
        <v>5.0738314999999997E-3</v>
      </c>
      <c r="P87" s="1">
        <f t="shared" si="3"/>
        <v>0.12507383149999998</v>
      </c>
      <c r="R87">
        <v>13021.05</v>
      </c>
      <c r="S87" s="1">
        <v>4.2968692000000001E-3</v>
      </c>
      <c r="T87" s="1">
        <f t="shared" si="4"/>
        <v>0.18429686919999999</v>
      </c>
      <c r="U87" s="1">
        <v>3.8352375999999998E-3</v>
      </c>
      <c r="V87" s="1">
        <f t="shared" si="5"/>
        <v>0.18383523760000001</v>
      </c>
      <c r="X87">
        <v>13018.602999999999</v>
      </c>
      <c r="Y87" s="1">
        <v>3.7229352000000002E-3</v>
      </c>
      <c r="Z87" s="1">
        <f t="shared" si="6"/>
        <v>0.24372293519999999</v>
      </c>
      <c r="AA87" s="1">
        <v>3.2060086E-3</v>
      </c>
      <c r="AB87" s="1">
        <f t="shared" si="7"/>
        <v>0.2432060086</v>
      </c>
      <c r="AD87">
        <v>13021.569</v>
      </c>
      <c r="AE87" s="1">
        <v>4.9265354999999999E-3</v>
      </c>
      <c r="AF87" s="1">
        <f t="shared" si="8"/>
        <v>0.30492653549999998</v>
      </c>
      <c r="AG87" s="1">
        <v>4.8814330000000001E-3</v>
      </c>
      <c r="AH87" s="1">
        <f t="shared" si="9"/>
        <v>0.30488143299999998</v>
      </c>
    </row>
    <row r="88" spans="2:34" x14ac:dyDescent="0.25">
      <c r="B88">
        <v>13019.77</v>
      </c>
      <c r="C88" s="1">
        <v>5.2796863000000001E-3</v>
      </c>
      <c r="D88" s="1">
        <v>5.2541276000000001E-3</v>
      </c>
      <c r="F88">
        <v>13021.031000000001</v>
      </c>
      <c r="G88" s="1">
        <v>5.4819129999999997E-3</v>
      </c>
      <c r="H88" s="1">
        <f t="shared" si="0"/>
        <v>6.5481913000000003E-2</v>
      </c>
      <c r="I88" s="1">
        <v>4.7790482999999998E-3</v>
      </c>
      <c r="J88">
        <f t="shared" si="1"/>
        <v>6.4779048300000003E-2</v>
      </c>
      <c r="L88">
        <v>13020.882</v>
      </c>
      <c r="M88" s="1">
        <v>8.0609732E-3</v>
      </c>
      <c r="N88" s="1">
        <f t="shared" si="2"/>
        <v>0.12806097319999998</v>
      </c>
      <c r="O88" s="1">
        <v>5.4918833E-3</v>
      </c>
      <c r="P88" s="1">
        <f t="shared" si="3"/>
        <v>0.1254918833</v>
      </c>
      <c r="R88">
        <v>13021.55</v>
      </c>
      <c r="S88" s="1">
        <v>4.7081205999999999E-3</v>
      </c>
      <c r="T88" s="1">
        <f t="shared" si="4"/>
        <v>0.1847081206</v>
      </c>
      <c r="U88" s="1">
        <v>4.0857491999999997E-3</v>
      </c>
      <c r="V88" s="1">
        <f t="shared" si="5"/>
        <v>0.18408574919999998</v>
      </c>
      <c r="X88">
        <v>13019.102999999999</v>
      </c>
      <c r="Y88" s="1">
        <v>4.0782122000000004E-3</v>
      </c>
      <c r="Z88" s="1">
        <f t="shared" si="6"/>
        <v>0.24407821219999998</v>
      </c>
      <c r="AA88" s="1">
        <v>3.7696943000000002E-3</v>
      </c>
      <c r="AB88" s="1">
        <f t="shared" si="7"/>
        <v>0.24376969429999998</v>
      </c>
      <c r="AD88">
        <v>13022.069</v>
      </c>
      <c r="AE88" s="1">
        <v>6.829959E-3</v>
      </c>
      <c r="AF88" s="1">
        <f t="shared" si="8"/>
        <v>0.30682995899999999</v>
      </c>
      <c r="AG88" s="1">
        <v>5.270973E-3</v>
      </c>
      <c r="AH88" s="1">
        <f t="shared" si="9"/>
        <v>0.305270973</v>
      </c>
    </row>
    <row r="89" spans="2:34" x14ac:dyDescent="0.25">
      <c r="B89">
        <v>13020.27</v>
      </c>
      <c r="C89" s="1">
        <v>5.4836212000000002E-3</v>
      </c>
      <c r="D89" s="1">
        <v>5.6092052999999996E-3</v>
      </c>
      <c r="F89">
        <v>13021.531000000001</v>
      </c>
      <c r="G89" s="1">
        <v>6.2230276999999997E-3</v>
      </c>
      <c r="H89" s="1">
        <f t="shared" si="0"/>
        <v>6.6223027699999992E-2</v>
      </c>
      <c r="I89" s="1">
        <v>5.1129977E-3</v>
      </c>
      <c r="J89">
        <f t="shared" si="1"/>
        <v>6.5112997699999994E-2</v>
      </c>
      <c r="L89">
        <v>13021.382</v>
      </c>
      <c r="M89" s="1">
        <v>8.0154587999999999E-3</v>
      </c>
      <c r="N89" s="1">
        <f t="shared" si="2"/>
        <v>0.12801545879999998</v>
      </c>
      <c r="O89" s="1">
        <v>5.9091259000000002E-3</v>
      </c>
      <c r="P89" s="1">
        <f t="shared" si="3"/>
        <v>0.1259091259</v>
      </c>
      <c r="R89">
        <v>13022.05</v>
      </c>
      <c r="S89" s="1">
        <v>4.9853220000000004E-3</v>
      </c>
      <c r="T89" s="1">
        <f t="shared" si="4"/>
        <v>0.18498532200000001</v>
      </c>
      <c r="U89" s="1">
        <v>4.4203380000000002E-3</v>
      </c>
      <c r="V89" s="1">
        <f t="shared" si="5"/>
        <v>0.18442033799999999</v>
      </c>
      <c r="X89">
        <v>13019.602999999999</v>
      </c>
      <c r="Y89" s="1">
        <v>4.7372862000000003E-3</v>
      </c>
      <c r="Z89" s="1">
        <f t="shared" si="6"/>
        <v>0.24473728619999999</v>
      </c>
      <c r="AA89" s="1">
        <v>4.0532668999999997E-3</v>
      </c>
      <c r="AB89" s="1">
        <f t="shared" si="7"/>
        <v>0.24405326689999998</v>
      </c>
      <c r="AD89">
        <v>13022.569</v>
      </c>
      <c r="AE89" s="1">
        <v>8.6172573000000002E-3</v>
      </c>
      <c r="AF89" s="1">
        <f t="shared" si="8"/>
        <v>0.3086172573</v>
      </c>
      <c r="AG89" s="1">
        <v>5.8851353999999998E-3</v>
      </c>
      <c r="AH89" s="1">
        <f t="shared" si="9"/>
        <v>0.30588513540000001</v>
      </c>
    </row>
    <row r="90" spans="2:34" x14ac:dyDescent="0.25">
      <c r="B90">
        <v>13020.77</v>
      </c>
      <c r="C90" s="1">
        <v>5.5525451999999999E-3</v>
      </c>
      <c r="D90" s="1">
        <v>6.0343723000000002E-3</v>
      </c>
      <c r="F90">
        <v>13022.031000000001</v>
      </c>
      <c r="G90" s="1">
        <v>6.7060022999999996E-3</v>
      </c>
      <c r="H90" s="1">
        <f t="shared" si="0"/>
        <v>6.6706002299999997E-2</v>
      </c>
      <c r="I90" s="1">
        <v>5.5278007000000001E-3</v>
      </c>
      <c r="J90">
        <f t="shared" si="1"/>
        <v>6.55278007E-2</v>
      </c>
      <c r="L90">
        <v>13021.882</v>
      </c>
      <c r="M90" s="1">
        <v>6.5243399000000004E-3</v>
      </c>
      <c r="N90" s="1">
        <f t="shared" si="2"/>
        <v>0.1265243399</v>
      </c>
      <c r="O90" s="1">
        <v>6.3489093000000003E-3</v>
      </c>
      <c r="P90" s="1">
        <f t="shared" si="3"/>
        <v>0.12634890930000001</v>
      </c>
      <c r="R90">
        <v>13022.55</v>
      </c>
      <c r="S90" s="1">
        <v>5.3148898E-3</v>
      </c>
      <c r="T90" s="1">
        <f t="shared" si="4"/>
        <v>0.18531488979999999</v>
      </c>
      <c r="U90" s="1">
        <v>4.935638E-3</v>
      </c>
      <c r="V90" s="1">
        <f t="shared" si="5"/>
        <v>0.18493563799999999</v>
      </c>
      <c r="X90">
        <v>13020.102999999999</v>
      </c>
      <c r="Y90" s="1">
        <v>5.2878435000000001E-3</v>
      </c>
      <c r="Z90" s="1">
        <f t="shared" si="6"/>
        <v>0.24528784349999999</v>
      </c>
      <c r="AA90" s="1">
        <v>4.0499524E-3</v>
      </c>
      <c r="AB90" s="1">
        <f t="shared" si="7"/>
        <v>0.24404995239999999</v>
      </c>
      <c r="AD90">
        <v>13023.069</v>
      </c>
      <c r="AE90" s="1">
        <v>9.0916691999999993E-3</v>
      </c>
      <c r="AF90" s="1">
        <f t="shared" si="8"/>
        <v>0.30909166919999997</v>
      </c>
      <c r="AG90" s="1">
        <v>6.3579531E-3</v>
      </c>
      <c r="AH90" s="1">
        <f t="shared" si="9"/>
        <v>0.30635795309999997</v>
      </c>
    </row>
    <row r="91" spans="2:34" x14ac:dyDescent="0.25">
      <c r="B91">
        <v>13021.27</v>
      </c>
      <c r="C91" s="1">
        <v>5.6189157000000002E-3</v>
      </c>
      <c r="D91" s="1">
        <v>6.4974074000000003E-3</v>
      </c>
      <c r="F91">
        <v>13022.531000000001</v>
      </c>
      <c r="G91" s="1">
        <v>7.1600700999999998E-3</v>
      </c>
      <c r="H91" s="1">
        <f t="shared" si="0"/>
        <v>6.7160070099999997E-2</v>
      </c>
      <c r="I91" s="1">
        <v>6.1692750000000001E-3</v>
      </c>
      <c r="J91">
        <f t="shared" si="1"/>
        <v>6.6169275E-2</v>
      </c>
      <c r="L91">
        <v>13022.382</v>
      </c>
      <c r="M91" s="1">
        <v>4.8256523999999999E-3</v>
      </c>
      <c r="N91" s="1">
        <f t="shared" si="2"/>
        <v>0.1248256524</v>
      </c>
      <c r="O91" s="1">
        <v>6.8530116000000002E-3</v>
      </c>
      <c r="P91" s="1">
        <f t="shared" si="3"/>
        <v>0.12685301160000001</v>
      </c>
      <c r="R91">
        <v>13023.05</v>
      </c>
      <c r="S91" s="1">
        <v>5.8854262000000001E-3</v>
      </c>
      <c r="T91" s="1">
        <f t="shared" si="4"/>
        <v>0.18588542619999998</v>
      </c>
      <c r="U91" s="1">
        <v>5.3185706000000001E-3</v>
      </c>
      <c r="V91" s="1">
        <f t="shared" si="5"/>
        <v>0.18531857059999998</v>
      </c>
      <c r="X91">
        <v>13020.602999999999</v>
      </c>
      <c r="Y91" s="1">
        <v>5.3794569000000002E-3</v>
      </c>
      <c r="Z91" s="1">
        <f t="shared" si="6"/>
        <v>0.24537945689999999</v>
      </c>
      <c r="AA91" s="1">
        <v>4.3681689000000003E-3</v>
      </c>
      <c r="AB91" s="1">
        <f t="shared" si="7"/>
        <v>0.24436816889999999</v>
      </c>
      <c r="AD91">
        <v>13023.569</v>
      </c>
      <c r="AE91" s="1">
        <v>8.4832828000000002E-3</v>
      </c>
      <c r="AF91" s="1">
        <f t="shared" si="8"/>
        <v>0.30848328279999998</v>
      </c>
      <c r="AG91" s="1">
        <v>6.7845943999999998E-3</v>
      </c>
      <c r="AH91" s="1">
        <f t="shared" si="9"/>
        <v>0.3067845944</v>
      </c>
    </row>
    <row r="92" spans="2:34" x14ac:dyDescent="0.25">
      <c r="B92">
        <v>13021.77</v>
      </c>
      <c r="C92" s="1">
        <v>5.8952598000000002E-3</v>
      </c>
      <c r="D92" s="1">
        <v>7.0084619000000004E-3</v>
      </c>
      <c r="F92">
        <v>13023.031000000001</v>
      </c>
      <c r="G92" s="1">
        <v>8.0347166000000001E-3</v>
      </c>
      <c r="H92" s="1">
        <f t="shared" si="0"/>
        <v>6.8034716600000003E-2</v>
      </c>
      <c r="I92" s="1">
        <v>6.9609019000000001E-3</v>
      </c>
      <c r="J92">
        <f t="shared" si="1"/>
        <v>6.6960901899999994E-2</v>
      </c>
      <c r="L92">
        <v>13022.882</v>
      </c>
      <c r="M92" s="1">
        <v>4.5469068999999997E-3</v>
      </c>
      <c r="N92" s="1">
        <f t="shared" si="2"/>
        <v>0.12454690689999999</v>
      </c>
      <c r="O92" s="1">
        <v>7.6199880000000003E-3</v>
      </c>
      <c r="P92" s="1">
        <f t="shared" si="3"/>
        <v>0.12761998799999999</v>
      </c>
      <c r="R92">
        <v>13023.55</v>
      </c>
      <c r="S92" s="1">
        <v>6.5990772000000001E-3</v>
      </c>
      <c r="T92" s="1">
        <f t="shared" si="4"/>
        <v>0.18659907719999999</v>
      </c>
      <c r="U92" s="1">
        <v>5.6262096999999999E-3</v>
      </c>
      <c r="V92" s="1">
        <f t="shared" si="5"/>
        <v>0.18562620969999999</v>
      </c>
      <c r="X92">
        <v>13021.102999999999</v>
      </c>
      <c r="Y92" s="1">
        <v>5.1924429999999997E-3</v>
      </c>
      <c r="Z92" s="1">
        <f t="shared" si="6"/>
        <v>0.24519244299999998</v>
      </c>
      <c r="AA92" s="1">
        <v>4.7934750999999998E-3</v>
      </c>
      <c r="AB92" s="1">
        <f t="shared" si="7"/>
        <v>0.24479347509999999</v>
      </c>
      <c r="AD92">
        <v>13024.069</v>
      </c>
      <c r="AE92" s="1">
        <v>7.9857816000000002E-3</v>
      </c>
      <c r="AF92" s="1">
        <f t="shared" si="8"/>
        <v>0.30798578160000001</v>
      </c>
      <c r="AG92" s="1">
        <v>7.6072509000000002E-3</v>
      </c>
      <c r="AH92" s="1">
        <f t="shared" si="9"/>
        <v>0.30760725089999996</v>
      </c>
    </row>
    <row r="93" spans="2:34" x14ac:dyDescent="0.25">
      <c r="B93">
        <v>13022.27</v>
      </c>
      <c r="C93" s="1">
        <v>6.4171376999999996E-3</v>
      </c>
      <c r="D93" s="1">
        <v>7.5537019000000002E-3</v>
      </c>
      <c r="F93">
        <v>13023.531000000001</v>
      </c>
      <c r="G93" s="1">
        <v>9.2518626000000007E-3</v>
      </c>
      <c r="H93" s="1">
        <f t="shared" si="0"/>
        <v>6.9251862599999991E-2</v>
      </c>
      <c r="I93" s="1">
        <v>7.8130769999999999E-3</v>
      </c>
      <c r="J93">
        <f t="shared" si="1"/>
        <v>6.7813076999999999E-2</v>
      </c>
      <c r="L93">
        <v>13023.382</v>
      </c>
      <c r="M93" s="1">
        <v>5.9468528000000001E-3</v>
      </c>
      <c r="N93" s="1">
        <f t="shared" si="2"/>
        <v>0.12594685280000001</v>
      </c>
      <c r="O93" s="1">
        <v>8.5914392999999999E-3</v>
      </c>
      <c r="P93" s="1">
        <f t="shared" si="3"/>
        <v>0.1285914393</v>
      </c>
      <c r="R93">
        <v>13024.05</v>
      </c>
      <c r="S93" s="1">
        <v>7.3893750999999997E-3</v>
      </c>
      <c r="T93" s="1">
        <f t="shared" si="4"/>
        <v>0.18738937510000001</v>
      </c>
      <c r="U93" s="1">
        <v>6.3088038999999999E-3</v>
      </c>
      <c r="V93" s="1">
        <f t="shared" si="5"/>
        <v>0.18630880389999999</v>
      </c>
      <c r="X93">
        <v>13021.602999999999</v>
      </c>
      <c r="Y93" s="1">
        <v>5.1945556000000002E-3</v>
      </c>
      <c r="Z93" s="1">
        <f t="shared" si="6"/>
        <v>0.2451945556</v>
      </c>
      <c r="AA93" s="1">
        <v>5.1137090999999997E-3</v>
      </c>
      <c r="AB93" s="1">
        <f t="shared" si="7"/>
        <v>0.24511370909999999</v>
      </c>
      <c r="AD93">
        <v>13024.569</v>
      </c>
      <c r="AE93" s="1">
        <v>8.5207235000000006E-3</v>
      </c>
      <c r="AF93" s="1">
        <f t="shared" si="8"/>
        <v>0.30852072349999998</v>
      </c>
      <c r="AG93" s="1">
        <v>8.0924785999999995E-3</v>
      </c>
      <c r="AH93" s="1">
        <f t="shared" si="9"/>
        <v>0.3080924786</v>
      </c>
    </row>
    <row r="94" spans="2:34" x14ac:dyDescent="0.25">
      <c r="B94">
        <v>13022.77</v>
      </c>
      <c r="C94" s="1">
        <v>7.0207519999999999E-3</v>
      </c>
      <c r="D94" s="1">
        <v>8.2388901E-3</v>
      </c>
      <c r="F94">
        <v>13024.031000000001</v>
      </c>
      <c r="G94" s="1">
        <v>1.0440809000000001E-2</v>
      </c>
      <c r="H94" s="1">
        <f t="shared" si="0"/>
        <v>7.0440808999999993E-2</v>
      </c>
      <c r="I94" s="1">
        <v>8.7768121999999994E-3</v>
      </c>
      <c r="J94">
        <f t="shared" si="1"/>
        <v>6.8776812199999995E-2</v>
      </c>
      <c r="L94">
        <v>13023.882</v>
      </c>
      <c r="M94" s="1">
        <v>8.1337667999999991E-3</v>
      </c>
      <c r="N94" s="1">
        <f t="shared" si="2"/>
        <v>0.12813376679999999</v>
      </c>
      <c r="O94" s="1">
        <v>9.4747812000000008E-3</v>
      </c>
      <c r="P94" s="1">
        <f t="shared" si="3"/>
        <v>0.1294747812</v>
      </c>
      <c r="R94">
        <v>13024.55</v>
      </c>
      <c r="S94" s="1">
        <v>8.4152879999999999E-3</v>
      </c>
      <c r="T94" s="1">
        <f t="shared" si="4"/>
        <v>0.18841528799999999</v>
      </c>
      <c r="U94" s="1">
        <v>6.7408073999999998E-3</v>
      </c>
      <c r="V94" s="1">
        <f t="shared" si="5"/>
        <v>0.18674080739999999</v>
      </c>
      <c r="X94">
        <v>13022.102999999999</v>
      </c>
      <c r="Y94" s="1">
        <v>5.6728033000000002E-3</v>
      </c>
      <c r="Z94" s="1">
        <f t="shared" si="6"/>
        <v>0.24567280329999999</v>
      </c>
      <c r="AA94" s="1">
        <v>5.4216300000000002E-3</v>
      </c>
      <c r="AB94" s="1">
        <f t="shared" si="7"/>
        <v>0.24542163</v>
      </c>
      <c r="AD94">
        <v>13025.069</v>
      </c>
      <c r="AE94" s="1">
        <v>1.0184408000000001E-2</v>
      </c>
      <c r="AF94" s="1">
        <f t="shared" si="8"/>
        <v>0.31018440799999997</v>
      </c>
      <c r="AG94" s="1">
        <v>8.5121898999999997E-3</v>
      </c>
      <c r="AH94" s="1">
        <f t="shared" si="9"/>
        <v>0.30851218990000001</v>
      </c>
    </row>
    <row r="95" spans="2:34" x14ac:dyDescent="0.25">
      <c r="B95">
        <v>13023.27</v>
      </c>
      <c r="C95" s="1">
        <v>7.8222272999999998E-3</v>
      </c>
      <c r="D95" s="1">
        <v>9.2037473000000005E-3</v>
      </c>
      <c r="F95">
        <v>13024.531000000001</v>
      </c>
      <c r="G95" s="1">
        <v>1.1653759E-2</v>
      </c>
      <c r="H95" s="1">
        <f t="shared" si="0"/>
        <v>7.1653758999999997E-2</v>
      </c>
      <c r="I95" s="1">
        <v>9.7582020000000005E-3</v>
      </c>
      <c r="J95">
        <f t="shared" si="1"/>
        <v>6.9758201999999991E-2</v>
      </c>
      <c r="L95">
        <v>13024.382</v>
      </c>
      <c r="M95" s="1">
        <v>1.0373722E-2</v>
      </c>
      <c r="N95" s="1">
        <f t="shared" si="2"/>
        <v>0.130373722</v>
      </c>
      <c r="O95" s="1">
        <v>1.0304880000000001E-2</v>
      </c>
      <c r="P95" s="1">
        <f t="shared" si="3"/>
        <v>0.13030487999999998</v>
      </c>
      <c r="R95">
        <v>13025.05</v>
      </c>
      <c r="S95" s="1">
        <v>9.6700220999999999E-3</v>
      </c>
      <c r="T95" s="1">
        <f t="shared" si="4"/>
        <v>0.1896700221</v>
      </c>
      <c r="U95" s="1">
        <v>7.0854454999999998E-3</v>
      </c>
      <c r="V95" s="1">
        <f t="shared" si="5"/>
        <v>0.1870854455</v>
      </c>
      <c r="X95">
        <v>13022.602999999999</v>
      </c>
      <c r="Y95" s="1">
        <v>6.6245686000000002E-3</v>
      </c>
      <c r="Z95" s="1">
        <f t="shared" si="6"/>
        <v>0.24662456859999998</v>
      </c>
      <c r="AA95" s="1">
        <v>6.0440546000000003E-3</v>
      </c>
      <c r="AB95" s="1">
        <f t="shared" si="7"/>
        <v>0.24604405459999998</v>
      </c>
      <c r="AD95">
        <v>13025.569</v>
      </c>
      <c r="AE95" s="1">
        <v>1.2570292E-2</v>
      </c>
      <c r="AF95" s="1">
        <f t="shared" si="8"/>
        <v>0.31257029199999997</v>
      </c>
      <c r="AG95" s="1">
        <v>9.4463646999999994E-3</v>
      </c>
      <c r="AH95" s="1">
        <f t="shared" si="9"/>
        <v>0.30944636469999998</v>
      </c>
    </row>
    <row r="96" spans="2:34" x14ac:dyDescent="0.25">
      <c r="B96">
        <v>13023.77</v>
      </c>
      <c r="C96" s="1">
        <v>9.2840848E-3</v>
      </c>
      <c r="D96" s="1">
        <v>1.0220801E-2</v>
      </c>
      <c r="F96">
        <v>13025.031000000001</v>
      </c>
      <c r="G96" s="1">
        <v>1.3176986E-2</v>
      </c>
      <c r="H96" s="1">
        <f t="shared" si="0"/>
        <v>7.3176985999999999E-2</v>
      </c>
      <c r="I96" s="1">
        <v>1.0690464E-2</v>
      </c>
      <c r="J96">
        <f t="shared" si="1"/>
        <v>7.0690463999999995E-2</v>
      </c>
      <c r="L96">
        <v>13024.882</v>
      </c>
      <c r="M96" s="1">
        <v>1.2301194E-2</v>
      </c>
      <c r="N96" s="1">
        <f t="shared" si="2"/>
        <v>0.13230119399999998</v>
      </c>
      <c r="O96" s="1">
        <v>1.1317244000000001E-2</v>
      </c>
      <c r="P96" s="1">
        <f t="shared" si="3"/>
        <v>0.131317244</v>
      </c>
      <c r="R96">
        <v>13025.55</v>
      </c>
      <c r="S96" s="1">
        <v>1.0877704E-2</v>
      </c>
      <c r="T96" s="1">
        <f t="shared" si="4"/>
        <v>0.19087770399999998</v>
      </c>
      <c r="U96" s="1">
        <v>7.8669868999999993E-3</v>
      </c>
      <c r="V96" s="1">
        <f t="shared" si="5"/>
        <v>0.1878669869</v>
      </c>
      <c r="X96">
        <v>13023.102999999999</v>
      </c>
      <c r="Y96" s="1">
        <v>7.8438015000000007E-3</v>
      </c>
      <c r="Z96" s="1">
        <f t="shared" si="6"/>
        <v>0.24784380149999999</v>
      </c>
      <c r="AA96" s="1">
        <v>6.9309612000000003E-3</v>
      </c>
      <c r="AB96" s="1">
        <f t="shared" si="7"/>
        <v>0.24693096119999999</v>
      </c>
      <c r="AD96">
        <v>13026.069</v>
      </c>
      <c r="AE96" s="1">
        <v>1.5004887E-2</v>
      </c>
      <c r="AF96" s="1">
        <f t="shared" si="8"/>
        <v>0.31500488700000001</v>
      </c>
      <c r="AG96" s="1">
        <v>1.0718991000000001E-2</v>
      </c>
      <c r="AH96" s="1">
        <f t="shared" si="9"/>
        <v>0.310718991</v>
      </c>
    </row>
    <row r="97" spans="2:34" x14ac:dyDescent="0.25">
      <c r="B97">
        <v>13024.27</v>
      </c>
      <c r="C97" s="1">
        <v>1.1275222E-2</v>
      </c>
      <c r="D97" s="1">
        <v>1.1169037999999999E-2</v>
      </c>
      <c r="F97">
        <v>13025.531000000001</v>
      </c>
      <c r="G97" s="1">
        <v>1.4800142000000001E-2</v>
      </c>
      <c r="H97" s="1">
        <f t="shared" si="0"/>
        <v>7.4800142E-2</v>
      </c>
      <c r="I97" s="1">
        <v>1.1777884000000001E-2</v>
      </c>
      <c r="J97">
        <f t="shared" si="1"/>
        <v>7.1777884E-2</v>
      </c>
      <c r="L97">
        <v>13025.382</v>
      </c>
      <c r="M97" s="1">
        <v>1.3524776000000001E-2</v>
      </c>
      <c r="N97" s="1">
        <f t="shared" si="2"/>
        <v>0.13352477599999998</v>
      </c>
      <c r="O97" s="1">
        <v>1.2470459999999999E-2</v>
      </c>
      <c r="P97" s="1">
        <f t="shared" si="3"/>
        <v>0.13247045999999998</v>
      </c>
      <c r="R97">
        <v>13026.05</v>
      </c>
      <c r="S97" s="1">
        <v>1.1961141E-2</v>
      </c>
      <c r="T97" s="1">
        <f t="shared" si="4"/>
        <v>0.191961141</v>
      </c>
      <c r="U97" s="1">
        <v>8.8787054000000008E-3</v>
      </c>
      <c r="V97" s="1">
        <f t="shared" si="5"/>
        <v>0.18887870539999999</v>
      </c>
      <c r="X97">
        <v>13023.602999999999</v>
      </c>
      <c r="Y97" s="1">
        <v>8.9774007000000006E-3</v>
      </c>
      <c r="Z97" s="1">
        <f t="shared" si="6"/>
        <v>0.24897740069999999</v>
      </c>
      <c r="AA97" s="1">
        <v>7.7828133999999997E-3</v>
      </c>
      <c r="AB97" s="1">
        <f t="shared" si="7"/>
        <v>0.2477828134</v>
      </c>
      <c r="AD97">
        <v>13026.569</v>
      </c>
      <c r="AE97" s="1">
        <v>1.6719055E-2</v>
      </c>
      <c r="AF97" s="1">
        <f t="shared" si="8"/>
        <v>0.31671905499999997</v>
      </c>
      <c r="AG97" s="1">
        <v>1.2340076E-2</v>
      </c>
      <c r="AH97" s="1">
        <f t="shared" si="9"/>
        <v>0.31234007599999997</v>
      </c>
    </row>
    <row r="98" spans="2:34" x14ac:dyDescent="0.25">
      <c r="B98">
        <v>13024.77</v>
      </c>
      <c r="C98" s="1">
        <v>1.2926188999999999E-2</v>
      </c>
      <c r="D98" s="1">
        <v>1.2342420999999999E-2</v>
      </c>
      <c r="F98">
        <v>13026.031000000001</v>
      </c>
      <c r="G98" s="1">
        <v>1.6116223999999998E-2</v>
      </c>
      <c r="H98" s="1">
        <f t="shared" si="0"/>
        <v>7.6116223999999996E-2</v>
      </c>
      <c r="I98" s="1">
        <v>1.3570942000000001E-2</v>
      </c>
      <c r="J98">
        <f t="shared" si="1"/>
        <v>7.3570942E-2</v>
      </c>
      <c r="L98">
        <v>13025.882</v>
      </c>
      <c r="M98" s="1">
        <v>1.4061550000000001E-2</v>
      </c>
      <c r="N98" s="1">
        <f t="shared" si="2"/>
        <v>0.13406155</v>
      </c>
      <c r="O98" s="1">
        <v>1.4168969E-2</v>
      </c>
      <c r="P98" s="1">
        <f t="shared" si="3"/>
        <v>0.134168969</v>
      </c>
      <c r="R98">
        <v>13026.55</v>
      </c>
      <c r="S98" s="1">
        <v>1.3081117999999999E-2</v>
      </c>
      <c r="T98" s="1">
        <f t="shared" si="4"/>
        <v>0.193081118</v>
      </c>
      <c r="U98" s="1">
        <v>1.0185827999999999E-2</v>
      </c>
      <c r="V98" s="1">
        <f t="shared" si="5"/>
        <v>0.190185828</v>
      </c>
      <c r="X98">
        <v>13024.102999999999</v>
      </c>
      <c r="Y98" s="1">
        <v>9.8217944000000001E-3</v>
      </c>
      <c r="Z98" s="1">
        <f t="shared" si="6"/>
        <v>0.24982179439999999</v>
      </c>
      <c r="AA98" s="1">
        <v>8.6537439999999997E-3</v>
      </c>
      <c r="AB98" s="1">
        <f t="shared" si="7"/>
        <v>0.24865374399999998</v>
      </c>
      <c r="AD98">
        <v>13027.069</v>
      </c>
      <c r="AE98" s="1">
        <v>1.7674799000000001E-2</v>
      </c>
      <c r="AF98" s="1">
        <f t="shared" si="8"/>
        <v>0.31767479900000001</v>
      </c>
      <c r="AG98" s="1">
        <v>1.3669894E-2</v>
      </c>
      <c r="AH98" s="1">
        <f t="shared" si="9"/>
        <v>0.313669894</v>
      </c>
    </row>
    <row r="99" spans="2:34" x14ac:dyDescent="0.25">
      <c r="B99">
        <v>13025.27</v>
      </c>
      <c r="C99" s="1">
        <v>1.4038584999999999E-2</v>
      </c>
      <c r="D99" s="1">
        <v>1.3663892E-2</v>
      </c>
      <c r="F99">
        <v>13026.531000000001</v>
      </c>
      <c r="G99" s="1">
        <v>1.7642739000000001E-2</v>
      </c>
      <c r="H99" s="1">
        <f t="shared" si="0"/>
        <v>7.7642739000000002E-2</v>
      </c>
      <c r="I99" s="1">
        <v>1.5718363999999999E-2</v>
      </c>
      <c r="J99">
        <f t="shared" si="1"/>
        <v>7.5718363999999996E-2</v>
      </c>
      <c r="L99">
        <v>13026.382</v>
      </c>
      <c r="M99" s="1">
        <v>1.4963861E-2</v>
      </c>
      <c r="N99" s="1">
        <f t="shared" si="2"/>
        <v>0.13496386099999999</v>
      </c>
      <c r="O99" s="1">
        <v>1.6464336E-2</v>
      </c>
      <c r="P99" s="1">
        <f t="shared" si="3"/>
        <v>0.13646433599999999</v>
      </c>
      <c r="R99">
        <v>13027.05</v>
      </c>
      <c r="S99" s="1">
        <v>1.414399E-2</v>
      </c>
      <c r="T99" s="1">
        <f t="shared" si="4"/>
        <v>0.19414398999999999</v>
      </c>
      <c r="U99" s="1">
        <v>1.128552E-2</v>
      </c>
      <c r="V99" s="1">
        <f t="shared" si="5"/>
        <v>0.19128551999999999</v>
      </c>
      <c r="X99">
        <v>13024.602999999999</v>
      </c>
      <c r="Y99" s="1">
        <v>1.0721138999999999E-2</v>
      </c>
      <c r="Z99" s="1">
        <f t="shared" si="6"/>
        <v>0.25072113899999998</v>
      </c>
      <c r="AA99" s="1">
        <v>9.2078505999999994E-3</v>
      </c>
      <c r="AB99" s="1">
        <f t="shared" si="7"/>
        <v>0.2492078506</v>
      </c>
      <c r="AD99">
        <v>13027.569</v>
      </c>
      <c r="AE99" s="1">
        <v>1.8823293000000001E-2</v>
      </c>
      <c r="AF99" s="1">
        <f t="shared" si="8"/>
        <v>0.31882329300000001</v>
      </c>
      <c r="AG99" s="1">
        <v>1.4779527000000001E-2</v>
      </c>
      <c r="AH99" s="1">
        <f t="shared" si="9"/>
        <v>0.314779527</v>
      </c>
    </row>
    <row r="100" spans="2:34" x14ac:dyDescent="0.25">
      <c r="B100">
        <v>13025.77</v>
      </c>
      <c r="C100" s="1">
        <v>1.5348028999999999E-2</v>
      </c>
      <c r="D100" s="1">
        <v>1.5216693999999999E-2</v>
      </c>
      <c r="F100">
        <v>13027.031000000001</v>
      </c>
      <c r="G100" s="1">
        <v>2.0322132999999999E-2</v>
      </c>
      <c r="H100" s="1">
        <f t="shared" si="0"/>
        <v>8.032213299999999E-2</v>
      </c>
      <c r="I100" s="1">
        <v>1.8127021E-2</v>
      </c>
      <c r="J100">
        <f t="shared" si="1"/>
        <v>7.8127020999999991E-2</v>
      </c>
      <c r="L100">
        <v>13026.882</v>
      </c>
      <c r="M100" s="1">
        <v>1.7353658000000001E-2</v>
      </c>
      <c r="N100" s="1">
        <f t="shared" si="2"/>
        <v>0.13735365799999999</v>
      </c>
      <c r="O100" s="1">
        <v>1.8629950999999999E-2</v>
      </c>
      <c r="P100" s="1">
        <f t="shared" si="3"/>
        <v>0.138629951</v>
      </c>
      <c r="R100">
        <v>13027.55</v>
      </c>
      <c r="S100" s="1">
        <v>1.5052527E-2</v>
      </c>
      <c r="T100" s="1">
        <f t="shared" si="4"/>
        <v>0.195052527</v>
      </c>
      <c r="U100" s="1">
        <v>1.2182525E-2</v>
      </c>
      <c r="V100" s="1">
        <f t="shared" si="5"/>
        <v>0.19218252499999999</v>
      </c>
      <c r="X100">
        <v>13025.102999999999</v>
      </c>
      <c r="Y100" s="1">
        <v>1.2232455999999999E-2</v>
      </c>
      <c r="Z100" s="1">
        <f t="shared" si="6"/>
        <v>0.25223245599999999</v>
      </c>
      <c r="AA100" s="1">
        <v>9.6225327999999999E-3</v>
      </c>
      <c r="AB100" s="1">
        <f t="shared" si="7"/>
        <v>0.24962253279999999</v>
      </c>
      <c r="AD100">
        <v>13028.069</v>
      </c>
      <c r="AE100" s="1">
        <v>2.0773950999999999E-2</v>
      </c>
      <c r="AF100" s="1">
        <f t="shared" si="8"/>
        <v>0.320773951</v>
      </c>
      <c r="AG100" s="1">
        <v>1.6697055999999998E-2</v>
      </c>
      <c r="AH100" s="1">
        <f t="shared" si="9"/>
        <v>0.31669705599999998</v>
      </c>
    </row>
    <row r="101" spans="2:34" x14ac:dyDescent="0.25">
      <c r="B101">
        <v>13026.27</v>
      </c>
      <c r="C101" s="1">
        <v>1.7074711999999999E-2</v>
      </c>
      <c r="D101" s="1">
        <v>1.7480280000000001E-2</v>
      </c>
      <c r="F101">
        <v>13027.531000000001</v>
      </c>
      <c r="G101" s="1">
        <v>2.3687481E-2</v>
      </c>
      <c r="H101" s="1">
        <f t="shared" si="0"/>
        <v>8.3687480999999994E-2</v>
      </c>
      <c r="I101" s="1">
        <v>2.0422573999999999E-2</v>
      </c>
      <c r="J101">
        <f t="shared" si="1"/>
        <v>8.0422573999999997E-2</v>
      </c>
      <c r="L101">
        <v>13027.382</v>
      </c>
      <c r="M101" s="1">
        <v>2.0653350000000001E-2</v>
      </c>
      <c r="N101" s="1">
        <f t="shared" si="2"/>
        <v>0.14065335000000001</v>
      </c>
      <c r="O101" s="1">
        <v>2.0632682999999999E-2</v>
      </c>
      <c r="P101" s="1">
        <f t="shared" si="3"/>
        <v>0.14063268299999998</v>
      </c>
      <c r="R101">
        <v>13028.05</v>
      </c>
      <c r="S101" s="1">
        <v>1.6450925000000002E-2</v>
      </c>
      <c r="T101" s="1">
        <f t="shared" si="4"/>
        <v>0.196450925</v>
      </c>
      <c r="U101" s="1">
        <v>1.3758357000000001E-2</v>
      </c>
      <c r="V101" s="1">
        <f t="shared" si="5"/>
        <v>0.19375835699999999</v>
      </c>
      <c r="X101">
        <v>13025.602999999999</v>
      </c>
      <c r="Y101" s="1">
        <v>1.4335818E-2</v>
      </c>
      <c r="Z101" s="1">
        <f t="shared" si="6"/>
        <v>0.25433581799999999</v>
      </c>
      <c r="AA101" s="1">
        <v>1.0572751999999999E-2</v>
      </c>
      <c r="AB101" s="1">
        <f t="shared" si="7"/>
        <v>0.25057275200000001</v>
      </c>
      <c r="AD101">
        <v>13028.569</v>
      </c>
      <c r="AE101" s="1">
        <v>2.3338474000000001E-2</v>
      </c>
      <c r="AF101" s="1">
        <f t="shared" si="8"/>
        <v>0.32333847399999999</v>
      </c>
      <c r="AG101" s="1">
        <v>1.8781322E-2</v>
      </c>
      <c r="AH101" s="1">
        <f t="shared" si="9"/>
        <v>0.31878132199999998</v>
      </c>
    </row>
    <row r="102" spans="2:34" x14ac:dyDescent="0.25">
      <c r="B102">
        <v>13026.77</v>
      </c>
      <c r="C102" s="1">
        <v>1.8833358000000001E-2</v>
      </c>
      <c r="D102" s="1">
        <v>1.9948937999999999E-2</v>
      </c>
      <c r="F102">
        <v>13028.031000000001</v>
      </c>
      <c r="G102" s="1">
        <v>2.6453309000000001E-2</v>
      </c>
      <c r="H102" s="1">
        <f t="shared" si="0"/>
        <v>8.6453309000000006E-2</v>
      </c>
      <c r="I102" s="1">
        <v>2.2185363E-2</v>
      </c>
      <c r="J102">
        <f t="shared" si="1"/>
        <v>8.2185362999999997E-2</v>
      </c>
      <c r="L102">
        <v>13027.882</v>
      </c>
      <c r="M102" s="1">
        <v>2.3406796000000001E-2</v>
      </c>
      <c r="N102" s="1">
        <f t="shared" si="2"/>
        <v>0.143406796</v>
      </c>
      <c r="O102" s="1">
        <v>2.3083968E-2</v>
      </c>
      <c r="P102" s="1">
        <f t="shared" si="3"/>
        <v>0.14308396800000001</v>
      </c>
      <c r="R102">
        <v>13028.55</v>
      </c>
      <c r="S102" s="1">
        <v>1.898559E-2</v>
      </c>
      <c r="T102" s="1">
        <f t="shared" si="4"/>
        <v>0.19898558999999999</v>
      </c>
      <c r="U102" s="1">
        <v>1.5511585E-2</v>
      </c>
      <c r="V102" s="1">
        <f t="shared" si="5"/>
        <v>0.19551158499999999</v>
      </c>
      <c r="X102">
        <v>13026.102999999999</v>
      </c>
      <c r="Y102" s="1">
        <v>1.6457013999999999E-2</v>
      </c>
      <c r="Z102" s="1">
        <f t="shared" si="6"/>
        <v>0.25645701399999998</v>
      </c>
      <c r="AA102" s="1">
        <v>1.252138E-2</v>
      </c>
      <c r="AB102" s="1">
        <f t="shared" si="7"/>
        <v>0.25252138000000002</v>
      </c>
      <c r="AD102">
        <v>13029.069</v>
      </c>
      <c r="AE102" s="1">
        <v>2.6553673E-2</v>
      </c>
      <c r="AF102" s="1">
        <f t="shared" si="8"/>
        <v>0.32655367299999999</v>
      </c>
      <c r="AG102" s="1">
        <v>2.0272943000000002E-2</v>
      </c>
      <c r="AH102" s="1">
        <f t="shared" si="9"/>
        <v>0.32027294299999998</v>
      </c>
    </row>
    <row r="103" spans="2:34" x14ac:dyDescent="0.25">
      <c r="B103">
        <v>13027.27</v>
      </c>
      <c r="C103" s="1">
        <v>2.0877471000000002E-2</v>
      </c>
      <c r="D103" s="1">
        <v>2.2207507000000001E-2</v>
      </c>
      <c r="F103">
        <v>13028.531000000001</v>
      </c>
      <c r="G103" s="1">
        <v>2.8631673999999999E-2</v>
      </c>
      <c r="H103" s="1">
        <f t="shared" si="0"/>
        <v>8.8631673999999994E-2</v>
      </c>
      <c r="I103" s="1">
        <v>2.3845381999999998E-2</v>
      </c>
      <c r="J103">
        <f t="shared" si="1"/>
        <v>8.3845381999999996E-2</v>
      </c>
      <c r="L103">
        <v>13028.382</v>
      </c>
      <c r="M103" s="1">
        <v>2.5771863999999998E-2</v>
      </c>
      <c r="N103" s="1">
        <f t="shared" si="2"/>
        <v>0.145771864</v>
      </c>
      <c r="O103" s="1">
        <v>2.5654455999999999E-2</v>
      </c>
      <c r="P103" s="1">
        <f t="shared" si="3"/>
        <v>0.14565445599999999</v>
      </c>
      <c r="R103">
        <v>13029.05</v>
      </c>
      <c r="S103" s="1">
        <v>2.1785790999999999E-2</v>
      </c>
      <c r="T103" s="1">
        <f t="shared" si="4"/>
        <v>0.20178579099999999</v>
      </c>
      <c r="U103" s="1">
        <v>1.6749809000000001E-2</v>
      </c>
      <c r="V103" s="1">
        <f t="shared" si="5"/>
        <v>0.196749809</v>
      </c>
      <c r="X103">
        <v>13026.602999999999</v>
      </c>
      <c r="Y103" s="1">
        <v>1.8219144999999999E-2</v>
      </c>
      <c r="Z103" s="1">
        <f t="shared" si="6"/>
        <v>0.25821914499999998</v>
      </c>
      <c r="AA103" s="1">
        <v>1.4801686E-2</v>
      </c>
      <c r="AB103" s="1">
        <f t="shared" si="7"/>
        <v>0.25480168599999997</v>
      </c>
      <c r="AD103">
        <v>13029.569</v>
      </c>
      <c r="AE103" s="1">
        <v>3.0052906000000001E-2</v>
      </c>
      <c r="AF103" s="1">
        <f t="shared" si="8"/>
        <v>0.33005290599999998</v>
      </c>
      <c r="AG103" s="1">
        <v>2.2371115E-2</v>
      </c>
      <c r="AH103" s="1">
        <f t="shared" si="9"/>
        <v>0.32237111499999999</v>
      </c>
    </row>
    <row r="104" spans="2:34" x14ac:dyDescent="0.25">
      <c r="B104">
        <v>13027.77</v>
      </c>
      <c r="C104" s="1">
        <v>2.366503E-2</v>
      </c>
      <c r="D104" s="1">
        <v>2.4797301000000001E-2</v>
      </c>
      <c r="F104">
        <v>13029.031000000001</v>
      </c>
      <c r="G104" s="1">
        <v>3.0700526999999998E-2</v>
      </c>
      <c r="H104" s="1">
        <f t="shared" si="0"/>
        <v>9.0700527000000003E-2</v>
      </c>
      <c r="I104" s="1">
        <v>2.6210517999999999E-2</v>
      </c>
      <c r="J104">
        <f t="shared" si="1"/>
        <v>8.6210518E-2</v>
      </c>
      <c r="L104">
        <v>13028.882</v>
      </c>
      <c r="M104" s="1">
        <v>2.8589329E-2</v>
      </c>
      <c r="N104" s="1">
        <f t="shared" si="2"/>
        <v>0.14858932899999999</v>
      </c>
      <c r="O104" s="1">
        <v>2.7951021999999999E-2</v>
      </c>
      <c r="P104" s="1">
        <f t="shared" si="3"/>
        <v>0.14795102199999999</v>
      </c>
      <c r="R104">
        <v>13029.55</v>
      </c>
      <c r="S104" s="1">
        <v>2.3330501999999999E-2</v>
      </c>
      <c r="T104" s="1">
        <f t="shared" si="4"/>
        <v>0.203330502</v>
      </c>
      <c r="U104" s="1">
        <v>1.8524905000000001E-2</v>
      </c>
      <c r="V104" s="1">
        <f t="shared" si="5"/>
        <v>0.198524905</v>
      </c>
      <c r="X104">
        <v>13027.102999999999</v>
      </c>
      <c r="Y104" s="1">
        <v>1.9945385E-2</v>
      </c>
      <c r="Z104" s="1">
        <f t="shared" si="6"/>
        <v>0.25994538499999997</v>
      </c>
      <c r="AA104" s="1">
        <v>1.6584057999999999E-2</v>
      </c>
      <c r="AB104" s="1">
        <f t="shared" si="7"/>
        <v>0.256584058</v>
      </c>
      <c r="AD104">
        <v>13030.069</v>
      </c>
      <c r="AE104" s="1">
        <v>3.2265461000000002E-2</v>
      </c>
      <c r="AF104" s="1">
        <f t="shared" si="8"/>
        <v>0.33226546099999998</v>
      </c>
      <c r="AG104" s="1">
        <v>2.5064792999999998E-2</v>
      </c>
      <c r="AH104" s="1">
        <f t="shared" si="9"/>
        <v>0.32506479299999996</v>
      </c>
    </row>
    <row r="105" spans="2:34" x14ac:dyDescent="0.25">
      <c r="B105">
        <v>13028.27</v>
      </c>
      <c r="C105" s="1">
        <v>2.6613562E-2</v>
      </c>
      <c r="D105" s="1">
        <v>2.7687060999999999E-2</v>
      </c>
      <c r="F105">
        <v>13029.531000000001</v>
      </c>
      <c r="G105" s="1">
        <v>3.2141986999999997E-2</v>
      </c>
      <c r="H105" s="1">
        <f t="shared" si="0"/>
        <v>9.2141986999999995E-2</v>
      </c>
      <c r="I105" s="1">
        <v>2.8542933999999999E-2</v>
      </c>
      <c r="J105">
        <f t="shared" si="1"/>
        <v>8.854293399999999E-2</v>
      </c>
      <c r="L105">
        <v>13029.382</v>
      </c>
      <c r="M105" s="1">
        <v>3.0969336E-2</v>
      </c>
      <c r="N105" s="1">
        <f t="shared" si="2"/>
        <v>0.15096933600000001</v>
      </c>
      <c r="O105" s="1">
        <v>3.010053E-2</v>
      </c>
      <c r="P105" s="1">
        <f t="shared" si="3"/>
        <v>0.15010053000000001</v>
      </c>
      <c r="R105">
        <v>13030.05</v>
      </c>
      <c r="S105" s="1">
        <v>2.3861017000000002E-2</v>
      </c>
      <c r="T105" s="1">
        <f t="shared" si="4"/>
        <v>0.20386101700000001</v>
      </c>
      <c r="U105" s="1">
        <v>2.0881309000000001E-2</v>
      </c>
      <c r="V105" s="1">
        <f t="shared" si="5"/>
        <v>0.20088130900000001</v>
      </c>
      <c r="X105">
        <v>13027.602999999999</v>
      </c>
      <c r="Y105" s="1">
        <v>2.2273582E-2</v>
      </c>
      <c r="Z105" s="1">
        <f t="shared" si="6"/>
        <v>0.26227358200000001</v>
      </c>
      <c r="AA105" s="1">
        <v>1.8176093000000001E-2</v>
      </c>
      <c r="AB105" s="1">
        <f t="shared" si="7"/>
        <v>0.258176093</v>
      </c>
      <c r="AD105">
        <v>13030.569</v>
      </c>
      <c r="AE105" s="1">
        <v>3.2836630999999998E-2</v>
      </c>
      <c r="AF105" s="1">
        <f t="shared" si="8"/>
        <v>0.33283663099999999</v>
      </c>
      <c r="AG105" s="1">
        <v>2.761098E-2</v>
      </c>
      <c r="AH105" s="1">
        <f t="shared" si="9"/>
        <v>0.32761098</v>
      </c>
    </row>
    <row r="106" spans="2:34" x14ac:dyDescent="0.25">
      <c r="B106">
        <v>13028.77</v>
      </c>
      <c r="C106" s="1">
        <v>2.8948446999999999E-2</v>
      </c>
      <c r="D106" s="1">
        <v>3.0356721999999999E-2</v>
      </c>
      <c r="F106">
        <v>13030.031000000001</v>
      </c>
      <c r="G106" s="1">
        <v>3.2920747E-2</v>
      </c>
      <c r="H106" s="1">
        <f t="shared" si="0"/>
        <v>9.2920746999999998E-2</v>
      </c>
      <c r="I106" s="1">
        <v>2.9372934E-2</v>
      </c>
      <c r="J106">
        <f t="shared" si="1"/>
        <v>8.9372934000000001E-2</v>
      </c>
      <c r="L106">
        <v>13029.882</v>
      </c>
      <c r="M106" s="1">
        <v>3.2021165999999997E-2</v>
      </c>
      <c r="N106" s="1">
        <f t="shared" si="2"/>
        <v>0.15202116599999999</v>
      </c>
      <c r="O106" s="1">
        <v>3.2172126000000002E-2</v>
      </c>
      <c r="P106" s="1">
        <f t="shared" si="3"/>
        <v>0.15217212599999999</v>
      </c>
      <c r="R106">
        <v>13030.55</v>
      </c>
      <c r="S106" s="1">
        <v>2.530667E-2</v>
      </c>
      <c r="T106" s="1">
        <f t="shared" si="4"/>
        <v>0.20530667</v>
      </c>
      <c r="U106" s="1">
        <v>2.3071403000000001E-2</v>
      </c>
      <c r="V106" s="1">
        <f t="shared" si="5"/>
        <v>0.20307140299999998</v>
      </c>
      <c r="X106">
        <v>13028.102999999999</v>
      </c>
      <c r="Y106" s="1">
        <v>2.5070555000000001E-2</v>
      </c>
      <c r="Z106" s="1">
        <f t="shared" si="6"/>
        <v>0.26507055499999999</v>
      </c>
      <c r="AA106" s="1">
        <v>2.0293555000000001E-2</v>
      </c>
      <c r="AB106" s="1">
        <f t="shared" si="7"/>
        <v>0.26029355500000001</v>
      </c>
      <c r="AD106">
        <v>13031.069</v>
      </c>
      <c r="AE106" s="1">
        <v>3.4376367999999997E-2</v>
      </c>
      <c r="AF106" s="1">
        <f t="shared" si="8"/>
        <v>0.33437636799999998</v>
      </c>
      <c r="AG106" s="1">
        <v>2.9791440999999998E-2</v>
      </c>
      <c r="AH106" s="1">
        <f t="shared" si="9"/>
        <v>0.32979144099999996</v>
      </c>
    </row>
    <row r="107" spans="2:34" x14ac:dyDescent="0.25">
      <c r="B107">
        <v>13029.27</v>
      </c>
      <c r="C107" s="1">
        <v>3.0969460000000001E-2</v>
      </c>
      <c r="D107" s="1">
        <v>3.2920605999999998E-2</v>
      </c>
      <c r="F107">
        <v>13030.531000000001</v>
      </c>
      <c r="G107" s="1">
        <v>3.441806E-2</v>
      </c>
      <c r="H107" s="1">
        <f t="shared" si="0"/>
        <v>9.4418059999999998E-2</v>
      </c>
      <c r="I107" s="1">
        <v>3.0953642999999999E-2</v>
      </c>
      <c r="J107">
        <f t="shared" si="1"/>
        <v>9.0953643000000001E-2</v>
      </c>
      <c r="L107">
        <v>13030.382</v>
      </c>
      <c r="M107" s="1">
        <v>3.2994198000000002E-2</v>
      </c>
      <c r="N107" s="1">
        <f t="shared" si="2"/>
        <v>0.152994198</v>
      </c>
      <c r="O107" s="1">
        <v>3.4168785E-2</v>
      </c>
      <c r="P107" s="1">
        <f t="shared" si="3"/>
        <v>0.154168785</v>
      </c>
      <c r="R107">
        <v>13031.05</v>
      </c>
      <c r="S107" s="1">
        <v>2.8940213999999999E-2</v>
      </c>
      <c r="T107" s="1">
        <f t="shared" si="4"/>
        <v>0.20894021399999999</v>
      </c>
      <c r="U107" s="1">
        <v>2.4939532E-2</v>
      </c>
      <c r="V107" s="1">
        <f t="shared" si="5"/>
        <v>0.20493953199999998</v>
      </c>
      <c r="X107">
        <v>13028.602999999999</v>
      </c>
      <c r="Y107" s="1">
        <v>2.7597236000000001E-2</v>
      </c>
      <c r="Z107" s="1">
        <f t="shared" si="6"/>
        <v>0.26759723600000002</v>
      </c>
      <c r="AA107" s="1">
        <v>2.2631194E-2</v>
      </c>
      <c r="AB107" s="1">
        <f t="shared" si="7"/>
        <v>0.26263119400000001</v>
      </c>
      <c r="AD107">
        <v>13031.569</v>
      </c>
      <c r="AE107" s="1">
        <v>3.9352493000000002E-2</v>
      </c>
      <c r="AF107" s="1">
        <f t="shared" si="8"/>
        <v>0.33935249299999998</v>
      </c>
      <c r="AG107" s="1">
        <v>3.2150798000000001E-2</v>
      </c>
      <c r="AH107" s="1">
        <f t="shared" si="9"/>
        <v>0.33215079799999997</v>
      </c>
    </row>
    <row r="108" spans="2:34" x14ac:dyDescent="0.25">
      <c r="B108">
        <v>13029.77</v>
      </c>
      <c r="C108" s="1">
        <v>3.3098598E-2</v>
      </c>
      <c r="D108" s="1">
        <v>3.5413154000000002E-2</v>
      </c>
      <c r="F108">
        <v>13031.031000000001</v>
      </c>
      <c r="G108" s="1">
        <v>3.790814E-2</v>
      </c>
      <c r="H108" s="1">
        <f t="shared" ref="H108:H171" si="10">G108+0.06</f>
        <v>9.7908140000000005E-2</v>
      </c>
      <c r="I108" s="1">
        <v>3.3162487999999997E-2</v>
      </c>
      <c r="J108">
        <f t="shared" ref="J108:J171" si="11">I108+0.06</f>
        <v>9.3162487999999988E-2</v>
      </c>
      <c r="L108">
        <v>13030.882</v>
      </c>
      <c r="M108" s="1">
        <v>3.5152910000000002E-2</v>
      </c>
      <c r="N108" s="1">
        <f t="shared" ref="N108:N171" si="12">M108+0.12</f>
        <v>0.15515291</v>
      </c>
      <c r="O108" s="1">
        <v>3.5978248999999997E-2</v>
      </c>
      <c r="P108" s="1">
        <f t="shared" ref="P108:P171" si="13">O108+0.12</f>
        <v>0.15597824899999999</v>
      </c>
      <c r="R108">
        <v>13031.55</v>
      </c>
      <c r="S108" s="1">
        <v>3.3935416000000003E-2</v>
      </c>
      <c r="T108" s="1">
        <f t="shared" ref="T108:T171" si="14">S108+0.18</f>
        <v>0.21393541599999999</v>
      </c>
      <c r="U108" s="1">
        <v>2.6920403999999998E-2</v>
      </c>
      <c r="V108" s="1">
        <f t="shared" ref="V108:V171" si="15">U108+0.18</f>
        <v>0.206920404</v>
      </c>
      <c r="X108">
        <v>13029.102999999999</v>
      </c>
      <c r="Y108" s="1">
        <v>2.9904483999999999E-2</v>
      </c>
      <c r="Z108" s="1">
        <f t="shared" ref="Z108:Z171" si="16">Y108+0.24</f>
        <v>0.269904484</v>
      </c>
      <c r="AA108" s="1">
        <v>2.4494403000000001E-2</v>
      </c>
      <c r="AB108" s="1">
        <f t="shared" ref="AB108:AB171" si="17">AA108+0.24</f>
        <v>0.26449440299999999</v>
      </c>
      <c r="AD108">
        <v>13032.069</v>
      </c>
      <c r="AE108" s="1">
        <v>4.6612055999999999E-2</v>
      </c>
      <c r="AF108" s="1">
        <f t="shared" ref="AF108:AF171" si="18">AE108+0.3</f>
        <v>0.346612056</v>
      </c>
      <c r="AG108" s="1">
        <v>3.5660154999999999E-2</v>
      </c>
      <c r="AH108" s="1">
        <f t="shared" ref="AH108:AH171" si="19">AG108+0.3</f>
        <v>0.33566015500000002</v>
      </c>
    </row>
    <row r="109" spans="2:34" x14ac:dyDescent="0.25">
      <c r="B109">
        <v>13030.27</v>
      </c>
      <c r="C109" s="1">
        <v>3.4988555999999997E-2</v>
      </c>
      <c r="D109" s="1">
        <v>3.7758165000000003E-2</v>
      </c>
      <c r="F109">
        <v>13031.531000000001</v>
      </c>
      <c r="G109" s="1">
        <v>4.2946273E-2</v>
      </c>
      <c r="H109" s="1">
        <f t="shared" si="10"/>
        <v>0.102946273</v>
      </c>
      <c r="I109" s="1">
        <v>3.5735579000000003E-2</v>
      </c>
      <c r="J109">
        <f t="shared" si="11"/>
        <v>9.5735579000000001E-2</v>
      </c>
      <c r="L109">
        <v>13031.382</v>
      </c>
      <c r="M109" s="1">
        <v>3.8079360999999999E-2</v>
      </c>
      <c r="N109" s="1">
        <f t="shared" si="12"/>
        <v>0.158079361</v>
      </c>
      <c r="O109" s="1">
        <v>3.8224710000000002E-2</v>
      </c>
      <c r="P109" s="1">
        <f t="shared" si="13"/>
        <v>0.15822470999999999</v>
      </c>
      <c r="R109">
        <v>13032.05</v>
      </c>
      <c r="S109" s="1">
        <v>3.8406229E-2</v>
      </c>
      <c r="T109" s="1">
        <f t="shared" si="14"/>
        <v>0.21840622900000001</v>
      </c>
      <c r="U109" s="1">
        <v>2.9942420000000001E-2</v>
      </c>
      <c r="V109" s="1">
        <f t="shared" si="15"/>
        <v>0.20994241999999999</v>
      </c>
      <c r="X109">
        <v>13029.602999999999</v>
      </c>
      <c r="Y109" s="1">
        <v>3.2246202000000002E-2</v>
      </c>
      <c r="Z109" s="1">
        <f t="shared" si="16"/>
        <v>0.27224620199999999</v>
      </c>
      <c r="AA109" s="1">
        <v>2.608135E-2</v>
      </c>
      <c r="AB109" s="1">
        <f t="shared" si="17"/>
        <v>0.26608134999999999</v>
      </c>
      <c r="AD109">
        <v>13032.569</v>
      </c>
      <c r="AE109" s="1">
        <v>5.3649798999999998E-2</v>
      </c>
      <c r="AF109" s="1">
        <f t="shared" si="18"/>
        <v>0.35364979899999999</v>
      </c>
      <c r="AG109" s="1">
        <v>3.9697051999999997E-2</v>
      </c>
      <c r="AH109" s="1">
        <f t="shared" si="19"/>
        <v>0.339697052</v>
      </c>
    </row>
    <row r="110" spans="2:34" x14ac:dyDescent="0.25">
      <c r="B110">
        <v>13030.77</v>
      </c>
      <c r="C110" s="1">
        <v>3.6832704000000001E-2</v>
      </c>
      <c r="D110" s="1">
        <v>3.9757341000000002E-2</v>
      </c>
      <c r="F110">
        <v>13032.031000000001</v>
      </c>
      <c r="G110" s="1">
        <v>4.7798673999999999E-2</v>
      </c>
      <c r="H110" s="1">
        <f t="shared" si="10"/>
        <v>0.107798674</v>
      </c>
      <c r="I110" s="1">
        <v>3.9025971E-2</v>
      </c>
      <c r="J110">
        <f t="shared" si="11"/>
        <v>9.902597099999999E-2</v>
      </c>
      <c r="L110">
        <v>13031.882</v>
      </c>
      <c r="M110" s="1">
        <v>4.1472756999999999E-2</v>
      </c>
      <c r="N110" s="1">
        <f t="shared" si="12"/>
        <v>0.16147275699999999</v>
      </c>
      <c r="O110" s="1">
        <v>4.0865472999999999E-2</v>
      </c>
      <c r="P110" s="1">
        <f t="shared" si="13"/>
        <v>0.16086547299999998</v>
      </c>
      <c r="R110">
        <v>13032.55</v>
      </c>
      <c r="S110" s="1">
        <v>4.2689199999999997E-2</v>
      </c>
      <c r="T110" s="1">
        <f t="shared" si="14"/>
        <v>0.22268919999999998</v>
      </c>
      <c r="U110" s="1">
        <v>3.3416788000000003E-2</v>
      </c>
      <c r="V110" s="1">
        <f t="shared" si="15"/>
        <v>0.213416788</v>
      </c>
      <c r="X110">
        <v>13030.102999999999</v>
      </c>
      <c r="Y110" s="1">
        <v>3.3903659000000003E-2</v>
      </c>
      <c r="Z110" s="1">
        <f t="shared" si="16"/>
        <v>0.27390365900000002</v>
      </c>
      <c r="AA110" s="1">
        <v>2.7706165000000001E-2</v>
      </c>
      <c r="AB110" s="1">
        <f t="shared" si="17"/>
        <v>0.267706165</v>
      </c>
      <c r="AD110">
        <v>13033.069</v>
      </c>
      <c r="AE110" s="1">
        <v>6.1139804999999998E-2</v>
      </c>
      <c r="AF110" s="1">
        <f t="shared" si="18"/>
        <v>0.36113980499999998</v>
      </c>
      <c r="AG110" s="1">
        <v>4.4896989999999998E-2</v>
      </c>
      <c r="AH110" s="1">
        <f t="shared" si="19"/>
        <v>0.34489698999999996</v>
      </c>
    </row>
    <row r="111" spans="2:34" x14ac:dyDescent="0.25">
      <c r="B111">
        <v>13031.27</v>
      </c>
      <c r="C111" s="1">
        <v>4.0123529999999998E-2</v>
      </c>
      <c r="D111" s="1">
        <v>4.1993866999999997E-2</v>
      </c>
      <c r="F111">
        <v>13032.531000000001</v>
      </c>
      <c r="G111" s="1">
        <v>5.260534E-2</v>
      </c>
      <c r="H111" s="1">
        <f t="shared" si="10"/>
        <v>0.11260534</v>
      </c>
      <c r="I111" s="1">
        <v>4.3235332000000001E-2</v>
      </c>
      <c r="J111">
        <f t="shared" si="11"/>
        <v>0.103235332</v>
      </c>
      <c r="L111">
        <v>13032.382</v>
      </c>
      <c r="M111" s="1">
        <v>4.6693658999999998E-2</v>
      </c>
      <c r="N111" s="1">
        <f t="shared" si="12"/>
        <v>0.16669365899999999</v>
      </c>
      <c r="O111" s="1">
        <v>4.3855073000000001E-2</v>
      </c>
      <c r="P111" s="1">
        <f t="shared" si="13"/>
        <v>0.16385507299999999</v>
      </c>
      <c r="R111">
        <v>13033.05</v>
      </c>
      <c r="S111" s="1">
        <v>4.9798082E-2</v>
      </c>
      <c r="T111" s="1">
        <f t="shared" si="14"/>
        <v>0.22979808199999999</v>
      </c>
      <c r="U111" s="1">
        <v>3.7771238999999998E-2</v>
      </c>
      <c r="V111" s="1">
        <f t="shared" si="15"/>
        <v>0.21777123900000001</v>
      </c>
      <c r="X111">
        <v>13030.602999999999</v>
      </c>
      <c r="Y111" s="1">
        <v>3.5092323000000002E-2</v>
      </c>
      <c r="Z111" s="1">
        <f t="shared" si="16"/>
        <v>0.27509232299999997</v>
      </c>
      <c r="AA111" s="1">
        <v>2.9849199E-2</v>
      </c>
      <c r="AB111" s="1">
        <f t="shared" si="17"/>
        <v>0.26984919899999998</v>
      </c>
      <c r="AD111">
        <v>13033.569</v>
      </c>
      <c r="AE111" s="1">
        <v>7.1100827000000005E-2</v>
      </c>
      <c r="AF111" s="1">
        <f t="shared" si="18"/>
        <v>0.37110082700000002</v>
      </c>
      <c r="AG111" s="1">
        <v>5.2422099E-2</v>
      </c>
      <c r="AH111" s="1">
        <f t="shared" si="19"/>
        <v>0.35242209899999999</v>
      </c>
    </row>
    <row r="112" spans="2:34" x14ac:dyDescent="0.25">
      <c r="B112">
        <v>13031.77</v>
      </c>
      <c r="C112" s="1">
        <v>4.5669672000000001E-2</v>
      </c>
      <c r="D112" s="1">
        <v>4.4954081999999999E-2</v>
      </c>
      <c r="F112">
        <v>13033.031000000001</v>
      </c>
      <c r="G112" s="1">
        <v>5.9711212E-2</v>
      </c>
      <c r="H112" s="1">
        <f t="shared" si="10"/>
        <v>0.119711212</v>
      </c>
      <c r="I112" s="1">
        <v>4.8025022000000001E-2</v>
      </c>
      <c r="J112">
        <f t="shared" si="11"/>
        <v>0.108025022</v>
      </c>
      <c r="L112">
        <v>13032.882</v>
      </c>
      <c r="M112" s="1">
        <v>5.5025524999999999E-2</v>
      </c>
      <c r="N112" s="1">
        <f t="shared" si="12"/>
        <v>0.17502552499999999</v>
      </c>
      <c r="O112" s="1">
        <v>4.8581302E-2</v>
      </c>
      <c r="P112" s="1">
        <f t="shared" si="13"/>
        <v>0.16858130199999999</v>
      </c>
      <c r="R112">
        <v>13033.55</v>
      </c>
      <c r="S112" s="1">
        <v>5.9959599000000002E-2</v>
      </c>
      <c r="T112" s="1">
        <f t="shared" si="14"/>
        <v>0.239959599</v>
      </c>
      <c r="U112" s="1">
        <v>4.4114567E-2</v>
      </c>
      <c r="V112" s="1">
        <f t="shared" si="15"/>
        <v>0.22411456699999999</v>
      </c>
      <c r="X112">
        <v>13031.102999999999</v>
      </c>
      <c r="Y112" s="1">
        <v>3.7975905999999997E-2</v>
      </c>
      <c r="Z112" s="1">
        <f t="shared" si="16"/>
        <v>0.27797590599999999</v>
      </c>
      <c r="AA112" s="1">
        <v>3.2330800999999999E-2</v>
      </c>
      <c r="AB112" s="1">
        <f t="shared" si="17"/>
        <v>0.27233080100000001</v>
      </c>
      <c r="AD112">
        <v>13034.069</v>
      </c>
      <c r="AE112" s="1">
        <v>8.1681470000000006E-2</v>
      </c>
      <c r="AF112" s="1">
        <f t="shared" si="18"/>
        <v>0.38168146999999997</v>
      </c>
      <c r="AG112" s="1">
        <v>5.9634679000000003E-2</v>
      </c>
      <c r="AH112" s="1">
        <f t="shared" si="19"/>
        <v>0.35963467900000001</v>
      </c>
    </row>
    <row r="113" spans="2:34" x14ac:dyDescent="0.25">
      <c r="B113">
        <v>13032.27</v>
      </c>
      <c r="C113" s="1">
        <v>5.2105833999999997E-2</v>
      </c>
      <c r="D113" s="1">
        <v>4.8118186E-2</v>
      </c>
      <c r="F113">
        <v>13033.531000000001</v>
      </c>
      <c r="G113" s="1">
        <v>6.8430959999999999E-2</v>
      </c>
      <c r="H113" s="1">
        <f t="shared" si="10"/>
        <v>0.12843095999999998</v>
      </c>
      <c r="I113" s="1">
        <v>5.3568506000000002E-2</v>
      </c>
      <c r="J113">
        <f t="shared" si="11"/>
        <v>0.113568506</v>
      </c>
      <c r="L113">
        <v>13033.382</v>
      </c>
      <c r="M113" s="1">
        <v>6.4300840999999997E-2</v>
      </c>
      <c r="N113" s="1">
        <f t="shared" si="12"/>
        <v>0.18430084099999999</v>
      </c>
      <c r="O113" s="1">
        <v>5.4983188000000002E-2</v>
      </c>
      <c r="P113" s="1">
        <f t="shared" si="13"/>
        <v>0.17498318800000001</v>
      </c>
      <c r="R113">
        <v>13034.05</v>
      </c>
      <c r="S113" s="1">
        <v>6.9155289999999994E-2</v>
      </c>
      <c r="T113" s="1">
        <f t="shared" si="14"/>
        <v>0.24915528999999997</v>
      </c>
      <c r="U113" s="1">
        <v>5.0231080999999997E-2</v>
      </c>
      <c r="V113" s="1">
        <f t="shared" si="15"/>
        <v>0.230231081</v>
      </c>
      <c r="X113">
        <v>13031.602999999999</v>
      </c>
      <c r="Y113" s="1">
        <v>4.3107065E-2</v>
      </c>
      <c r="Z113" s="1">
        <f t="shared" si="16"/>
        <v>0.28310706499999999</v>
      </c>
      <c r="AA113" s="1">
        <v>3.4557625000000002E-2</v>
      </c>
      <c r="AB113" s="1">
        <f t="shared" si="17"/>
        <v>0.27455762499999997</v>
      </c>
      <c r="AD113">
        <v>13034.569</v>
      </c>
      <c r="AE113" s="1">
        <v>8.9491917000000004E-2</v>
      </c>
      <c r="AF113" s="1">
        <f t="shared" si="18"/>
        <v>0.38949191699999997</v>
      </c>
      <c r="AG113" s="1">
        <v>7.0841857999999994E-2</v>
      </c>
      <c r="AH113" s="1">
        <f t="shared" si="19"/>
        <v>0.37084185799999997</v>
      </c>
    </row>
    <row r="114" spans="2:34" x14ac:dyDescent="0.25">
      <c r="B114">
        <v>13032.77</v>
      </c>
      <c r="C114" s="1">
        <v>5.8330383999999999E-2</v>
      </c>
      <c r="D114" s="1">
        <v>5.2531016E-2</v>
      </c>
      <c r="F114">
        <v>13034.031000000001</v>
      </c>
      <c r="G114" s="1">
        <v>7.4881808999999994E-2</v>
      </c>
      <c r="H114" s="1">
        <f t="shared" si="10"/>
        <v>0.13488180899999999</v>
      </c>
      <c r="I114" s="1">
        <v>6.1948536999999998E-2</v>
      </c>
      <c r="J114">
        <f t="shared" si="11"/>
        <v>0.121948537</v>
      </c>
      <c r="L114">
        <v>13033.882</v>
      </c>
      <c r="M114" s="1">
        <v>7.0601898999999996E-2</v>
      </c>
      <c r="N114" s="1">
        <f t="shared" si="12"/>
        <v>0.19060189899999999</v>
      </c>
      <c r="O114" s="1">
        <v>6.1833154000000001E-2</v>
      </c>
      <c r="P114" s="1">
        <f t="shared" si="13"/>
        <v>0.181833154</v>
      </c>
      <c r="R114">
        <v>13034.55</v>
      </c>
      <c r="S114" s="1">
        <v>7.5777468000000001E-2</v>
      </c>
      <c r="T114" s="1">
        <f t="shared" si="14"/>
        <v>0.25577746800000001</v>
      </c>
      <c r="U114" s="1">
        <v>5.9570109000000003E-2</v>
      </c>
      <c r="V114" s="1">
        <f t="shared" si="15"/>
        <v>0.239570109</v>
      </c>
      <c r="X114">
        <v>13032.102999999999</v>
      </c>
      <c r="Y114" s="1">
        <v>4.8126792000000002E-2</v>
      </c>
      <c r="Z114" s="1">
        <f t="shared" si="16"/>
        <v>0.28812679200000002</v>
      </c>
      <c r="AA114" s="1">
        <v>3.7133349000000003E-2</v>
      </c>
      <c r="AB114" s="1">
        <f t="shared" si="17"/>
        <v>0.27713334899999997</v>
      </c>
      <c r="AD114">
        <v>13035.069</v>
      </c>
      <c r="AE114" s="1">
        <v>9.5744614000000006E-2</v>
      </c>
      <c r="AF114" s="1">
        <f t="shared" si="18"/>
        <v>0.39574461399999999</v>
      </c>
      <c r="AG114" s="1">
        <v>8.2057967999999995E-2</v>
      </c>
      <c r="AH114" s="1">
        <f t="shared" si="19"/>
        <v>0.38205796799999997</v>
      </c>
    </row>
    <row r="115" spans="2:34" x14ac:dyDescent="0.25">
      <c r="B115">
        <v>13033.27</v>
      </c>
      <c r="C115" s="1">
        <v>6.5695416000000006E-2</v>
      </c>
      <c r="D115" s="1">
        <v>5.9143186E-2</v>
      </c>
      <c r="F115">
        <v>13034.531000000001</v>
      </c>
      <c r="G115" s="1">
        <v>7.8734134999999997E-2</v>
      </c>
      <c r="H115" s="1">
        <f t="shared" si="10"/>
        <v>0.13873413499999998</v>
      </c>
      <c r="I115" s="1">
        <v>6.9771926999999997E-2</v>
      </c>
      <c r="J115">
        <f t="shared" si="11"/>
        <v>0.12977192700000001</v>
      </c>
      <c r="L115">
        <v>13034.382</v>
      </c>
      <c r="M115" s="1">
        <v>7.4358691000000005E-2</v>
      </c>
      <c r="N115" s="1">
        <f t="shared" si="12"/>
        <v>0.194358691</v>
      </c>
      <c r="O115" s="1">
        <v>7.0325267999999996E-2</v>
      </c>
      <c r="P115" s="1">
        <f t="shared" si="13"/>
        <v>0.19032526799999999</v>
      </c>
      <c r="R115">
        <v>13035.05</v>
      </c>
      <c r="S115" s="1">
        <v>8.1753400000000004E-2</v>
      </c>
      <c r="T115" s="1">
        <f t="shared" si="14"/>
        <v>0.26175340000000002</v>
      </c>
      <c r="U115" s="1">
        <v>6.9616732000000001E-2</v>
      </c>
      <c r="V115" s="1">
        <f t="shared" si="15"/>
        <v>0.24961673200000001</v>
      </c>
      <c r="X115">
        <v>13032.602999999999</v>
      </c>
      <c r="Y115" s="1">
        <v>5.2559050000000003E-2</v>
      </c>
      <c r="Z115" s="1">
        <f t="shared" si="16"/>
        <v>0.29255904999999999</v>
      </c>
      <c r="AA115" s="1">
        <v>4.0866397999999998E-2</v>
      </c>
      <c r="AB115" s="1">
        <f t="shared" si="17"/>
        <v>0.28086639800000002</v>
      </c>
      <c r="AD115">
        <v>13035.569</v>
      </c>
      <c r="AE115">
        <v>0.10359719000000001</v>
      </c>
      <c r="AF115" s="1">
        <f t="shared" si="18"/>
        <v>0.40359718999999999</v>
      </c>
      <c r="AG115" s="1">
        <v>8.7496144999999997E-2</v>
      </c>
      <c r="AH115" s="1">
        <f t="shared" si="19"/>
        <v>0.38749614499999996</v>
      </c>
    </row>
    <row r="116" spans="2:34" x14ac:dyDescent="0.25">
      <c r="B116">
        <v>13033.77</v>
      </c>
      <c r="C116" s="1">
        <v>7.4543570000000003E-2</v>
      </c>
      <c r="D116" s="1">
        <v>6.6413000999999999E-2</v>
      </c>
      <c r="F116">
        <v>13035.031000000001</v>
      </c>
      <c r="G116" s="1">
        <v>8.2730496000000001E-2</v>
      </c>
      <c r="H116" s="1">
        <f t="shared" si="10"/>
        <v>0.14273049599999998</v>
      </c>
      <c r="I116" s="1">
        <v>7.8766559999999999E-2</v>
      </c>
      <c r="J116">
        <f t="shared" si="11"/>
        <v>0.13876655999999998</v>
      </c>
      <c r="L116">
        <v>13034.882</v>
      </c>
      <c r="M116" s="1">
        <v>7.8683692999999999E-2</v>
      </c>
      <c r="N116" s="1">
        <f t="shared" si="12"/>
        <v>0.19868369299999999</v>
      </c>
      <c r="O116" s="1">
        <v>7.8973504999999999E-2</v>
      </c>
      <c r="P116" s="1">
        <f t="shared" si="13"/>
        <v>0.19897350499999999</v>
      </c>
      <c r="R116">
        <v>13035.55</v>
      </c>
      <c r="S116" s="1">
        <v>8.6886456000000001E-2</v>
      </c>
      <c r="T116" s="1">
        <f t="shared" si="14"/>
        <v>0.26688645599999999</v>
      </c>
      <c r="U116" s="1">
        <v>7.4191820000000006E-2</v>
      </c>
      <c r="V116" s="1">
        <f t="shared" si="15"/>
        <v>0.25419182000000001</v>
      </c>
      <c r="X116">
        <v>13033.102999999999</v>
      </c>
      <c r="Y116" s="1">
        <v>5.8917839E-2</v>
      </c>
      <c r="Z116" s="1">
        <f t="shared" si="16"/>
        <v>0.29891783900000002</v>
      </c>
      <c r="AA116" s="1">
        <v>4.5945142000000001E-2</v>
      </c>
      <c r="AB116" s="1">
        <f t="shared" si="17"/>
        <v>0.28594514199999999</v>
      </c>
      <c r="AD116">
        <v>13036.069</v>
      </c>
      <c r="AE116">
        <v>0.11146373</v>
      </c>
      <c r="AF116" s="1">
        <f t="shared" si="18"/>
        <v>0.41146372999999997</v>
      </c>
      <c r="AG116" s="1">
        <v>9.7879947999999994E-2</v>
      </c>
      <c r="AH116" s="1">
        <f t="shared" si="19"/>
        <v>0.39787994799999998</v>
      </c>
    </row>
    <row r="117" spans="2:34" x14ac:dyDescent="0.25">
      <c r="B117">
        <v>13034.27</v>
      </c>
      <c r="C117" s="1">
        <v>8.1388964999999994E-2</v>
      </c>
      <c r="D117" s="1">
        <v>7.5101162999999999E-2</v>
      </c>
      <c r="F117">
        <v>13035.531000000001</v>
      </c>
      <c r="G117" s="1">
        <v>8.6459267000000006E-2</v>
      </c>
      <c r="H117" s="1">
        <f t="shared" si="10"/>
        <v>0.146459267</v>
      </c>
      <c r="I117" s="1">
        <v>8.6106638999999999E-2</v>
      </c>
      <c r="J117">
        <f t="shared" si="11"/>
        <v>0.14610663899999998</v>
      </c>
      <c r="L117">
        <v>13035.382</v>
      </c>
      <c r="M117" s="1">
        <v>8.3134791E-2</v>
      </c>
      <c r="N117" s="1">
        <f t="shared" si="12"/>
        <v>0.20313479099999998</v>
      </c>
      <c r="O117" s="1">
        <v>8.5241657999999998E-2</v>
      </c>
      <c r="P117" s="1">
        <f t="shared" si="13"/>
        <v>0.20524165799999999</v>
      </c>
      <c r="R117">
        <v>13036.05</v>
      </c>
      <c r="S117" s="1">
        <v>9.0097220000000006E-2</v>
      </c>
      <c r="T117" s="1">
        <f t="shared" si="14"/>
        <v>0.27009722000000003</v>
      </c>
      <c r="U117" s="1">
        <v>8.3054538999999997E-2</v>
      </c>
      <c r="V117" s="1">
        <f t="shared" si="15"/>
        <v>0.26305453899999998</v>
      </c>
      <c r="X117">
        <v>13033.602999999999</v>
      </c>
      <c r="Y117" s="1">
        <v>6.6868357000000003E-2</v>
      </c>
      <c r="Z117" s="1">
        <f t="shared" si="16"/>
        <v>0.30686835699999998</v>
      </c>
      <c r="AA117" s="1">
        <v>5.2848652000000003E-2</v>
      </c>
      <c r="AB117" s="1">
        <f t="shared" si="17"/>
        <v>0.29284865199999999</v>
      </c>
      <c r="AD117">
        <v>13036.569</v>
      </c>
      <c r="AE117">
        <v>0.11582747</v>
      </c>
      <c r="AF117" s="1">
        <f t="shared" si="18"/>
        <v>0.41582746999999998</v>
      </c>
      <c r="AG117">
        <v>0.10948386</v>
      </c>
      <c r="AH117" s="1">
        <f t="shared" si="19"/>
        <v>0.40948385999999998</v>
      </c>
    </row>
    <row r="118" spans="2:34" x14ac:dyDescent="0.25">
      <c r="B118">
        <v>13034.77</v>
      </c>
      <c r="C118" s="1">
        <v>8.4430588000000001E-2</v>
      </c>
      <c r="D118" s="1">
        <v>8.5389040999999999E-2</v>
      </c>
      <c r="F118">
        <v>13036.031000000001</v>
      </c>
      <c r="G118" s="1">
        <v>8.7843103000000006E-2</v>
      </c>
      <c r="H118" s="1">
        <f t="shared" si="10"/>
        <v>0.147843103</v>
      </c>
      <c r="I118" s="1">
        <v>8.7975233999999999E-2</v>
      </c>
      <c r="J118">
        <f t="shared" si="11"/>
        <v>0.14797523400000001</v>
      </c>
      <c r="L118">
        <v>13035.882</v>
      </c>
      <c r="M118" s="1">
        <v>8.6643855000000006E-2</v>
      </c>
      <c r="N118" s="1">
        <f t="shared" si="12"/>
        <v>0.20664385499999999</v>
      </c>
      <c r="O118" s="1">
        <v>9.0069692000000007E-2</v>
      </c>
      <c r="P118" s="1">
        <f t="shared" si="13"/>
        <v>0.210069692</v>
      </c>
      <c r="R118">
        <v>13036.55</v>
      </c>
      <c r="S118" s="1">
        <v>9.3861902999999997E-2</v>
      </c>
      <c r="T118" s="1">
        <f t="shared" si="14"/>
        <v>0.27386190300000002</v>
      </c>
      <c r="U118" s="1">
        <v>9.3408116999999999E-2</v>
      </c>
      <c r="V118" s="1">
        <f t="shared" si="15"/>
        <v>0.27340811700000001</v>
      </c>
      <c r="X118">
        <v>13034.102999999999</v>
      </c>
      <c r="Y118" s="1">
        <v>7.3197881000000006E-2</v>
      </c>
      <c r="Z118" s="1">
        <f t="shared" si="16"/>
        <v>0.31319788100000001</v>
      </c>
      <c r="AA118" s="1">
        <v>6.0616008999999998E-2</v>
      </c>
      <c r="AB118" s="1">
        <f t="shared" si="17"/>
        <v>0.30061600899999996</v>
      </c>
      <c r="AD118">
        <v>13037.069</v>
      </c>
      <c r="AE118">
        <v>0.11848506</v>
      </c>
      <c r="AF118" s="1">
        <f t="shared" si="18"/>
        <v>0.41848505999999996</v>
      </c>
      <c r="AG118">
        <v>0.11591425</v>
      </c>
      <c r="AH118" s="1">
        <f t="shared" si="19"/>
        <v>0.41591424999999999</v>
      </c>
    </row>
    <row r="119" spans="2:34" x14ac:dyDescent="0.25">
      <c r="B119">
        <v>13035.27</v>
      </c>
      <c r="C119" s="1">
        <v>8.7713037999999993E-2</v>
      </c>
      <c r="D119" s="1">
        <v>9.3624504999999997E-2</v>
      </c>
      <c r="F119">
        <v>13036.531000000001</v>
      </c>
      <c r="G119" s="1">
        <v>8.7518926999999996E-2</v>
      </c>
      <c r="H119" s="1">
        <f t="shared" si="10"/>
        <v>0.14751892699999999</v>
      </c>
      <c r="I119" s="1">
        <v>8.9150011000000001E-2</v>
      </c>
      <c r="J119">
        <f t="shared" si="11"/>
        <v>0.149150011</v>
      </c>
      <c r="L119">
        <v>13036.382</v>
      </c>
      <c r="M119" s="1">
        <v>9.0539881000000003E-2</v>
      </c>
      <c r="N119" s="1">
        <f t="shared" si="12"/>
        <v>0.21053988099999998</v>
      </c>
      <c r="O119" s="1">
        <v>9.3167094000000006E-2</v>
      </c>
      <c r="P119" s="1">
        <f t="shared" si="13"/>
        <v>0.213167094</v>
      </c>
      <c r="R119">
        <v>13037.05</v>
      </c>
      <c r="S119">
        <v>0.1005809</v>
      </c>
      <c r="T119" s="1">
        <f t="shared" si="14"/>
        <v>0.28058090000000002</v>
      </c>
      <c r="U119" s="1">
        <v>9.9244089999999993E-2</v>
      </c>
      <c r="V119" s="1">
        <f t="shared" si="15"/>
        <v>0.27924409</v>
      </c>
      <c r="X119">
        <v>13034.602999999999</v>
      </c>
      <c r="Y119" s="1">
        <v>7.8079621000000002E-2</v>
      </c>
      <c r="Z119" s="1">
        <f t="shared" si="16"/>
        <v>0.31807962099999998</v>
      </c>
      <c r="AA119" s="1">
        <v>6.9297085999999994E-2</v>
      </c>
      <c r="AB119" s="1">
        <f t="shared" si="17"/>
        <v>0.309297086</v>
      </c>
      <c r="AD119">
        <v>13037.569</v>
      </c>
      <c r="AE119">
        <v>0.12296374</v>
      </c>
      <c r="AF119" s="1">
        <f t="shared" si="18"/>
        <v>0.42296373999999998</v>
      </c>
      <c r="AG119">
        <v>0.12223526999999999</v>
      </c>
      <c r="AH119" s="1">
        <f t="shared" si="19"/>
        <v>0.42223527</v>
      </c>
    </row>
    <row r="120" spans="2:34" x14ac:dyDescent="0.25">
      <c r="B120">
        <v>13035.77</v>
      </c>
      <c r="C120" s="1">
        <v>9.3822995000000006E-2</v>
      </c>
      <c r="D120" s="1">
        <v>9.9738938999999999E-2</v>
      </c>
      <c r="F120">
        <v>13037.031000000001</v>
      </c>
      <c r="G120" s="1">
        <v>8.6989435000000004E-2</v>
      </c>
      <c r="H120" s="1">
        <f t="shared" si="10"/>
        <v>0.146989435</v>
      </c>
      <c r="I120" s="1">
        <v>8.9038102999999993E-2</v>
      </c>
      <c r="J120">
        <f t="shared" si="11"/>
        <v>0.14903810299999998</v>
      </c>
      <c r="L120">
        <v>13036.882</v>
      </c>
      <c r="M120" s="1">
        <v>9.3081399999999995E-2</v>
      </c>
      <c r="N120" s="1">
        <f t="shared" si="12"/>
        <v>0.21308139999999998</v>
      </c>
      <c r="O120" s="1">
        <v>9.3523247000000004E-2</v>
      </c>
      <c r="P120" s="1">
        <f t="shared" si="13"/>
        <v>0.213523247</v>
      </c>
      <c r="R120">
        <v>13037.55</v>
      </c>
      <c r="S120">
        <v>0.10711517</v>
      </c>
      <c r="T120" s="1">
        <f t="shared" si="14"/>
        <v>0.28711516999999998</v>
      </c>
      <c r="U120">
        <v>0.10491896000000001</v>
      </c>
      <c r="V120" s="1">
        <f t="shared" si="15"/>
        <v>0.28491896</v>
      </c>
      <c r="X120">
        <v>13035.102999999999</v>
      </c>
      <c r="Y120" s="1">
        <v>8.3608969000000005E-2</v>
      </c>
      <c r="Z120" s="1">
        <f t="shared" si="16"/>
        <v>0.32360896900000002</v>
      </c>
      <c r="AA120" s="1">
        <v>7.6717486000000001E-2</v>
      </c>
      <c r="AB120" s="1">
        <f t="shared" si="17"/>
        <v>0.31671748599999999</v>
      </c>
      <c r="AD120">
        <v>13038.069</v>
      </c>
      <c r="AE120">
        <v>0.12525722</v>
      </c>
      <c r="AF120" s="1">
        <f t="shared" si="18"/>
        <v>0.42525721999999999</v>
      </c>
      <c r="AG120">
        <v>0.12496449</v>
      </c>
      <c r="AH120" s="1">
        <f t="shared" si="19"/>
        <v>0.42496448999999997</v>
      </c>
    </row>
    <row r="121" spans="2:34" x14ac:dyDescent="0.25">
      <c r="B121">
        <v>13036.27</v>
      </c>
      <c r="C121" s="1">
        <v>9.8665623999999993E-2</v>
      </c>
      <c r="D121">
        <v>0.10421407000000001</v>
      </c>
      <c r="F121">
        <v>13037.531000000001</v>
      </c>
      <c r="G121" s="1">
        <v>8.5627352000000004E-2</v>
      </c>
      <c r="H121" s="1">
        <f t="shared" si="10"/>
        <v>0.14562735199999999</v>
      </c>
      <c r="I121" s="1">
        <v>8.8190196999999998E-2</v>
      </c>
      <c r="J121">
        <f t="shared" si="11"/>
        <v>0.148190197</v>
      </c>
      <c r="L121">
        <v>13037.382</v>
      </c>
      <c r="M121" s="1">
        <v>9.0577732999999994E-2</v>
      </c>
      <c r="N121" s="1">
        <f t="shared" si="12"/>
        <v>0.21057773299999999</v>
      </c>
      <c r="O121" s="1">
        <v>9.1089556000000002E-2</v>
      </c>
      <c r="P121" s="1">
        <f t="shared" si="13"/>
        <v>0.21108955600000001</v>
      </c>
      <c r="R121">
        <v>13038.05</v>
      </c>
      <c r="S121">
        <v>0.10792897999999999</v>
      </c>
      <c r="T121" s="1">
        <f t="shared" si="14"/>
        <v>0.28792898</v>
      </c>
      <c r="U121">
        <v>0.1078312</v>
      </c>
      <c r="V121" s="1">
        <f t="shared" si="15"/>
        <v>0.28783120000000001</v>
      </c>
      <c r="X121">
        <v>13035.602999999999</v>
      </c>
      <c r="Y121" s="1">
        <v>8.8415496999999996E-2</v>
      </c>
      <c r="Z121" s="1">
        <f t="shared" si="16"/>
        <v>0.328415497</v>
      </c>
      <c r="AA121" s="1">
        <v>8.2388992999999994E-2</v>
      </c>
      <c r="AB121" s="1">
        <f t="shared" si="17"/>
        <v>0.32238899300000001</v>
      </c>
      <c r="AD121">
        <v>13038.569</v>
      </c>
      <c r="AE121">
        <v>0.11921320000000001</v>
      </c>
      <c r="AF121" s="1">
        <f t="shared" si="18"/>
        <v>0.41921320000000001</v>
      </c>
      <c r="AG121">
        <v>0.12000514</v>
      </c>
      <c r="AH121" s="1">
        <f t="shared" si="19"/>
        <v>0.42000514</v>
      </c>
    </row>
    <row r="122" spans="2:34" x14ac:dyDescent="0.25">
      <c r="B122">
        <v>13036.77</v>
      </c>
      <c r="C122" s="1">
        <v>9.9157040000000002E-2</v>
      </c>
      <c r="D122">
        <v>0.10587552</v>
      </c>
      <c r="F122">
        <v>13038.031000000001</v>
      </c>
      <c r="G122" s="1">
        <v>8.1989065999999999E-2</v>
      </c>
      <c r="H122" s="1">
        <f t="shared" si="10"/>
        <v>0.141989066</v>
      </c>
      <c r="I122" s="1">
        <v>8.6720557000000004E-2</v>
      </c>
      <c r="J122">
        <f t="shared" si="11"/>
        <v>0.146720557</v>
      </c>
      <c r="L122">
        <v>13037.882</v>
      </c>
      <c r="M122" s="1">
        <v>8.4919281999999999E-2</v>
      </c>
      <c r="N122" s="1">
        <f t="shared" si="12"/>
        <v>0.20491928199999998</v>
      </c>
      <c r="O122" s="1">
        <v>8.6455432999999998E-2</v>
      </c>
      <c r="P122" s="1">
        <f t="shared" si="13"/>
        <v>0.20645543299999999</v>
      </c>
      <c r="R122">
        <v>13038.55</v>
      </c>
      <c r="S122">
        <v>0.10318877999999999</v>
      </c>
      <c r="T122" s="1">
        <f t="shared" si="14"/>
        <v>0.28318877999999997</v>
      </c>
      <c r="U122">
        <v>0.10373475</v>
      </c>
      <c r="V122" s="1">
        <f t="shared" si="15"/>
        <v>0.28373474999999998</v>
      </c>
      <c r="X122">
        <v>13036.102999999999</v>
      </c>
      <c r="Y122" s="1">
        <v>9.0087056999999998E-2</v>
      </c>
      <c r="Z122" s="1">
        <f t="shared" si="16"/>
        <v>0.33008705699999996</v>
      </c>
      <c r="AA122" s="1">
        <v>8.8282607999999999E-2</v>
      </c>
      <c r="AB122" s="1">
        <f t="shared" si="17"/>
        <v>0.32828260799999998</v>
      </c>
      <c r="AD122">
        <v>13039.069</v>
      </c>
      <c r="AE122">
        <v>0.10891067</v>
      </c>
      <c r="AF122" s="1">
        <f t="shared" si="18"/>
        <v>0.40891066999999998</v>
      </c>
      <c r="AG122">
        <v>0.11887499</v>
      </c>
      <c r="AH122" s="1">
        <f t="shared" si="19"/>
        <v>0.41887499</v>
      </c>
    </row>
    <row r="123" spans="2:34" x14ac:dyDescent="0.25">
      <c r="B123">
        <v>13037.27</v>
      </c>
      <c r="C123" s="1">
        <v>9.7543296000000002E-2</v>
      </c>
      <c r="D123">
        <v>0.10442800000000001</v>
      </c>
      <c r="F123">
        <v>13038.531000000001</v>
      </c>
      <c r="G123" s="1">
        <v>7.6919413000000006E-2</v>
      </c>
      <c r="H123" s="1">
        <f t="shared" si="10"/>
        <v>0.13691941299999999</v>
      </c>
      <c r="I123" s="1">
        <v>8.1226925000000005E-2</v>
      </c>
      <c r="J123">
        <f t="shared" si="11"/>
        <v>0.141226925</v>
      </c>
      <c r="L123">
        <v>13038.382</v>
      </c>
      <c r="M123" s="1">
        <v>8.0215060000000005E-2</v>
      </c>
      <c r="N123" s="1">
        <f t="shared" si="12"/>
        <v>0.20021506</v>
      </c>
      <c r="O123" s="1">
        <v>8.0605398999999994E-2</v>
      </c>
      <c r="P123" s="1">
        <f t="shared" si="13"/>
        <v>0.20060539899999999</v>
      </c>
      <c r="R123">
        <v>13039.05</v>
      </c>
      <c r="S123" s="1">
        <v>9.8544313999999994E-2</v>
      </c>
      <c r="T123" s="1">
        <f t="shared" si="14"/>
        <v>0.27854431400000002</v>
      </c>
      <c r="U123">
        <v>0.10273394</v>
      </c>
      <c r="V123" s="1">
        <f t="shared" si="15"/>
        <v>0.28273393999999996</v>
      </c>
      <c r="X123">
        <v>13036.602999999999</v>
      </c>
      <c r="Y123" s="1">
        <v>8.9560417000000003E-2</v>
      </c>
      <c r="Z123" s="1">
        <f t="shared" si="16"/>
        <v>0.32956041699999999</v>
      </c>
      <c r="AA123" s="1">
        <v>9.2729918999999994E-2</v>
      </c>
      <c r="AB123" s="1">
        <f t="shared" si="17"/>
        <v>0.33272991899999999</v>
      </c>
      <c r="AD123">
        <v>13039.569</v>
      </c>
      <c r="AE123">
        <v>0.1013426</v>
      </c>
      <c r="AF123" s="1">
        <f t="shared" si="18"/>
        <v>0.40134259999999999</v>
      </c>
      <c r="AG123">
        <v>0.11909791</v>
      </c>
      <c r="AH123" s="1">
        <f t="shared" si="19"/>
        <v>0.41909790999999996</v>
      </c>
    </row>
    <row r="124" spans="2:34" x14ac:dyDescent="0.25">
      <c r="B124">
        <v>13037.77</v>
      </c>
      <c r="C124" s="1">
        <v>9.4936616000000001E-2</v>
      </c>
      <c r="D124" s="1">
        <v>9.9983551000000004E-2</v>
      </c>
      <c r="F124">
        <v>13039.031000000001</v>
      </c>
      <c r="G124" s="1">
        <v>7.2795815E-2</v>
      </c>
      <c r="H124" s="1">
        <f t="shared" si="10"/>
        <v>0.13279581499999998</v>
      </c>
      <c r="I124" s="1">
        <v>7.5709279000000004E-2</v>
      </c>
      <c r="J124">
        <f t="shared" si="11"/>
        <v>0.13570927900000002</v>
      </c>
      <c r="L124">
        <v>13038.882</v>
      </c>
      <c r="M124" s="1">
        <v>7.5763892999999999E-2</v>
      </c>
      <c r="N124" s="1">
        <f t="shared" si="12"/>
        <v>0.19576389299999999</v>
      </c>
      <c r="O124" s="1">
        <v>7.3103504E-2</v>
      </c>
      <c r="P124" s="1">
        <f t="shared" si="13"/>
        <v>0.19310350399999998</v>
      </c>
      <c r="R124">
        <v>13039.55</v>
      </c>
      <c r="S124" s="1">
        <v>9.5057867000000004E-2</v>
      </c>
      <c r="T124" s="1">
        <f t="shared" si="14"/>
        <v>0.27505786700000001</v>
      </c>
      <c r="U124">
        <v>0.10343305</v>
      </c>
      <c r="V124" s="1">
        <f t="shared" si="15"/>
        <v>0.28343304999999996</v>
      </c>
      <c r="X124">
        <v>13037.102999999999</v>
      </c>
      <c r="Y124" s="1">
        <v>8.9569918999999998E-2</v>
      </c>
      <c r="Z124" s="1">
        <f t="shared" si="16"/>
        <v>0.32956991899999999</v>
      </c>
      <c r="AA124" s="1">
        <v>9.4358908000000005E-2</v>
      </c>
      <c r="AB124" s="1">
        <f t="shared" si="17"/>
        <v>0.33435890800000001</v>
      </c>
      <c r="AD124">
        <v>13040.069</v>
      </c>
      <c r="AE124" s="1">
        <v>9.3237513999999994E-2</v>
      </c>
      <c r="AF124" s="1">
        <f t="shared" si="18"/>
        <v>0.39323751399999995</v>
      </c>
      <c r="AG124">
        <v>0.11159028999999999</v>
      </c>
      <c r="AH124" s="1">
        <f t="shared" si="19"/>
        <v>0.41159028999999997</v>
      </c>
    </row>
    <row r="125" spans="2:34" x14ac:dyDescent="0.25">
      <c r="B125">
        <v>13038.27</v>
      </c>
      <c r="C125" s="1">
        <v>9.0241466000000006E-2</v>
      </c>
      <c r="D125" s="1">
        <v>9.3801055999999994E-2</v>
      </c>
      <c r="F125">
        <v>13039.531000000001</v>
      </c>
      <c r="G125" s="1">
        <v>6.9748440999999994E-2</v>
      </c>
      <c r="H125" s="1">
        <f t="shared" si="10"/>
        <v>0.12974844099999999</v>
      </c>
      <c r="I125" s="1">
        <v>7.0276637000000003E-2</v>
      </c>
      <c r="J125">
        <f t="shared" si="11"/>
        <v>0.130276637</v>
      </c>
      <c r="L125">
        <v>13039.382</v>
      </c>
      <c r="M125" s="1">
        <v>6.9722086000000003E-2</v>
      </c>
      <c r="N125" s="1">
        <f t="shared" si="12"/>
        <v>0.18972208600000001</v>
      </c>
      <c r="O125" s="1">
        <v>6.4946875000000001E-2</v>
      </c>
      <c r="P125" s="1">
        <f t="shared" si="13"/>
        <v>0.18494687500000001</v>
      </c>
      <c r="R125">
        <v>13040.05</v>
      </c>
      <c r="S125" s="1">
        <v>8.7131060999999996E-2</v>
      </c>
      <c r="T125" s="1">
        <f t="shared" si="14"/>
        <v>0.267131061</v>
      </c>
      <c r="U125" s="1">
        <v>9.72687E-2</v>
      </c>
      <c r="V125" s="1">
        <f t="shared" si="15"/>
        <v>0.27726869999999998</v>
      </c>
      <c r="X125">
        <v>13037.602999999999</v>
      </c>
      <c r="Y125" s="1">
        <v>9.0004654000000003E-2</v>
      </c>
      <c r="Z125" s="1">
        <f t="shared" si="16"/>
        <v>0.33000465400000001</v>
      </c>
      <c r="AA125" s="1">
        <v>9.4580225000000004E-2</v>
      </c>
      <c r="AB125" s="1">
        <f t="shared" si="17"/>
        <v>0.33458022500000001</v>
      </c>
      <c r="AD125">
        <v>13040.569</v>
      </c>
      <c r="AE125" s="1">
        <v>7.9379587000000001E-2</v>
      </c>
      <c r="AF125" s="1">
        <f t="shared" si="18"/>
        <v>0.37937958699999996</v>
      </c>
      <c r="AG125">
        <v>0.10090172</v>
      </c>
      <c r="AH125" s="1">
        <f t="shared" si="19"/>
        <v>0.40090172000000002</v>
      </c>
    </row>
    <row r="126" spans="2:34" x14ac:dyDescent="0.25">
      <c r="B126">
        <v>13038.77</v>
      </c>
      <c r="C126" s="1">
        <v>8.5008149000000005E-2</v>
      </c>
      <c r="D126" s="1">
        <v>8.5984347000000003E-2</v>
      </c>
      <c r="F126">
        <v>13040.031000000001</v>
      </c>
      <c r="G126" s="1">
        <v>6.5788728000000005E-2</v>
      </c>
      <c r="H126" s="1">
        <f t="shared" si="10"/>
        <v>0.12578872800000002</v>
      </c>
      <c r="I126" s="1">
        <v>6.4564531999999994E-2</v>
      </c>
      <c r="J126">
        <f t="shared" si="11"/>
        <v>0.12456453199999999</v>
      </c>
      <c r="L126">
        <v>13039.882</v>
      </c>
      <c r="M126" s="1">
        <v>6.3384358000000002E-2</v>
      </c>
      <c r="N126" s="1">
        <f t="shared" si="12"/>
        <v>0.183384358</v>
      </c>
      <c r="O126" s="1">
        <v>5.7543133000000003E-2</v>
      </c>
      <c r="P126" s="1">
        <f t="shared" si="13"/>
        <v>0.17754313299999999</v>
      </c>
      <c r="R126">
        <v>13040.55</v>
      </c>
      <c r="S126" s="1">
        <v>7.2958797000000006E-2</v>
      </c>
      <c r="T126" s="1">
        <f t="shared" si="14"/>
        <v>0.25295879700000001</v>
      </c>
      <c r="U126" s="1">
        <v>8.8058196000000005E-2</v>
      </c>
      <c r="V126" s="1">
        <f t="shared" si="15"/>
        <v>0.26805819600000003</v>
      </c>
      <c r="X126">
        <v>13038.102999999999</v>
      </c>
      <c r="Y126" s="1">
        <v>8.7609425000000005E-2</v>
      </c>
      <c r="Z126" s="1">
        <f t="shared" si="16"/>
        <v>0.32760942500000001</v>
      </c>
      <c r="AA126" s="1">
        <v>9.2921645999999997E-2</v>
      </c>
      <c r="AB126" s="1">
        <f t="shared" si="17"/>
        <v>0.33292164599999996</v>
      </c>
      <c r="AD126">
        <v>13041.069</v>
      </c>
      <c r="AE126" s="1">
        <v>6.2946445000000004E-2</v>
      </c>
      <c r="AF126" s="1">
        <f t="shared" si="18"/>
        <v>0.36294644500000001</v>
      </c>
      <c r="AG126" s="1">
        <v>8.8037559000000001E-2</v>
      </c>
      <c r="AH126" s="1">
        <f t="shared" si="19"/>
        <v>0.38803755899999998</v>
      </c>
    </row>
    <row r="127" spans="2:34" x14ac:dyDescent="0.25">
      <c r="B127">
        <v>13039.27</v>
      </c>
      <c r="C127" s="1">
        <v>8.1067181000000002E-2</v>
      </c>
      <c r="D127" s="1">
        <v>7.6677230999999998E-2</v>
      </c>
      <c r="F127">
        <v>13040.531000000001</v>
      </c>
      <c r="G127" s="1">
        <v>5.950101E-2</v>
      </c>
      <c r="H127" s="1">
        <f t="shared" si="10"/>
        <v>0.11950100999999999</v>
      </c>
      <c r="I127" s="1">
        <v>5.7282841000000001E-2</v>
      </c>
      <c r="J127">
        <f t="shared" si="11"/>
        <v>0.117282841</v>
      </c>
      <c r="L127">
        <v>13040.382</v>
      </c>
      <c r="M127" s="1">
        <v>5.7461909999999998E-2</v>
      </c>
      <c r="N127" s="1">
        <f t="shared" si="12"/>
        <v>0.17746191</v>
      </c>
      <c r="O127" s="1">
        <v>4.9587226999999998E-2</v>
      </c>
      <c r="P127" s="1">
        <f t="shared" si="13"/>
        <v>0.16958722700000001</v>
      </c>
      <c r="R127">
        <v>13041.05</v>
      </c>
      <c r="S127" s="1">
        <v>5.7316092999999999E-2</v>
      </c>
      <c r="T127" s="1">
        <f t="shared" si="14"/>
        <v>0.23731609300000001</v>
      </c>
      <c r="U127" s="1">
        <v>7.6965863999999995E-2</v>
      </c>
      <c r="V127" s="1">
        <f t="shared" si="15"/>
        <v>0.25696586399999999</v>
      </c>
      <c r="X127">
        <v>13038.602999999999</v>
      </c>
      <c r="Y127" s="1">
        <v>8.2406057000000005E-2</v>
      </c>
      <c r="Z127" s="1">
        <f t="shared" si="16"/>
        <v>0.32240605700000002</v>
      </c>
      <c r="AA127" s="1">
        <v>8.7814091999999996E-2</v>
      </c>
      <c r="AB127" s="1">
        <f t="shared" si="17"/>
        <v>0.327814092</v>
      </c>
      <c r="AD127">
        <v>13041.569</v>
      </c>
      <c r="AE127" s="1">
        <v>4.8045257000000001E-2</v>
      </c>
      <c r="AF127" s="1">
        <f t="shared" si="18"/>
        <v>0.348045257</v>
      </c>
      <c r="AG127" s="1">
        <v>7.5510996999999996E-2</v>
      </c>
      <c r="AH127" s="1">
        <f t="shared" si="19"/>
        <v>0.37551099700000001</v>
      </c>
    </row>
    <row r="128" spans="2:34" x14ac:dyDescent="0.25">
      <c r="B128">
        <v>13039.77</v>
      </c>
      <c r="C128" s="1">
        <v>7.6688027000000006E-2</v>
      </c>
      <c r="D128" s="1">
        <v>6.8006544000000002E-2</v>
      </c>
      <c r="F128">
        <v>13041.031000000001</v>
      </c>
      <c r="G128" s="1">
        <v>5.0977675E-2</v>
      </c>
      <c r="H128" s="1">
        <f t="shared" si="10"/>
        <v>0.110977675</v>
      </c>
      <c r="I128" s="1">
        <v>4.9346010000000003E-2</v>
      </c>
      <c r="J128">
        <f t="shared" si="11"/>
        <v>0.10934600999999999</v>
      </c>
      <c r="L128">
        <v>13040.882</v>
      </c>
      <c r="M128" s="1">
        <v>5.0340166999999998E-2</v>
      </c>
      <c r="N128" s="1">
        <f t="shared" si="12"/>
        <v>0.17034016699999999</v>
      </c>
      <c r="O128" s="1">
        <v>4.1894147999999999E-2</v>
      </c>
      <c r="P128" s="1">
        <f t="shared" si="13"/>
        <v>0.16189414799999999</v>
      </c>
      <c r="R128">
        <v>13041.55</v>
      </c>
      <c r="S128" s="1">
        <v>4.3050249999999998E-2</v>
      </c>
      <c r="T128" s="1">
        <f t="shared" si="14"/>
        <v>0.22305025000000001</v>
      </c>
      <c r="U128" s="1">
        <v>6.5896185999999995E-2</v>
      </c>
      <c r="V128" s="1">
        <f t="shared" si="15"/>
        <v>0.24589618599999999</v>
      </c>
      <c r="X128">
        <v>13039.102999999999</v>
      </c>
      <c r="Y128" s="1">
        <v>7.9056923000000001E-2</v>
      </c>
      <c r="Z128" s="1">
        <f t="shared" si="16"/>
        <v>0.31905692299999999</v>
      </c>
      <c r="AA128" s="1">
        <v>8.3499787000000006E-2</v>
      </c>
      <c r="AB128" s="1">
        <f t="shared" si="17"/>
        <v>0.32349978699999998</v>
      </c>
      <c r="AD128">
        <v>13042.069</v>
      </c>
      <c r="AE128" s="1">
        <v>3.3921606E-2</v>
      </c>
      <c r="AF128" s="1">
        <f t="shared" si="18"/>
        <v>0.33392160599999998</v>
      </c>
      <c r="AG128" s="1">
        <v>5.9503023000000002E-2</v>
      </c>
      <c r="AH128" s="1">
        <f t="shared" si="19"/>
        <v>0.35950302299999998</v>
      </c>
    </row>
    <row r="129" spans="2:34" x14ac:dyDescent="0.25">
      <c r="B129">
        <v>13040.27</v>
      </c>
      <c r="C129" s="1">
        <v>6.9772340000000002E-2</v>
      </c>
      <c r="D129" s="1">
        <v>5.9129190999999998E-2</v>
      </c>
      <c r="F129">
        <v>13041.531000000001</v>
      </c>
      <c r="G129" s="1">
        <v>4.2233827000000002E-2</v>
      </c>
      <c r="H129" s="1">
        <f t="shared" si="10"/>
        <v>0.102233827</v>
      </c>
      <c r="I129" s="1">
        <v>4.3716062E-2</v>
      </c>
      <c r="J129">
        <f t="shared" si="11"/>
        <v>0.103716062</v>
      </c>
      <c r="L129">
        <v>13041.382</v>
      </c>
      <c r="M129" s="1">
        <v>4.2095318999999999E-2</v>
      </c>
      <c r="N129" s="1">
        <f t="shared" si="12"/>
        <v>0.16209531899999999</v>
      </c>
      <c r="O129" s="1">
        <v>3.6063536E-2</v>
      </c>
      <c r="P129" s="1">
        <f t="shared" si="13"/>
        <v>0.156063536</v>
      </c>
      <c r="R129">
        <v>13042.05</v>
      </c>
      <c r="S129" s="1">
        <v>2.9252335000000001E-2</v>
      </c>
      <c r="T129" s="1">
        <f t="shared" si="14"/>
        <v>0.20925233499999998</v>
      </c>
      <c r="U129" s="1">
        <v>5.2161405000000001E-2</v>
      </c>
      <c r="V129" s="1">
        <f t="shared" si="15"/>
        <v>0.23216140499999999</v>
      </c>
      <c r="X129">
        <v>13039.602999999999</v>
      </c>
      <c r="Y129" s="1">
        <v>7.8157262000000005E-2</v>
      </c>
      <c r="Z129" s="1">
        <f t="shared" si="16"/>
        <v>0.318157262</v>
      </c>
      <c r="AA129" s="1">
        <v>7.9194231000000004E-2</v>
      </c>
      <c r="AB129" s="1">
        <f t="shared" si="17"/>
        <v>0.31919423099999999</v>
      </c>
      <c r="AD129">
        <v>13042.569</v>
      </c>
      <c r="AE129" s="1">
        <v>2.0180803000000001E-2</v>
      </c>
      <c r="AF129" s="1">
        <f t="shared" si="18"/>
        <v>0.32018080300000001</v>
      </c>
      <c r="AG129" s="1">
        <v>4.0767400000000002E-2</v>
      </c>
      <c r="AH129" s="1">
        <f t="shared" si="19"/>
        <v>0.3407674</v>
      </c>
    </row>
    <row r="130" spans="2:34" x14ac:dyDescent="0.25">
      <c r="B130">
        <v>13040.77</v>
      </c>
      <c r="C130" s="1">
        <v>6.0496583999999999E-2</v>
      </c>
      <c r="D130" s="1">
        <v>4.9726435999999999E-2</v>
      </c>
      <c r="F130">
        <v>13042.031000000001</v>
      </c>
      <c r="G130" s="1">
        <v>3.5532372999999999E-2</v>
      </c>
      <c r="H130" s="1">
        <f t="shared" si="10"/>
        <v>9.5532373000000004E-2</v>
      </c>
      <c r="I130" s="1">
        <v>3.8154949000000001E-2</v>
      </c>
      <c r="J130">
        <f t="shared" si="11"/>
        <v>9.8154948999999991E-2</v>
      </c>
      <c r="L130">
        <v>13041.882</v>
      </c>
      <c r="M130" s="1">
        <v>3.5285246999999999E-2</v>
      </c>
      <c r="N130" s="1">
        <f t="shared" si="12"/>
        <v>0.15528524699999999</v>
      </c>
      <c r="O130" s="1">
        <v>3.1084975000000001E-2</v>
      </c>
      <c r="P130" s="1">
        <f t="shared" si="13"/>
        <v>0.15108497500000001</v>
      </c>
      <c r="R130">
        <v>13042.55</v>
      </c>
      <c r="S130" s="1">
        <v>1.6685189999999999E-2</v>
      </c>
      <c r="T130" s="1">
        <f t="shared" si="14"/>
        <v>0.19668518999999998</v>
      </c>
      <c r="U130" s="1">
        <v>3.5432076999999999E-2</v>
      </c>
      <c r="V130" s="1">
        <f t="shared" si="15"/>
        <v>0.215432077</v>
      </c>
      <c r="X130">
        <v>13040.102999999999</v>
      </c>
      <c r="Y130" s="1">
        <v>7.4019695999999996E-2</v>
      </c>
      <c r="Z130" s="1">
        <f t="shared" si="16"/>
        <v>0.31401969600000001</v>
      </c>
      <c r="AA130" s="1">
        <v>7.2498673E-2</v>
      </c>
      <c r="AB130" s="1">
        <f t="shared" si="17"/>
        <v>0.312498673</v>
      </c>
      <c r="AD130">
        <v>13043.069</v>
      </c>
      <c r="AE130" s="1">
        <v>8.7937280000000007E-3</v>
      </c>
      <c r="AF130" s="1">
        <f t="shared" si="18"/>
        <v>0.30879372799999999</v>
      </c>
      <c r="AG130" s="1">
        <v>2.7547642000000001E-2</v>
      </c>
      <c r="AH130" s="1">
        <f t="shared" si="19"/>
        <v>0.32754764199999997</v>
      </c>
    </row>
    <row r="131" spans="2:34" x14ac:dyDescent="0.25">
      <c r="B131">
        <v>13041.27</v>
      </c>
      <c r="C131" s="1">
        <v>5.0280026999999998E-2</v>
      </c>
      <c r="D131" s="1">
        <v>4.2108873999999998E-2</v>
      </c>
      <c r="F131">
        <v>13042.531000000001</v>
      </c>
      <c r="G131" s="1">
        <v>3.0683127000000001E-2</v>
      </c>
      <c r="H131" s="1">
        <f t="shared" si="10"/>
        <v>9.0683127000000002E-2</v>
      </c>
      <c r="I131" s="1">
        <v>3.3618506999999999E-2</v>
      </c>
      <c r="J131">
        <f t="shared" si="11"/>
        <v>9.361850699999999E-2</v>
      </c>
      <c r="L131">
        <v>13042.382</v>
      </c>
      <c r="M131" s="1">
        <v>3.0834193999999999E-2</v>
      </c>
      <c r="N131" s="1">
        <f t="shared" si="12"/>
        <v>0.150834194</v>
      </c>
      <c r="O131" s="1">
        <v>2.6628595000000001E-2</v>
      </c>
      <c r="P131" s="1">
        <f t="shared" si="13"/>
        <v>0.146628595</v>
      </c>
      <c r="R131">
        <v>13043.05</v>
      </c>
      <c r="S131" s="1">
        <v>7.6515059000000002E-3</v>
      </c>
      <c r="T131" s="1">
        <f t="shared" si="14"/>
        <v>0.18765150589999999</v>
      </c>
      <c r="U131" s="1">
        <v>2.3764293999999998E-2</v>
      </c>
      <c r="V131" s="1">
        <f t="shared" si="15"/>
        <v>0.20376429399999998</v>
      </c>
      <c r="X131">
        <v>13040.602999999999</v>
      </c>
      <c r="Y131" s="1">
        <v>6.3914557999999996E-2</v>
      </c>
      <c r="Z131" s="1">
        <f t="shared" si="16"/>
        <v>0.303914558</v>
      </c>
      <c r="AA131" s="1">
        <v>6.5473933999999998E-2</v>
      </c>
      <c r="AB131" s="1">
        <f t="shared" si="17"/>
        <v>0.305473934</v>
      </c>
      <c r="AD131">
        <v>13043.569</v>
      </c>
      <c r="AE131" s="1">
        <v>1.0430464999999999E-3</v>
      </c>
      <c r="AF131" s="1">
        <f t="shared" si="18"/>
        <v>0.30104304649999997</v>
      </c>
      <c r="AG131" s="1">
        <v>1.6343282000000001E-2</v>
      </c>
      <c r="AH131" s="1">
        <f t="shared" si="19"/>
        <v>0.316343282</v>
      </c>
    </row>
    <row r="132" spans="2:34" x14ac:dyDescent="0.25">
      <c r="B132">
        <v>13041.77</v>
      </c>
      <c r="C132" s="1">
        <v>4.1239468000000001E-2</v>
      </c>
      <c r="D132" s="1">
        <v>3.5999652E-2</v>
      </c>
      <c r="F132">
        <v>13043.031000000001</v>
      </c>
      <c r="G132" s="1">
        <v>2.6478615E-2</v>
      </c>
      <c r="H132" s="1">
        <f t="shared" si="10"/>
        <v>8.6478614999999995E-2</v>
      </c>
      <c r="I132" s="1">
        <v>3.0286745E-2</v>
      </c>
      <c r="J132">
        <f t="shared" si="11"/>
        <v>9.0286745000000002E-2</v>
      </c>
      <c r="L132">
        <v>13042.882</v>
      </c>
      <c r="M132" s="1">
        <v>2.6938344999999999E-2</v>
      </c>
      <c r="N132" s="1">
        <f t="shared" si="12"/>
        <v>0.146938345</v>
      </c>
      <c r="O132" s="1">
        <v>2.3283829999999998E-2</v>
      </c>
      <c r="P132" s="1">
        <f t="shared" si="13"/>
        <v>0.14328383</v>
      </c>
      <c r="R132">
        <v>13043.55</v>
      </c>
      <c r="S132" s="1">
        <v>2.3106502000000001E-3</v>
      </c>
      <c r="T132" s="1">
        <f t="shared" si="14"/>
        <v>0.18231065019999998</v>
      </c>
      <c r="U132" s="1">
        <v>1.3785515999999999E-2</v>
      </c>
      <c r="V132" s="1">
        <f t="shared" si="15"/>
        <v>0.19378551599999999</v>
      </c>
      <c r="X132">
        <v>13041.102999999999</v>
      </c>
      <c r="Y132" s="1">
        <v>5.2096965000000002E-2</v>
      </c>
      <c r="Z132" s="1">
        <f t="shared" si="16"/>
        <v>0.29209696499999999</v>
      </c>
      <c r="AA132" s="1">
        <v>5.7475898999999997E-2</v>
      </c>
      <c r="AB132" s="1">
        <f t="shared" si="17"/>
        <v>0.29747589899999999</v>
      </c>
      <c r="AD132">
        <v>13044.069</v>
      </c>
      <c r="AE132" s="1">
        <v>-3.0373138000000001E-3</v>
      </c>
      <c r="AF132" s="1">
        <f t="shared" si="18"/>
        <v>0.29696268619999999</v>
      </c>
      <c r="AG132" s="1">
        <v>7.4882216E-3</v>
      </c>
      <c r="AH132" s="1">
        <f t="shared" si="19"/>
        <v>0.3074882216</v>
      </c>
    </row>
    <row r="133" spans="2:34" x14ac:dyDescent="0.25">
      <c r="B133">
        <v>13042.27</v>
      </c>
      <c r="C133" s="1">
        <v>3.4469733000000002E-2</v>
      </c>
      <c r="D133" s="1">
        <v>3.0524981E-2</v>
      </c>
      <c r="F133">
        <v>13043.531000000001</v>
      </c>
      <c r="G133" s="1">
        <v>2.2965408E-2</v>
      </c>
      <c r="H133" s="1">
        <f t="shared" si="10"/>
        <v>8.296540799999999E-2</v>
      </c>
      <c r="I133" s="1">
        <v>2.7461024000000001E-2</v>
      </c>
      <c r="J133">
        <f t="shared" si="11"/>
        <v>8.7461023999999998E-2</v>
      </c>
      <c r="L133">
        <v>13043.382</v>
      </c>
      <c r="M133" s="1">
        <v>2.2497666999999999E-2</v>
      </c>
      <c r="N133" s="1">
        <f t="shared" si="12"/>
        <v>0.14249766699999999</v>
      </c>
      <c r="O133" s="1">
        <v>2.0823787E-2</v>
      </c>
      <c r="P133" s="1">
        <f t="shared" si="13"/>
        <v>0.14082378700000001</v>
      </c>
      <c r="R133">
        <v>13044.05</v>
      </c>
      <c r="S133" s="1">
        <v>-8.3721933000000003E-4</v>
      </c>
      <c r="T133" s="1">
        <f t="shared" si="14"/>
        <v>0.17916278066999999</v>
      </c>
      <c r="U133" s="1">
        <v>5.9506352999999998E-3</v>
      </c>
      <c r="V133" s="1">
        <f t="shared" si="15"/>
        <v>0.1859506353</v>
      </c>
      <c r="X133">
        <v>13041.602999999999</v>
      </c>
      <c r="Y133" s="1">
        <v>4.3340811E-2</v>
      </c>
      <c r="Z133" s="1">
        <f t="shared" si="16"/>
        <v>0.28334081099999997</v>
      </c>
      <c r="AA133" s="1">
        <v>5.0850102000000001E-2</v>
      </c>
      <c r="AB133" s="1">
        <f t="shared" si="17"/>
        <v>0.290850102</v>
      </c>
      <c r="AD133">
        <v>13044.569</v>
      </c>
      <c r="AE133" s="1">
        <v>-4.0594002000000004E-3</v>
      </c>
      <c r="AF133" s="1">
        <f t="shared" si="18"/>
        <v>0.29594059979999998</v>
      </c>
      <c r="AG133" s="1">
        <v>1.4686479000000001E-3</v>
      </c>
      <c r="AH133" s="1">
        <f t="shared" si="19"/>
        <v>0.3014686479</v>
      </c>
    </row>
    <row r="134" spans="2:34" x14ac:dyDescent="0.25">
      <c r="B134">
        <v>13042.77</v>
      </c>
      <c r="C134" s="1">
        <v>2.8721521E-2</v>
      </c>
      <c r="D134" s="1">
        <v>2.6285967E-2</v>
      </c>
      <c r="F134">
        <v>13044.031000000001</v>
      </c>
      <c r="G134" s="1">
        <v>2.0319112E-2</v>
      </c>
      <c r="H134" s="1">
        <f t="shared" si="10"/>
        <v>8.0319111999999998E-2</v>
      </c>
      <c r="I134" s="1">
        <v>2.3894780000000001E-2</v>
      </c>
      <c r="J134">
        <f t="shared" si="11"/>
        <v>8.3894780000000002E-2</v>
      </c>
      <c r="L134">
        <v>13043.882</v>
      </c>
      <c r="M134" s="1">
        <v>1.8435231999999999E-2</v>
      </c>
      <c r="N134" s="1">
        <f t="shared" si="12"/>
        <v>0.13843523199999999</v>
      </c>
      <c r="O134" s="1">
        <v>1.9267500999999999E-2</v>
      </c>
      <c r="P134" s="1">
        <f t="shared" si="13"/>
        <v>0.13926750099999999</v>
      </c>
      <c r="R134">
        <v>13044.55</v>
      </c>
      <c r="S134" s="1">
        <v>-2.7446445999999998E-3</v>
      </c>
      <c r="T134" s="1">
        <f t="shared" si="14"/>
        <v>0.17725535539999998</v>
      </c>
      <c r="U134" s="1">
        <v>5.0119192999999998E-4</v>
      </c>
      <c r="V134" s="1">
        <f t="shared" si="15"/>
        <v>0.18050119193</v>
      </c>
      <c r="X134">
        <v>13042.102999999999</v>
      </c>
      <c r="Y134" s="1">
        <v>3.7519418999999998E-2</v>
      </c>
      <c r="Z134" s="1">
        <f t="shared" si="16"/>
        <v>0.27751941899999999</v>
      </c>
      <c r="AA134" s="1">
        <v>4.3385267999999998E-2</v>
      </c>
      <c r="AB134" s="1">
        <f t="shared" si="17"/>
        <v>0.28338526799999997</v>
      </c>
      <c r="AD134">
        <v>13045.069</v>
      </c>
      <c r="AE134" s="1">
        <v>-3.6174814999999998E-3</v>
      </c>
      <c r="AF134" s="1">
        <f t="shared" si="18"/>
        <v>0.29638251849999997</v>
      </c>
      <c r="AG134" s="1">
        <v>-9.7465686999999995E-4</v>
      </c>
      <c r="AH134" s="1">
        <f t="shared" si="19"/>
        <v>0.29902534313000001</v>
      </c>
    </row>
    <row r="135" spans="2:34" x14ac:dyDescent="0.25">
      <c r="B135">
        <v>13043.27</v>
      </c>
      <c r="C135" s="1">
        <v>2.3171929000000001E-2</v>
      </c>
      <c r="D135" s="1">
        <v>2.3190770999999999E-2</v>
      </c>
      <c r="F135">
        <v>13044.531000000001</v>
      </c>
      <c r="G135" s="1">
        <v>1.7903938000000001E-2</v>
      </c>
      <c r="H135" s="1">
        <f t="shared" si="10"/>
        <v>7.7903938000000006E-2</v>
      </c>
      <c r="I135" s="1">
        <v>2.1038128999999999E-2</v>
      </c>
      <c r="J135">
        <f t="shared" si="11"/>
        <v>8.1038129E-2</v>
      </c>
      <c r="L135">
        <v>13044.382</v>
      </c>
      <c r="M135" s="1">
        <v>1.5478528E-2</v>
      </c>
      <c r="N135" s="1">
        <f t="shared" si="12"/>
        <v>0.13547852799999999</v>
      </c>
      <c r="O135" s="1">
        <v>1.8487874000000001E-2</v>
      </c>
      <c r="P135" s="1">
        <f t="shared" si="13"/>
        <v>0.13848787400000001</v>
      </c>
      <c r="R135">
        <v>13045.05</v>
      </c>
      <c r="S135" s="1">
        <v>-3.6250487999999999E-3</v>
      </c>
      <c r="T135" s="1">
        <f t="shared" si="14"/>
        <v>0.17637495119999999</v>
      </c>
      <c r="U135" s="1">
        <v>-1.6485616E-3</v>
      </c>
      <c r="V135" s="1">
        <f t="shared" si="15"/>
        <v>0.17835143840000001</v>
      </c>
      <c r="X135">
        <v>13042.602999999999</v>
      </c>
      <c r="Y135" s="1">
        <v>3.1724319000000001E-2</v>
      </c>
      <c r="Z135" s="1">
        <f t="shared" si="16"/>
        <v>0.27172431899999999</v>
      </c>
      <c r="AA135" s="1">
        <v>3.5115492999999998E-2</v>
      </c>
      <c r="AB135" s="1">
        <f t="shared" si="17"/>
        <v>0.27511549299999999</v>
      </c>
      <c r="AD135">
        <v>13045.569</v>
      </c>
      <c r="AE135" s="1">
        <v>-3.4635867000000001E-3</v>
      </c>
      <c r="AF135" s="1">
        <f t="shared" si="18"/>
        <v>0.29653641329999997</v>
      </c>
      <c r="AG135" s="1">
        <v>-1.9980972E-3</v>
      </c>
      <c r="AH135" s="1">
        <f t="shared" si="19"/>
        <v>0.2980019028</v>
      </c>
    </row>
    <row r="136" spans="2:34" x14ac:dyDescent="0.25">
      <c r="B136">
        <v>13043.77</v>
      </c>
      <c r="C136" s="1">
        <v>1.8937715000000001E-2</v>
      </c>
      <c r="D136" s="1">
        <v>2.1061723000000001E-2</v>
      </c>
      <c r="F136">
        <v>13045.031000000001</v>
      </c>
      <c r="G136" s="1">
        <v>1.5467727000000001E-2</v>
      </c>
      <c r="H136" s="1">
        <f t="shared" si="10"/>
        <v>7.5467726999999998E-2</v>
      </c>
      <c r="I136" s="1">
        <v>1.9011877999999999E-2</v>
      </c>
      <c r="J136">
        <f t="shared" si="11"/>
        <v>7.9011877999999994E-2</v>
      </c>
      <c r="L136">
        <v>13044.882</v>
      </c>
      <c r="M136" s="1">
        <v>1.3243051E-2</v>
      </c>
      <c r="N136" s="1">
        <f t="shared" si="12"/>
        <v>0.133243051</v>
      </c>
      <c r="O136" s="1">
        <v>1.7857887999999999E-2</v>
      </c>
      <c r="P136" s="1">
        <f t="shared" si="13"/>
        <v>0.13785788799999998</v>
      </c>
      <c r="R136">
        <v>13045.55</v>
      </c>
      <c r="S136" s="1">
        <v>-3.5831181000000002E-3</v>
      </c>
      <c r="T136" s="1">
        <f t="shared" si="14"/>
        <v>0.17641688189999999</v>
      </c>
      <c r="U136" s="1">
        <v>-2.5661918000000001E-3</v>
      </c>
      <c r="V136" s="1">
        <f t="shared" si="15"/>
        <v>0.17743380819999999</v>
      </c>
      <c r="X136">
        <v>13043.102999999999</v>
      </c>
      <c r="Y136" s="1">
        <v>2.5021795999999999E-2</v>
      </c>
      <c r="Z136" s="1">
        <f t="shared" si="16"/>
        <v>0.26502179599999998</v>
      </c>
      <c r="AA136" s="1">
        <v>2.8970813000000002E-2</v>
      </c>
      <c r="AB136" s="1">
        <f t="shared" si="17"/>
        <v>0.26897081299999998</v>
      </c>
      <c r="AD136">
        <v>13046.069</v>
      </c>
      <c r="AE136" s="1">
        <v>-4.2025667999999999E-3</v>
      </c>
      <c r="AF136" s="1">
        <f t="shared" si="18"/>
        <v>0.29579743320000002</v>
      </c>
      <c r="AG136" s="1">
        <v>-1.2682889999999999E-3</v>
      </c>
      <c r="AH136" s="1">
        <f t="shared" si="19"/>
        <v>0.29873171100000001</v>
      </c>
    </row>
    <row r="137" spans="2:34" x14ac:dyDescent="0.25">
      <c r="B137">
        <v>13044.27</v>
      </c>
      <c r="C137" s="1">
        <v>1.6598597999999999E-2</v>
      </c>
      <c r="D137" s="1">
        <v>2.0059527000000001E-2</v>
      </c>
      <c r="F137">
        <v>13045.531000000001</v>
      </c>
      <c r="G137" s="1">
        <v>1.3565447E-2</v>
      </c>
      <c r="H137" s="1">
        <f t="shared" si="10"/>
        <v>7.3565446999999992E-2</v>
      </c>
      <c r="I137" s="1">
        <v>1.7085808000000001E-2</v>
      </c>
      <c r="J137">
        <f t="shared" si="11"/>
        <v>7.7085808000000006E-2</v>
      </c>
      <c r="L137">
        <v>13045.382</v>
      </c>
      <c r="M137" s="1">
        <v>1.1413642999999999E-2</v>
      </c>
      <c r="N137" s="1">
        <f t="shared" si="12"/>
        <v>0.131413643</v>
      </c>
      <c r="O137" s="1">
        <v>1.7231975E-2</v>
      </c>
      <c r="P137" s="1">
        <f t="shared" si="13"/>
        <v>0.13723197500000001</v>
      </c>
      <c r="R137">
        <v>13046.05</v>
      </c>
      <c r="S137" s="1">
        <v>-3.0591771999999998E-3</v>
      </c>
      <c r="T137" s="1">
        <f t="shared" si="14"/>
        <v>0.17694082279999998</v>
      </c>
      <c r="U137" s="1">
        <v>-1.8960794000000001E-3</v>
      </c>
      <c r="V137" s="1">
        <f t="shared" si="15"/>
        <v>0.17810392059999999</v>
      </c>
      <c r="X137">
        <v>13043.602999999999</v>
      </c>
      <c r="Y137" s="1">
        <v>1.9058722E-2</v>
      </c>
      <c r="Z137" s="1">
        <f t="shared" si="16"/>
        <v>0.25905872200000002</v>
      </c>
      <c r="AA137" s="1">
        <v>2.4018556999999999E-2</v>
      </c>
      <c r="AB137" s="1">
        <f t="shared" si="17"/>
        <v>0.26401855699999999</v>
      </c>
      <c r="AD137">
        <v>13046.569</v>
      </c>
      <c r="AE137" s="1">
        <v>-5.5125008999999999E-3</v>
      </c>
      <c r="AF137" s="1">
        <f t="shared" si="18"/>
        <v>0.29448749909999999</v>
      </c>
      <c r="AG137" s="1">
        <v>-3.7856968999999999E-4</v>
      </c>
      <c r="AH137" s="1">
        <f t="shared" si="19"/>
        <v>0.29962143030999999</v>
      </c>
    </row>
    <row r="138" spans="2:34" x14ac:dyDescent="0.25">
      <c r="B138">
        <v>13044.77</v>
      </c>
      <c r="C138" s="1">
        <v>1.5275812999999999E-2</v>
      </c>
      <c r="D138" s="1">
        <v>1.9523446999999999E-2</v>
      </c>
      <c r="F138">
        <v>13046.031000000001</v>
      </c>
      <c r="G138" s="1">
        <v>1.2291346999999999E-2</v>
      </c>
      <c r="H138" s="1">
        <f t="shared" si="10"/>
        <v>7.2291346999999992E-2</v>
      </c>
      <c r="I138" s="1">
        <v>1.5085087E-2</v>
      </c>
      <c r="J138">
        <f t="shared" si="11"/>
        <v>7.5085086999999995E-2</v>
      </c>
      <c r="L138">
        <v>13045.882</v>
      </c>
      <c r="M138" s="1">
        <v>1.0204648E-2</v>
      </c>
      <c r="N138" s="1">
        <f t="shared" si="12"/>
        <v>0.13020464800000001</v>
      </c>
      <c r="O138" s="1">
        <v>1.6399393000000002E-2</v>
      </c>
      <c r="P138" s="1">
        <f t="shared" si="13"/>
        <v>0.13639939300000001</v>
      </c>
      <c r="R138">
        <v>13046.55</v>
      </c>
      <c r="S138" s="1">
        <v>-2.9318314999999999E-3</v>
      </c>
      <c r="T138" s="1">
        <f t="shared" si="14"/>
        <v>0.17706816849999998</v>
      </c>
      <c r="U138" s="1">
        <v>-1.0016878999999999E-3</v>
      </c>
      <c r="V138" s="1">
        <f t="shared" si="15"/>
        <v>0.1789983121</v>
      </c>
      <c r="X138">
        <v>13044.102999999999</v>
      </c>
      <c r="Y138" s="1">
        <v>1.4932668E-2</v>
      </c>
      <c r="Z138" s="1">
        <f t="shared" si="16"/>
        <v>0.25493266799999997</v>
      </c>
      <c r="AA138" s="1">
        <v>1.9689346999999999E-2</v>
      </c>
      <c r="AB138" s="1">
        <f t="shared" si="17"/>
        <v>0.25968934700000001</v>
      </c>
      <c r="AD138">
        <v>13047.069</v>
      </c>
      <c r="AE138" s="1">
        <v>-6.9268932E-3</v>
      </c>
      <c r="AF138" s="1">
        <f t="shared" si="18"/>
        <v>0.29307310679999998</v>
      </c>
      <c r="AG138" s="1">
        <v>1.7299854000000001E-4</v>
      </c>
      <c r="AH138" s="1">
        <f t="shared" si="19"/>
        <v>0.30017299854000001</v>
      </c>
    </row>
    <row r="139" spans="2:34" x14ac:dyDescent="0.25">
      <c r="B139">
        <v>13045.27</v>
      </c>
      <c r="C139" s="1">
        <v>1.4217100999999999E-2</v>
      </c>
      <c r="D139" s="1">
        <v>1.8990709000000001E-2</v>
      </c>
      <c r="F139">
        <v>13046.531000000001</v>
      </c>
      <c r="G139" s="1">
        <v>1.0871989E-2</v>
      </c>
      <c r="H139" s="1">
        <f t="shared" si="10"/>
        <v>7.0871988999999996E-2</v>
      </c>
      <c r="I139" s="1">
        <v>1.2730068000000001E-2</v>
      </c>
      <c r="J139">
        <f t="shared" si="11"/>
        <v>7.2730067999999995E-2</v>
      </c>
      <c r="L139">
        <v>13046.382</v>
      </c>
      <c r="M139" s="1">
        <v>9.7590867000000008E-3</v>
      </c>
      <c r="N139" s="1">
        <f t="shared" si="12"/>
        <v>0.1297590867</v>
      </c>
      <c r="O139" s="1">
        <v>1.531067E-2</v>
      </c>
      <c r="P139" s="1">
        <f t="shared" si="13"/>
        <v>0.13531066999999999</v>
      </c>
      <c r="R139">
        <v>13047.05</v>
      </c>
      <c r="S139" s="1">
        <v>-3.8860650000000002E-3</v>
      </c>
      <c r="T139" s="1">
        <f t="shared" si="14"/>
        <v>0.176113935</v>
      </c>
      <c r="U139" s="1">
        <v>-4.4308622999999998E-4</v>
      </c>
      <c r="V139" s="1">
        <f t="shared" si="15"/>
        <v>0.17955691376999999</v>
      </c>
      <c r="X139">
        <v>13044.602999999999</v>
      </c>
      <c r="Y139" s="1">
        <v>1.1908231E-2</v>
      </c>
      <c r="Z139" s="1">
        <f t="shared" si="16"/>
        <v>0.25190823099999998</v>
      </c>
      <c r="AA139" s="1">
        <v>1.6316587E-2</v>
      </c>
      <c r="AB139" s="1">
        <f t="shared" si="17"/>
        <v>0.25631658699999998</v>
      </c>
      <c r="AD139">
        <v>13047.569</v>
      </c>
      <c r="AE139" s="1">
        <v>-7.9797637999999994E-3</v>
      </c>
      <c r="AF139" s="1">
        <f t="shared" si="18"/>
        <v>0.29202023620000001</v>
      </c>
      <c r="AG139" s="1">
        <v>2.9473131000000002E-4</v>
      </c>
      <c r="AH139" s="1">
        <f t="shared" si="19"/>
        <v>0.30029473131000001</v>
      </c>
    </row>
    <row r="140" spans="2:34" x14ac:dyDescent="0.25">
      <c r="B140">
        <v>13045.77</v>
      </c>
      <c r="C140" s="1">
        <v>1.3417751E-2</v>
      </c>
      <c r="D140" s="1">
        <v>1.8330902E-2</v>
      </c>
      <c r="F140">
        <v>13047.031000000001</v>
      </c>
      <c r="G140" s="1">
        <v>8.8678144E-3</v>
      </c>
      <c r="H140" s="1">
        <f t="shared" si="10"/>
        <v>6.8867814400000005E-2</v>
      </c>
      <c r="I140" s="1">
        <v>1.0212492E-2</v>
      </c>
      <c r="J140">
        <f t="shared" si="11"/>
        <v>7.0212492000000001E-2</v>
      </c>
      <c r="L140">
        <v>13046.882</v>
      </c>
      <c r="M140" s="1">
        <v>9.7300748999999999E-3</v>
      </c>
      <c r="N140" s="1">
        <f t="shared" si="12"/>
        <v>0.12973007489999999</v>
      </c>
      <c r="O140" s="1">
        <v>1.3893673E-2</v>
      </c>
      <c r="P140" s="1">
        <f t="shared" si="13"/>
        <v>0.13389367299999999</v>
      </c>
      <c r="R140">
        <v>13047.55</v>
      </c>
      <c r="S140" s="1">
        <v>-5.7302912000000003E-3</v>
      </c>
      <c r="T140" s="1">
        <f t="shared" si="14"/>
        <v>0.17426970880000001</v>
      </c>
      <c r="U140" s="1">
        <v>-2.2789539999999999E-4</v>
      </c>
      <c r="V140" s="1">
        <f t="shared" si="15"/>
        <v>0.17977210459999998</v>
      </c>
      <c r="X140">
        <v>13045.102999999999</v>
      </c>
      <c r="Y140" s="1">
        <v>9.2145378000000003E-3</v>
      </c>
      <c r="Z140" s="1">
        <f t="shared" si="16"/>
        <v>0.2492145378</v>
      </c>
      <c r="AA140" s="1">
        <v>1.4080868E-2</v>
      </c>
      <c r="AB140" s="1">
        <f t="shared" si="17"/>
        <v>0.25408086800000002</v>
      </c>
      <c r="AD140">
        <v>13048.069</v>
      </c>
      <c r="AE140" s="1">
        <v>-8.5765666000000001E-3</v>
      </c>
      <c r="AF140" s="1">
        <f t="shared" si="18"/>
        <v>0.29142343339999999</v>
      </c>
      <c r="AG140" s="1">
        <v>-7.4981221000000001E-4</v>
      </c>
      <c r="AH140" s="1">
        <f t="shared" si="19"/>
        <v>0.29925018779000001</v>
      </c>
    </row>
    <row r="141" spans="2:34" x14ac:dyDescent="0.25">
      <c r="B141">
        <v>13046.27</v>
      </c>
      <c r="C141" s="1">
        <v>1.3167975E-2</v>
      </c>
      <c r="D141" s="1">
        <v>1.738522E-2</v>
      </c>
      <c r="F141">
        <v>13047.531000000001</v>
      </c>
      <c r="G141" s="1">
        <v>6.6814264E-3</v>
      </c>
      <c r="H141" s="1">
        <f t="shared" si="10"/>
        <v>6.6681426399999993E-2</v>
      </c>
      <c r="I141" s="1">
        <v>7.6952886999999996E-3</v>
      </c>
      <c r="J141">
        <f t="shared" si="11"/>
        <v>6.7695288699999995E-2</v>
      </c>
      <c r="L141">
        <v>13047.382</v>
      </c>
      <c r="M141" s="1">
        <v>9.5554413000000001E-3</v>
      </c>
      <c r="N141" s="1">
        <f t="shared" si="12"/>
        <v>0.12955544129999999</v>
      </c>
      <c r="O141" s="1">
        <v>1.1987884000000001E-2</v>
      </c>
      <c r="P141" s="1">
        <f t="shared" si="13"/>
        <v>0.131987884</v>
      </c>
      <c r="R141">
        <v>13048.05</v>
      </c>
      <c r="S141" s="1">
        <v>-7.7572535000000001E-3</v>
      </c>
      <c r="T141" s="1">
        <f t="shared" si="14"/>
        <v>0.17224274649999999</v>
      </c>
      <c r="U141" s="1">
        <v>-1.0714822E-3</v>
      </c>
      <c r="V141" s="1">
        <f t="shared" si="15"/>
        <v>0.17892851779999999</v>
      </c>
      <c r="X141">
        <v>13045.602999999999</v>
      </c>
      <c r="Y141" s="1">
        <v>7.1143099E-3</v>
      </c>
      <c r="Z141" s="1">
        <f t="shared" si="16"/>
        <v>0.2471143099</v>
      </c>
      <c r="AA141" s="1">
        <v>1.2288466E-2</v>
      </c>
      <c r="AB141" s="1">
        <f t="shared" si="17"/>
        <v>0.25228846599999999</v>
      </c>
      <c r="AD141">
        <v>13048.569</v>
      </c>
      <c r="AE141" s="1">
        <v>-9.6735013999999994E-3</v>
      </c>
      <c r="AF141" s="1">
        <f t="shared" si="18"/>
        <v>0.29032649859999998</v>
      </c>
      <c r="AG141" s="1">
        <v>-2.547662E-3</v>
      </c>
      <c r="AH141" s="1">
        <f t="shared" si="19"/>
        <v>0.29745233799999998</v>
      </c>
    </row>
    <row r="142" spans="2:34" x14ac:dyDescent="0.25">
      <c r="B142">
        <v>13046.77</v>
      </c>
      <c r="C142" s="1">
        <v>1.3433894E-2</v>
      </c>
      <c r="D142" s="1">
        <v>1.6112871000000001E-2</v>
      </c>
      <c r="F142">
        <v>13048.031000000001</v>
      </c>
      <c r="G142" s="1">
        <v>4.7770279000000004E-3</v>
      </c>
      <c r="H142" s="1">
        <f t="shared" si="10"/>
        <v>6.4777027899999992E-2</v>
      </c>
      <c r="I142" s="1">
        <v>5.2488895999999998E-3</v>
      </c>
      <c r="J142">
        <f t="shared" si="11"/>
        <v>6.5248889599999998E-2</v>
      </c>
      <c r="L142">
        <v>13047.882</v>
      </c>
      <c r="M142" s="1">
        <v>8.8941058999999992E-3</v>
      </c>
      <c r="N142" s="1">
        <f t="shared" si="12"/>
        <v>0.1288941059</v>
      </c>
      <c r="O142" s="1">
        <v>9.9413177000000005E-3</v>
      </c>
      <c r="P142" s="1">
        <f t="shared" si="13"/>
        <v>0.1299413177</v>
      </c>
      <c r="R142">
        <v>13048.55</v>
      </c>
      <c r="S142" s="1">
        <v>-9.8744290000000005E-3</v>
      </c>
      <c r="T142" s="1">
        <f t="shared" si="14"/>
        <v>0.170125571</v>
      </c>
      <c r="U142" s="1">
        <v>-2.5951424000000001E-3</v>
      </c>
      <c r="V142" s="1">
        <f t="shared" si="15"/>
        <v>0.17740485759999999</v>
      </c>
      <c r="X142">
        <v>13046.102999999999</v>
      </c>
      <c r="Y142" s="1">
        <v>5.9362508E-3</v>
      </c>
      <c r="Z142" s="1">
        <f t="shared" si="16"/>
        <v>0.24593625079999998</v>
      </c>
      <c r="AA142" s="1">
        <v>1.089012E-2</v>
      </c>
      <c r="AB142" s="1">
        <f t="shared" si="17"/>
        <v>0.25089011999999999</v>
      </c>
      <c r="AD142">
        <v>13049.069</v>
      </c>
      <c r="AE142" s="1">
        <v>-1.2461369999999999E-2</v>
      </c>
      <c r="AF142" s="1">
        <f t="shared" si="18"/>
        <v>0.28753863000000002</v>
      </c>
      <c r="AG142" s="1">
        <v>-5.1603183000000002E-3</v>
      </c>
      <c r="AH142" s="1">
        <f t="shared" si="19"/>
        <v>0.29483968169999997</v>
      </c>
    </row>
    <row r="143" spans="2:34" x14ac:dyDescent="0.25">
      <c r="B143">
        <v>13047.27</v>
      </c>
      <c r="C143" s="1">
        <v>1.3334161000000001E-2</v>
      </c>
      <c r="D143" s="1">
        <v>1.4219575E-2</v>
      </c>
      <c r="F143">
        <v>13048.531000000001</v>
      </c>
      <c r="G143" s="1">
        <v>3.1970401E-3</v>
      </c>
      <c r="H143" s="1">
        <f t="shared" si="10"/>
        <v>6.3197040100000004E-2</v>
      </c>
      <c r="I143" s="1">
        <v>2.7382767999999998E-3</v>
      </c>
      <c r="J143">
        <f t="shared" si="11"/>
        <v>6.2738276799999992E-2</v>
      </c>
      <c r="L143">
        <v>13048.382</v>
      </c>
      <c r="M143" s="1">
        <v>7.4391997000000003E-3</v>
      </c>
      <c r="N143" s="1">
        <f t="shared" si="12"/>
        <v>0.12743919970000001</v>
      </c>
      <c r="O143" s="1">
        <v>7.7023928999999996E-3</v>
      </c>
      <c r="P143" s="1">
        <f t="shared" si="13"/>
        <v>0.12770239289999999</v>
      </c>
      <c r="R143">
        <v>13049.05</v>
      </c>
      <c r="S143" s="1">
        <v>-1.2703602E-2</v>
      </c>
      <c r="T143" s="1">
        <f t="shared" si="14"/>
        <v>0.16729639799999999</v>
      </c>
      <c r="U143" s="1">
        <v>-4.8501836000000003E-3</v>
      </c>
      <c r="V143" s="1">
        <f t="shared" si="15"/>
        <v>0.17514981639999999</v>
      </c>
      <c r="X143">
        <v>13046.602999999999</v>
      </c>
      <c r="Y143" s="1">
        <v>5.2776267999999999E-3</v>
      </c>
      <c r="Z143" s="1">
        <f t="shared" si="16"/>
        <v>0.24527762679999998</v>
      </c>
      <c r="AA143" s="1">
        <v>9.3305716000000004E-3</v>
      </c>
      <c r="AB143" s="1">
        <f t="shared" si="17"/>
        <v>0.24933057159999999</v>
      </c>
      <c r="AD143">
        <v>13049.569</v>
      </c>
      <c r="AE143" s="1">
        <v>-1.6476307999999999E-2</v>
      </c>
      <c r="AF143" s="1">
        <f t="shared" si="18"/>
        <v>0.28352369199999999</v>
      </c>
      <c r="AG143" s="1">
        <v>-9.3261678000000001E-3</v>
      </c>
      <c r="AH143" s="1">
        <f t="shared" si="19"/>
        <v>0.29067383219999998</v>
      </c>
    </row>
    <row r="144" spans="2:34" x14ac:dyDescent="0.25">
      <c r="B144">
        <v>13047.77</v>
      </c>
      <c r="C144" s="1">
        <v>1.188611E-2</v>
      </c>
      <c r="D144" s="1">
        <v>1.1947940000000001E-2</v>
      </c>
      <c r="F144">
        <v>13049.031000000001</v>
      </c>
      <c r="G144" s="1">
        <v>1.6374991E-3</v>
      </c>
      <c r="H144" s="1">
        <f t="shared" si="10"/>
        <v>6.16374991E-2</v>
      </c>
      <c r="I144" s="1">
        <v>5.8209600000000005E-4</v>
      </c>
      <c r="J144">
        <f t="shared" si="11"/>
        <v>6.0582095999999995E-2</v>
      </c>
      <c r="L144">
        <v>13048.882</v>
      </c>
      <c r="M144" s="1">
        <v>4.9319263000000002E-3</v>
      </c>
      <c r="N144" s="1">
        <f t="shared" si="12"/>
        <v>0.1249319263</v>
      </c>
      <c r="O144" s="1">
        <v>5.0993358999999999E-3</v>
      </c>
      <c r="P144" s="1">
        <f t="shared" si="13"/>
        <v>0.1250993359</v>
      </c>
      <c r="R144">
        <v>13049.55</v>
      </c>
      <c r="S144" s="1">
        <v>-1.6134624E-2</v>
      </c>
      <c r="T144" s="1">
        <f t="shared" si="14"/>
        <v>0.16386537600000001</v>
      </c>
      <c r="U144" s="1">
        <v>-8.4235018999999998E-3</v>
      </c>
      <c r="V144" s="1">
        <f t="shared" si="15"/>
        <v>0.1715764981</v>
      </c>
      <c r="X144">
        <v>13047.102999999999</v>
      </c>
      <c r="Y144" s="1">
        <v>4.4510538999999998E-3</v>
      </c>
      <c r="Z144" s="1">
        <f t="shared" si="16"/>
        <v>0.24445105389999999</v>
      </c>
      <c r="AA144" s="1">
        <v>7.7803196999999998E-3</v>
      </c>
      <c r="AB144" s="1">
        <f t="shared" si="17"/>
        <v>0.2477803197</v>
      </c>
      <c r="AD144">
        <v>13050.069</v>
      </c>
      <c r="AE144" s="1">
        <v>-1.9810329000000002E-2</v>
      </c>
      <c r="AF144" s="1">
        <f t="shared" si="18"/>
        <v>0.28018967099999997</v>
      </c>
      <c r="AG144" s="1">
        <v>-1.4024854999999999E-2</v>
      </c>
      <c r="AH144" s="1">
        <f t="shared" si="19"/>
        <v>0.28597514499999999</v>
      </c>
    </row>
    <row r="145" spans="2:34" x14ac:dyDescent="0.25">
      <c r="B145">
        <v>13048.27</v>
      </c>
      <c r="C145" s="1">
        <v>9.3312185999999998E-3</v>
      </c>
      <c r="D145" s="1">
        <v>9.5124501E-3</v>
      </c>
      <c r="F145">
        <v>13049.531000000001</v>
      </c>
      <c r="G145" s="1">
        <v>-3.6677629000000001E-4</v>
      </c>
      <c r="H145" s="1">
        <f t="shared" si="10"/>
        <v>5.9633223709999995E-2</v>
      </c>
      <c r="I145" s="1">
        <v>-1.4780904E-3</v>
      </c>
      <c r="J145">
        <f t="shared" si="11"/>
        <v>5.8521909599999998E-2</v>
      </c>
      <c r="L145">
        <v>13049.382</v>
      </c>
      <c r="M145" s="1">
        <v>1.8512476999999999E-3</v>
      </c>
      <c r="N145" s="1">
        <f t="shared" si="12"/>
        <v>0.1218512477</v>
      </c>
      <c r="O145" s="1">
        <v>2.4795409E-3</v>
      </c>
      <c r="P145" s="1">
        <f t="shared" si="13"/>
        <v>0.12247954089999999</v>
      </c>
      <c r="R145">
        <v>13050.05</v>
      </c>
      <c r="S145" s="1">
        <v>-1.9007145999999999E-2</v>
      </c>
      <c r="T145" s="1">
        <f t="shared" si="14"/>
        <v>0.16099285399999999</v>
      </c>
      <c r="U145" s="1">
        <v>-1.2509162000000001E-2</v>
      </c>
      <c r="V145" s="1">
        <f t="shared" si="15"/>
        <v>0.167490838</v>
      </c>
      <c r="X145">
        <v>13047.602999999999</v>
      </c>
      <c r="Y145" s="1">
        <v>3.2087034E-3</v>
      </c>
      <c r="Z145" s="1">
        <f t="shared" si="16"/>
        <v>0.2432087034</v>
      </c>
      <c r="AA145" s="1">
        <v>6.1994121999999997E-3</v>
      </c>
      <c r="AB145" s="1">
        <f t="shared" si="17"/>
        <v>0.2461994122</v>
      </c>
      <c r="AD145">
        <v>13050.569</v>
      </c>
      <c r="AE145" s="1">
        <v>-2.1464326999999998E-2</v>
      </c>
      <c r="AF145" s="1">
        <f t="shared" si="18"/>
        <v>0.27853567299999998</v>
      </c>
      <c r="AG145" s="1">
        <v>-1.7965361999999999E-2</v>
      </c>
      <c r="AH145" s="1">
        <f t="shared" si="19"/>
        <v>0.282034638</v>
      </c>
    </row>
    <row r="146" spans="2:34" x14ac:dyDescent="0.25">
      <c r="B146">
        <v>13048.77</v>
      </c>
      <c r="C146" s="1">
        <v>6.6986800000000003E-3</v>
      </c>
      <c r="D146" s="1">
        <v>6.5730492999999997E-3</v>
      </c>
      <c r="F146">
        <v>13050.031000000001</v>
      </c>
      <c r="G146" s="1">
        <v>-2.9279597000000002E-3</v>
      </c>
      <c r="H146" s="1">
        <f t="shared" si="10"/>
        <v>5.7072040299999995E-2</v>
      </c>
      <c r="I146" s="1">
        <v>-3.7668039999999999E-3</v>
      </c>
      <c r="J146">
        <f t="shared" si="11"/>
        <v>5.6233195999999999E-2</v>
      </c>
      <c r="L146">
        <v>13049.882</v>
      </c>
      <c r="M146" s="1">
        <v>-9.7631872000000005E-4</v>
      </c>
      <c r="N146" s="1">
        <f t="shared" si="12"/>
        <v>0.11902368128</v>
      </c>
      <c r="O146" s="1">
        <v>-2.2716994999999999E-4</v>
      </c>
      <c r="P146" s="1">
        <f t="shared" si="13"/>
        <v>0.11977283005</v>
      </c>
      <c r="R146">
        <v>13050.55</v>
      </c>
      <c r="S146" s="1">
        <v>-2.0726602E-2</v>
      </c>
      <c r="T146" s="1">
        <f t="shared" si="14"/>
        <v>0.15927339799999998</v>
      </c>
      <c r="U146" s="1">
        <v>-1.5901110999999999E-2</v>
      </c>
      <c r="V146" s="1">
        <f t="shared" si="15"/>
        <v>0.164098889</v>
      </c>
      <c r="X146">
        <v>13048.102999999999</v>
      </c>
      <c r="Y146" s="1">
        <v>1.7722255000000001E-3</v>
      </c>
      <c r="Z146" s="1">
        <f t="shared" si="16"/>
        <v>0.24177222549999999</v>
      </c>
      <c r="AA146" s="1">
        <v>4.4892956999999997E-3</v>
      </c>
      <c r="AB146" s="1">
        <f t="shared" si="17"/>
        <v>0.2444892957</v>
      </c>
      <c r="AD146">
        <v>13051.069</v>
      </c>
      <c r="AE146" s="1">
        <v>-2.2202306000000002E-2</v>
      </c>
      <c r="AF146" s="1">
        <f t="shared" si="18"/>
        <v>0.27779769399999998</v>
      </c>
      <c r="AG146" s="1">
        <v>-2.2273419999999999E-2</v>
      </c>
      <c r="AH146" s="1">
        <f t="shared" si="19"/>
        <v>0.27772658</v>
      </c>
    </row>
    <row r="147" spans="2:34" x14ac:dyDescent="0.25">
      <c r="B147">
        <v>13049.27</v>
      </c>
      <c r="C147" s="1">
        <v>4.3333638999999997E-3</v>
      </c>
      <c r="D147" s="1">
        <v>3.5101202999999999E-3</v>
      </c>
      <c r="F147">
        <v>13050.531000000001</v>
      </c>
      <c r="G147" s="1">
        <v>-5.5163177000000004E-3</v>
      </c>
      <c r="H147" s="1">
        <f t="shared" si="10"/>
        <v>5.4483682299999996E-2</v>
      </c>
      <c r="I147" s="1">
        <v>-5.6962458000000002E-3</v>
      </c>
      <c r="J147">
        <f t="shared" si="11"/>
        <v>5.4303754199999998E-2</v>
      </c>
      <c r="L147">
        <v>13050.382</v>
      </c>
      <c r="M147" s="1">
        <v>-3.4385281999999998E-3</v>
      </c>
      <c r="N147" s="1">
        <f t="shared" si="12"/>
        <v>0.1165614718</v>
      </c>
      <c r="O147" s="1">
        <v>-2.6926359E-3</v>
      </c>
      <c r="P147" s="1">
        <f t="shared" si="13"/>
        <v>0.11730736409999999</v>
      </c>
      <c r="R147">
        <v>13051.05</v>
      </c>
      <c r="S147" s="1">
        <v>-2.1552244000000002E-2</v>
      </c>
      <c r="T147" s="1">
        <f t="shared" si="14"/>
        <v>0.158447756</v>
      </c>
      <c r="U147" s="1">
        <v>-1.9674944999999999E-2</v>
      </c>
      <c r="V147" s="1">
        <f t="shared" si="15"/>
        <v>0.16032505499999999</v>
      </c>
      <c r="X147">
        <v>13048.602999999999</v>
      </c>
      <c r="Y147" s="1">
        <v>3.5016638000000001E-4</v>
      </c>
      <c r="Z147" s="1">
        <f t="shared" si="16"/>
        <v>0.24035016637999998</v>
      </c>
      <c r="AA147" s="1">
        <v>2.5526538000000001E-3</v>
      </c>
      <c r="AB147" s="1">
        <f t="shared" si="17"/>
        <v>0.24255265379999999</v>
      </c>
      <c r="AD147">
        <v>13051.569</v>
      </c>
      <c r="AE147" s="1">
        <v>-2.3106807E-2</v>
      </c>
      <c r="AF147" s="1">
        <f t="shared" si="18"/>
        <v>0.27689319299999998</v>
      </c>
      <c r="AG147" s="1">
        <v>-2.4839111000000001E-2</v>
      </c>
      <c r="AH147" s="1">
        <f t="shared" si="19"/>
        <v>0.27516088899999996</v>
      </c>
    </row>
    <row r="148" spans="2:34" x14ac:dyDescent="0.25">
      <c r="B148">
        <v>13049.77</v>
      </c>
      <c r="C148" s="1">
        <v>1.7884165999999999E-3</v>
      </c>
      <c r="D148" s="1">
        <v>5.8580039999999996E-4</v>
      </c>
      <c r="F148">
        <v>13051.031000000001</v>
      </c>
      <c r="G148" s="1">
        <v>-7.5125128000000001E-3</v>
      </c>
      <c r="H148" s="1">
        <f t="shared" si="10"/>
        <v>5.2487487199999995E-2</v>
      </c>
      <c r="I148" s="1">
        <v>-7.1099500000000003E-3</v>
      </c>
      <c r="J148">
        <f t="shared" si="11"/>
        <v>5.2890049999999994E-2</v>
      </c>
      <c r="L148">
        <v>13050.882</v>
      </c>
      <c r="M148" s="1">
        <v>-5.5806520000000002E-3</v>
      </c>
      <c r="N148" s="1">
        <f t="shared" si="12"/>
        <v>0.11441934799999999</v>
      </c>
      <c r="O148" s="1">
        <v>-4.6169627999999999E-3</v>
      </c>
      <c r="P148" s="1">
        <f t="shared" si="13"/>
        <v>0.1153830372</v>
      </c>
      <c r="R148">
        <v>13051.55</v>
      </c>
      <c r="S148" s="1">
        <v>-2.1387956E-2</v>
      </c>
      <c r="T148" s="1">
        <f t="shared" si="14"/>
        <v>0.15861204400000001</v>
      </c>
      <c r="U148" s="1">
        <v>-2.2061285E-2</v>
      </c>
      <c r="V148" s="1">
        <f t="shared" si="15"/>
        <v>0.15793871500000001</v>
      </c>
      <c r="X148">
        <v>13049.102999999999</v>
      </c>
      <c r="Y148" s="1">
        <v>-1.1683870999999999E-3</v>
      </c>
      <c r="Z148" s="1">
        <f t="shared" si="16"/>
        <v>0.23883161289999999</v>
      </c>
      <c r="AA148" s="1">
        <v>6.1340769999999997E-4</v>
      </c>
      <c r="AB148" s="1">
        <f t="shared" si="17"/>
        <v>0.2406134077</v>
      </c>
      <c r="AD148">
        <v>13052.069</v>
      </c>
      <c r="AE148" s="1">
        <v>-2.4431501000000001E-2</v>
      </c>
      <c r="AF148" s="1">
        <f t="shared" si="18"/>
        <v>0.27556849899999997</v>
      </c>
      <c r="AG148" s="1">
        <v>-2.5426516E-2</v>
      </c>
      <c r="AH148" s="1">
        <f t="shared" si="19"/>
        <v>0.27457348399999998</v>
      </c>
    </row>
    <row r="149" spans="2:34" x14ac:dyDescent="0.25">
      <c r="B149">
        <v>13050.27</v>
      </c>
      <c r="C149" s="1">
        <v>-1.1506572000000001E-3</v>
      </c>
      <c r="D149" s="1">
        <v>-2.2261911999999998E-3</v>
      </c>
      <c r="F149">
        <v>13051.531000000001</v>
      </c>
      <c r="G149" s="1">
        <v>-8.7519091999999996E-3</v>
      </c>
      <c r="H149" s="1">
        <f t="shared" si="10"/>
        <v>5.12480908E-2</v>
      </c>
      <c r="I149" s="1">
        <v>-7.7762524999999997E-3</v>
      </c>
      <c r="J149">
        <f t="shared" si="11"/>
        <v>5.2223747500000001E-2</v>
      </c>
      <c r="L149">
        <v>13051.382</v>
      </c>
      <c r="M149" s="1">
        <v>-6.7543648E-3</v>
      </c>
      <c r="N149" s="1">
        <f t="shared" si="12"/>
        <v>0.1132456352</v>
      </c>
      <c r="O149" s="1">
        <v>-5.9171952999999998E-3</v>
      </c>
      <c r="P149" s="1">
        <f t="shared" si="13"/>
        <v>0.1140828047</v>
      </c>
      <c r="R149">
        <v>13052.05</v>
      </c>
      <c r="S149" s="1">
        <v>-2.0107027E-2</v>
      </c>
      <c r="T149" s="1">
        <f t="shared" si="14"/>
        <v>0.15989297299999999</v>
      </c>
      <c r="U149" s="1">
        <v>-2.2546903E-2</v>
      </c>
      <c r="V149" s="1">
        <f t="shared" si="15"/>
        <v>0.15745309699999999</v>
      </c>
      <c r="X149">
        <v>13049.602999999999</v>
      </c>
      <c r="Y149" s="1">
        <v>-3.0402354999999998E-3</v>
      </c>
      <c r="Z149" s="1">
        <f t="shared" si="16"/>
        <v>0.2369597645</v>
      </c>
      <c r="AA149" s="1">
        <v>-1.9295097000000001E-3</v>
      </c>
      <c r="AB149" s="1">
        <f t="shared" si="17"/>
        <v>0.23807049029999999</v>
      </c>
      <c r="AD149">
        <v>13052.569</v>
      </c>
      <c r="AE149" s="1">
        <v>-2.5502484999999998E-2</v>
      </c>
      <c r="AF149" s="1">
        <f t="shared" si="18"/>
        <v>0.27449751499999997</v>
      </c>
      <c r="AG149" s="1">
        <v>-2.6362979000000002E-2</v>
      </c>
      <c r="AH149" s="1">
        <f t="shared" si="19"/>
        <v>0.27363702099999998</v>
      </c>
    </row>
    <row r="150" spans="2:34" x14ac:dyDescent="0.25">
      <c r="B150">
        <v>13050.77</v>
      </c>
      <c r="C150" s="1">
        <v>-4.0104334E-3</v>
      </c>
      <c r="D150" s="1">
        <v>-4.6354569000000003E-3</v>
      </c>
      <c r="F150">
        <v>13052.031000000001</v>
      </c>
      <c r="G150" s="1">
        <v>-9.4601132000000001E-3</v>
      </c>
      <c r="H150" s="1">
        <f t="shared" si="10"/>
        <v>5.0539886799999996E-2</v>
      </c>
      <c r="I150" s="1">
        <v>-8.4830193000000002E-3</v>
      </c>
      <c r="J150">
        <f t="shared" si="11"/>
        <v>5.1516980699999999E-2</v>
      </c>
      <c r="L150">
        <v>13051.882</v>
      </c>
      <c r="M150" s="1">
        <v>-6.5136346000000001E-3</v>
      </c>
      <c r="N150" s="1">
        <f t="shared" si="12"/>
        <v>0.1134863654</v>
      </c>
      <c r="O150" s="1">
        <v>-6.7991948E-3</v>
      </c>
      <c r="P150" s="1">
        <f t="shared" si="13"/>
        <v>0.11320080519999999</v>
      </c>
      <c r="R150">
        <v>13052.55</v>
      </c>
      <c r="S150" s="1">
        <v>-1.8441809999999999E-2</v>
      </c>
      <c r="T150" s="1">
        <f t="shared" si="14"/>
        <v>0.16155818999999999</v>
      </c>
      <c r="U150" s="1">
        <v>-2.3310332E-2</v>
      </c>
      <c r="V150" s="1">
        <f t="shared" si="15"/>
        <v>0.156689668</v>
      </c>
      <c r="X150">
        <v>13050.102999999999</v>
      </c>
      <c r="Y150" s="1">
        <v>-5.1354091999999997E-3</v>
      </c>
      <c r="Z150" s="1">
        <f t="shared" si="16"/>
        <v>0.23486459079999999</v>
      </c>
      <c r="AA150" s="1">
        <v>-5.2047921999999998E-3</v>
      </c>
      <c r="AB150" s="1">
        <f t="shared" si="17"/>
        <v>0.23479520779999999</v>
      </c>
      <c r="AD150">
        <v>13053.069</v>
      </c>
      <c r="AE150" s="1">
        <v>-2.4933878999999999E-2</v>
      </c>
      <c r="AF150" s="1">
        <f t="shared" si="18"/>
        <v>0.275066121</v>
      </c>
      <c r="AG150" s="1">
        <v>-2.5701386E-2</v>
      </c>
      <c r="AH150" s="1">
        <f t="shared" si="19"/>
        <v>0.274298614</v>
      </c>
    </row>
    <row r="151" spans="2:34" x14ac:dyDescent="0.25">
      <c r="B151">
        <v>13051.27</v>
      </c>
      <c r="C151" s="1">
        <v>-6.2218967E-3</v>
      </c>
      <c r="D151" s="1">
        <v>-6.5058077000000004E-3</v>
      </c>
      <c r="F151">
        <v>13052.531000000001</v>
      </c>
      <c r="G151" s="1">
        <v>-1.0034609E-2</v>
      </c>
      <c r="H151" s="1">
        <f t="shared" si="10"/>
        <v>4.9965390999999998E-2</v>
      </c>
      <c r="I151" s="1">
        <v>-9.4044834000000001E-3</v>
      </c>
      <c r="J151">
        <f t="shared" si="11"/>
        <v>5.0595516600000001E-2</v>
      </c>
      <c r="L151">
        <v>13052.382</v>
      </c>
      <c r="M151" s="1">
        <v>-5.5055327000000003E-3</v>
      </c>
      <c r="N151" s="1">
        <f t="shared" si="12"/>
        <v>0.1144944673</v>
      </c>
      <c r="O151" s="1">
        <v>-7.7895964999999999E-3</v>
      </c>
      <c r="P151" s="1">
        <f t="shared" si="13"/>
        <v>0.1122104035</v>
      </c>
      <c r="R151">
        <v>13053.05</v>
      </c>
      <c r="S151" s="1">
        <v>-1.7118305E-2</v>
      </c>
      <c r="T151" s="1">
        <f t="shared" si="14"/>
        <v>0.16288169499999999</v>
      </c>
      <c r="U151" s="1">
        <v>-2.2716868000000001E-2</v>
      </c>
      <c r="V151" s="1">
        <f t="shared" si="15"/>
        <v>0.15728313199999999</v>
      </c>
      <c r="X151">
        <v>13050.602999999999</v>
      </c>
      <c r="Y151" s="1">
        <v>-6.9301327999999997E-3</v>
      </c>
      <c r="Z151" s="1">
        <f t="shared" si="16"/>
        <v>0.2330698672</v>
      </c>
      <c r="AA151" s="1">
        <v>-7.8532149000000006E-3</v>
      </c>
      <c r="AB151" s="1">
        <f t="shared" si="17"/>
        <v>0.2321467851</v>
      </c>
      <c r="AD151">
        <v>13053.569</v>
      </c>
      <c r="AE151" s="1">
        <v>-2.1613612000000001E-2</v>
      </c>
      <c r="AF151" s="1">
        <f t="shared" si="18"/>
        <v>0.27838638799999998</v>
      </c>
      <c r="AG151" s="1">
        <v>-2.3720418E-2</v>
      </c>
      <c r="AH151" s="1">
        <f t="shared" si="19"/>
        <v>0.27627958199999997</v>
      </c>
    </row>
    <row r="152" spans="2:34" x14ac:dyDescent="0.25">
      <c r="B152">
        <v>13051.77</v>
      </c>
      <c r="C152" s="1">
        <v>-7.8509448000000006E-3</v>
      </c>
      <c r="D152" s="1">
        <v>-7.6949002000000002E-3</v>
      </c>
      <c r="F152">
        <v>13053.031000000001</v>
      </c>
      <c r="G152" s="1">
        <v>-1.0742061000000001E-2</v>
      </c>
      <c r="H152" s="1">
        <f t="shared" si="10"/>
        <v>4.9257939000000001E-2</v>
      </c>
      <c r="I152" s="1">
        <v>-1.0341655999999999E-2</v>
      </c>
      <c r="J152">
        <f t="shared" si="11"/>
        <v>4.9658344E-2</v>
      </c>
      <c r="L152">
        <v>13052.882</v>
      </c>
      <c r="M152" s="1">
        <v>-4.6395624E-3</v>
      </c>
      <c r="N152" s="1">
        <f t="shared" si="12"/>
        <v>0.11536043759999999</v>
      </c>
      <c r="O152" s="1">
        <v>-8.7660585999999995E-3</v>
      </c>
      <c r="P152" s="1">
        <f t="shared" si="13"/>
        <v>0.11123394139999999</v>
      </c>
      <c r="R152">
        <v>13053.55</v>
      </c>
      <c r="S152" s="1">
        <v>-1.5863230999999998E-2</v>
      </c>
      <c r="T152" s="1">
        <f t="shared" si="14"/>
        <v>0.16413676899999999</v>
      </c>
      <c r="U152" s="1">
        <v>-2.0857875000000001E-2</v>
      </c>
      <c r="V152" s="1">
        <f t="shared" si="15"/>
        <v>0.159142125</v>
      </c>
      <c r="X152">
        <v>13051.102999999999</v>
      </c>
      <c r="Y152" s="1">
        <v>-8.3219902000000005E-3</v>
      </c>
      <c r="Z152" s="1">
        <f t="shared" si="16"/>
        <v>0.2316780098</v>
      </c>
      <c r="AA152" s="1">
        <v>-9.9542915999999999E-3</v>
      </c>
      <c r="AB152" s="1">
        <f t="shared" si="17"/>
        <v>0.23004570839999999</v>
      </c>
      <c r="AD152">
        <v>13054.069</v>
      </c>
      <c r="AE152" s="1">
        <v>-1.6143966999999999E-2</v>
      </c>
      <c r="AF152" s="1">
        <f t="shared" si="18"/>
        <v>0.28385603300000001</v>
      </c>
      <c r="AG152" s="1">
        <v>-2.1546663000000001E-2</v>
      </c>
      <c r="AH152" s="1">
        <f t="shared" si="19"/>
        <v>0.27845333699999997</v>
      </c>
    </row>
    <row r="153" spans="2:34" x14ac:dyDescent="0.25">
      <c r="B153">
        <v>13052.27</v>
      </c>
      <c r="C153" s="1">
        <v>-9.3928576000000003E-3</v>
      </c>
      <c r="D153" s="1">
        <v>-8.6788104000000005E-3</v>
      </c>
      <c r="F153">
        <v>13053.531000000001</v>
      </c>
      <c r="G153" s="1">
        <v>-1.1288950000000001E-2</v>
      </c>
      <c r="H153" s="1">
        <f t="shared" si="10"/>
        <v>4.8711049999999999E-2</v>
      </c>
      <c r="I153" s="1">
        <v>-1.1091706E-2</v>
      </c>
      <c r="J153">
        <f t="shared" si="11"/>
        <v>4.8908293999999998E-2</v>
      </c>
      <c r="L153">
        <v>13053.382</v>
      </c>
      <c r="M153" s="1">
        <v>-4.2774503999999996E-3</v>
      </c>
      <c r="N153" s="1">
        <f t="shared" si="12"/>
        <v>0.1157225496</v>
      </c>
      <c r="O153" s="1">
        <v>-9.3894684999999995E-3</v>
      </c>
      <c r="P153" s="1">
        <f t="shared" si="13"/>
        <v>0.1106105315</v>
      </c>
      <c r="R153">
        <v>13054.05</v>
      </c>
      <c r="S153" s="1">
        <v>-1.4132921999999999E-2</v>
      </c>
      <c r="T153" s="1">
        <f t="shared" si="14"/>
        <v>0.165867078</v>
      </c>
      <c r="U153" s="1">
        <v>-1.8914278E-2</v>
      </c>
      <c r="V153" s="1">
        <f t="shared" si="15"/>
        <v>0.16108572199999999</v>
      </c>
      <c r="X153">
        <v>13051.602999999999</v>
      </c>
      <c r="Y153" s="1">
        <v>-9.7213772000000007E-3</v>
      </c>
      <c r="Z153" s="1">
        <f t="shared" si="16"/>
        <v>0.2302786228</v>
      </c>
      <c r="AA153" s="1">
        <v>-1.0857309000000001E-2</v>
      </c>
      <c r="AB153" s="1">
        <f t="shared" si="17"/>
        <v>0.22914269099999998</v>
      </c>
      <c r="AD153">
        <v>13054.569</v>
      </c>
      <c r="AE153" s="1">
        <v>-1.07756E-2</v>
      </c>
      <c r="AF153" s="1">
        <f t="shared" si="18"/>
        <v>0.28922439999999999</v>
      </c>
      <c r="AG153" s="1">
        <v>-1.8405096999999999E-2</v>
      </c>
      <c r="AH153" s="1">
        <f t="shared" si="19"/>
        <v>0.28159490300000001</v>
      </c>
    </row>
    <row r="154" spans="2:34" x14ac:dyDescent="0.25">
      <c r="B154">
        <v>13052.77</v>
      </c>
      <c r="C154" s="1">
        <v>-1.0971645E-2</v>
      </c>
      <c r="D154" s="1">
        <v>-9.704341E-3</v>
      </c>
      <c r="F154">
        <v>13054.031000000001</v>
      </c>
      <c r="G154" s="1">
        <v>-1.1065925000000001E-2</v>
      </c>
      <c r="H154" s="1">
        <f t="shared" si="10"/>
        <v>4.8934074999999994E-2</v>
      </c>
      <c r="I154" s="1">
        <v>-1.0954446E-2</v>
      </c>
      <c r="J154">
        <f t="shared" si="11"/>
        <v>4.9045553999999998E-2</v>
      </c>
      <c r="L154">
        <v>13053.882</v>
      </c>
      <c r="M154" s="1">
        <v>-5.1339944000000004E-3</v>
      </c>
      <c r="N154" s="1">
        <f t="shared" si="12"/>
        <v>0.1148660056</v>
      </c>
      <c r="O154" s="1">
        <v>-9.7606868999999992E-3</v>
      </c>
      <c r="P154" s="1">
        <f t="shared" si="13"/>
        <v>0.1102393131</v>
      </c>
      <c r="R154">
        <v>13054.55</v>
      </c>
      <c r="S154" s="1">
        <v>-1.2149798999999999E-2</v>
      </c>
      <c r="T154" s="1">
        <f t="shared" si="14"/>
        <v>0.167850201</v>
      </c>
      <c r="U154" s="1">
        <v>-1.6132805E-2</v>
      </c>
      <c r="V154" s="1">
        <f t="shared" si="15"/>
        <v>0.16386719499999999</v>
      </c>
      <c r="X154">
        <v>13052.102999999999</v>
      </c>
      <c r="Y154" s="1">
        <v>-1.1137163E-2</v>
      </c>
      <c r="Z154" s="1">
        <f t="shared" si="16"/>
        <v>0.22886283699999999</v>
      </c>
      <c r="AA154" s="1">
        <v>-1.1455388E-2</v>
      </c>
      <c r="AB154" s="1">
        <f t="shared" si="17"/>
        <v>0.22854461199999998</v>
      </c>
      <c r="AD154">
        <v>13055.069</v>
      </c>
      <c r="AE154" s="1">
        <v>-7.3485078000000001E-3</v>
      </c>
      <c r="AF154" s="1">
        <f t="shared" si="18"/>
        <v>0.29265149219999997</v>
      </c>
      <c r="AG154" s="1">
        <v>-1.4807238E-2</v>
      </c>
      <c r="AH154" s="1">
        <f t="shared" si="19"/>
        <v>0.28519276199999999</v>
      </c>
    </row>
    <row r="155" spans="2:34" x14ac:dyDescent="0.25">
      <c r="B155">
        <v>13053.27</v>
      </c>
      <c r="C155" s="1">
        <v>-1.2257175E-2</v>
      </c>
      <c r="D155" s="1">
        <v>-1.0383029E-2</v>
      </c>
      <c r="F155">
        <v>13054.531000000001</v>
      </c>
      <c r="G155" s="1">
        <v>-1.0247144E-2</v>
      </c>
      <c r="H155" s="1">
        <f t="shared" si="10"/>
        <v>4.9752855999999998E-2</v>
      </c>
      <c r="I155" s="1">
        <v>-1.0906977999999999E-2</v>
      </c>
      <c r="J155">
        <f t="shared" si="11"/>
        <v>4.9093022E-2</v>
      </c>
      <c r="L155">
        <v>13054.382</v>
      </c>
      <c r="M155" s="1">
        <v>-8.3041942999999997E-3</v>
      </c>
      <c r="N155" s="1">
        <f t="shared" si="12"/>
        <v>0.1116958057</v>
      </c>
      <c r="O155" s="1">
        <v>-9.7710938000000001E-3</v>
      </c>
      <c r="P155" s="1">
        <f t="shared" si="13"/>
        <v>0.11022890619999999</v>
      </c>
      <c r="R155">
        <v>13055.05</v>
      </c>
      <c r="S155" s="1">
        <v>-1.0445661E-2</v>
      </c>
      <c r="T155" s="1">
        <f t="shared" si="14"/>
        <v>0.169554339</v>
      </c>
      <c r="U155" s="1">
        <v>-1.2981985E-2</v>
      </c>
      <c r="V155" s="1">
        <f t="shared" si="15"/>
        <v>0.16701801499999999</v>
      </c>
      <c r="X155">
        <v>13052.602999999999</v>
      </c>
      <c r="Y155" s="1">
        <v>-1.2140140000000001E-2</v>
      </c>
      <c r="Z155" s="1">
        <f t="shared" si="16"/>
        <v>0.22785986</v>
      </c>
      <c r="AA155" s="1">
        <v>-1.2590087999999999E-2</v>
      </c>
      <c r="AB155" s="1">
        <f t="shared" si="17"/>
        <v>0.22740991199999999</v>
      </c>
      <c r="AD155">
        <v>13055.569</v>
      </c>
      <c r="AE155" s="1">
        <v>-5.6472448000000003E-3</v>
      </c>
      <c r="AF155" s="1">
        <f t="shared" si="18"/>
        <v>0.29435275519999998</v>
      </c>
      <c r="AG155" s="1">
        <v>-1.1353669E-2</v>
      </c>
      <c r="AH155" s="1">
        <f t="shared" si="19"/>
        <v>0.28864633099999998</v>
      </c>
    </row>
    <row r="156" spans="2:34" x14ac:dyDescent="0.25">
      <c r="B156">
        <v>13053.77</v>
      </c>
      <c r="C156" s="1">
        <v>-1.3159816E-2</v>
      </c>
      <c r="D156" s="1">
        <v>-1.0781351E-2</v>
      </c>
      <c r="F156">
        <v>13055.031000000001</v>
      </c>
      <c r="G156" s="1">
        <v>-9.9258665999999995E-3</v>
      </c>
      <c r="H156" s="1">
        <f t="shared" si="10"/>
        <v>5.0074133399999998E-2</v>
      </c>
      <c r="I156" s="1">
        <v>-1.0657366999999999E-2</v>
      </c>
      <c r="J156">
        <f t="shared" si="11"/>
        <v>4.9342632999999997E-2</v>
      </c>
      <c r="L156">
        <v>13054.882</v>
      </c>
      <c r="M156" s="1">
        <v>-1.2575236E-2</v>
      </c>
      <c r="N156" s="1">
        <f t="shared" si="12"/>
        <v>0.10742476399999999</v>
      </c>
      <c r="O156" s="1">
        <v>-9.4509862000000007E-3</v>
      </c>
      <c r="P156" s="1">
        <f t="shared" si="13"/>
        <v>0.1105490138</v>
      </c>
      <c r="R156">
        <v>13055.55</v>
      </c>
      <c r="S156" s="1">
        <v>-8.8064965000000002E-3</v>
      </c>
      <c r="T156" s="1">
        <f t="shared" si="14"/>
        <v>0.17119350349999998</v>
      </c>
      <c r="U156" s="1">
        <v>-9.8938841E-3</v>
      </c>
      <c r="V156" s="1">
        <f t="shared" si="15"/>
        <v>0.17010611589999999</v>
      </c>
      <c r="X156">
        <v>13053.102999999999</v>
      </c>
      <c r="Y156" s="1">
        <v>-1.2613816E-2</v>
      </c>
      <c r="Z156" s="1">
        <f t="shared" si="16"/>
        <v>0.22738618399999999</v>
      </c>
      <c r="AA156" s="1">
        <v>-1.3271114000000001E-2</v>
      </c>
      <c r="AB156" s="1">
        <f t="shared" si="17"/>
        <v>0.22672888599999999</v>
      </c>
      <c r="AD156">
        <v>13056.069</v>
      </c>
      <c r="AE156" s="1">
        <v>-4.2703178000000003E-3</v>
      </c>
      <c r="AF156" s="1">
        <f t="shared" si="18"/>
        <v>0.29572968220000001</v>
      </c>
      <c r="AG156" s="1">
        <v>-8.6699602000000001E-3</v>
      </c>
      <c r="AH156" s="1">
        <f t="shared" si="19"/>
        <v>0.2913300398</v>
      </c>
    </row>
    <row r="157" spans="2:34" x14ac:dyDescent="0.25">
      <c r="B157">
        <v>13054.27</v>
      </c>
      <c r="C157" s="1">
        <v>-1.4111098000000001E-2</v>
      </c>
      <c r="D157" s="1">
        <v>-1.0969305E-2</v>
      </c>
      <c r="F157">
        <v>13055.531000000001</v>
      </c>
      <c r="G157" s="1">
        <v>-1.0424610000000001E-2</v>
      </c>
      <c r="H157" s="1">
        <f t="shared" si="10"/>
        <v>4.9575389999999997E-2</v>
      </c>
      <c r="I157" s="1">
        <v>-9.9936681999999999E-3</v>
      </c>
      <c r="J157">
        <f t="shared" si="11"/>
        <v>5.0006331799999998E-2</v>
      </c>
      <c r="L157">
        <v>13055.382</v>
      </c>
      <c r="M157" s="1">
        <v>-1.439023E-2</v>
      </c>
      <c r="N157" s="1">
        <f t="shared" si="12"/>
        <v>0.10560976999999999</v>
      </c>
      <c r="O157" s="1">
        <v>-9.0230834999999992E-3</v>
      </c>
      <c r="P157" s="1">
        <f t="shared" si="13"/>
        <v>0.11097691649999999</v>
      </c>
      <c r="R157">
        <v>13056.05</v>
      </c>
      <c r="S157" s="1">
        <v>-6.5947193999999999E-3</v>
      </c>
      <c r="T157" s="1">
        <f t="shared" si="14"/>
        <v>0.17340528059999999</v>
      </c>
      <c r="U157" s="1">
        <v>-7.4778783E-3</v>
      </c>
      <c r="V157" s="1">
        <f t="shared" si="15"/>
        <v>0.1725221217</v>
      </c>
      <c r="X157">
        <v>13053.602999999999</v>
      </c>
      <c r="Y157" s="1">
        <v>-1.2503287E-2</v>
      </c>
      <c r="Z157" s="1">
        <f t="shared" si="16"/>
        <v>0.22749671299999999</v>
      </c>
      <c r="AA157" s="1">
        <v>-1.3476339E-2</v>
      </c>
      <c r="AB157" s="1">
        <f t="shared" si="17"/>
        <v>0.22652366099999999</v>
      </c>
      <c r="AD157">
        <v>13056.569</v>
      </c>
      <c r="AE157" s="1">
        <v>-2.5351037000000002E-3</v>
      </c>
      <c r="AF157" s="1">
        <f t="shared" si="18"/>
        <v>0.2974648963</v>
      </c>
      <c r="AG157" s="1">
        <v>-6.4551214000000004E-3</v>
      </c>
      <c r="AH157" s="1">
        <f t="shared" si="19"/>
        <v>0.2935448786</v>
      </c>
    </row>
    <row r="158" spans="2:34" x14ac:dyDescent="0.25">
      <c r="B158">
        <v>13054.77</v>
      </c>
      <c r="C158" s="1">
        <v>-1.5355962000000001E-2</v>
      </c>
      <c r="D158" s="1">
        <v>-1.081095E-2</v>
      </c>
      <c r="F158">
        <v>13056.031000000001</v>
      </c>
      <c r="G158" s="1">
        <v>-1.0528364E-2</v>
      </c>
      <c r="H158" s="1">
        <f t="shared" si="10"/>
        <v>4.9471635999999999E-2</v>
      </c>
      <c r="I158" s="1">
        <v>-9.5681333E-3</v>
      </c>
      <c r="J158">
        <f t="shared" si="11"/>
        <v>5.0431866699999994E-2</v>
      </c>
      <c r="L158">
        <v>13055.882</v>
      </c>
      <c r="M158" s="1">
        <v>-1.2733715E-2</v>
      </c>
      <c r="N158" s="1">
        <f t="shared" si="12"/>
        <v>0.10726628499999999</v>
      </c>
      <c r="O158" s="1">
        <v>-8.7611650999999992E-3</v>
      </c>
      <c r="P158" s="1">
        <f t="shared" si="13"/>
        <v>0.1112388349</v>
      </c>
      <c r="R158">
        <v>13056.55</v>
      </c>
      <c r="S158" s="1">
        <v>-3.8869489999999998E-3</v>
      </c>
      <c r="T158" s="1">
        <f t="shared" si="14"/>
        <v>0.17611305099999999</v>
      </c>
      <c r="U158" s="1">
        <v>-5.4611900000000003E-3</v>
      </c>
      <c r="V158" s="1">
        <f t="shared" si="15"/>
        <v>0.17453880999999999</v>
      </c>
      <c r="X158">
        <v>13054.102999999999</v>
      </c>
      <c r="Y158" s="1">
        <v>-1.1362924E-2</v>
      </c>
      <c r="Z158" s="1">
        <f t="shared" si="16"/>
        <v>0.22863707599999999</v>
      </c>
      <c r="AA158" s="1">
        <v>-1.3211469E-2</v>
      </c>
      <c r="AB158" s="1">
        <f t="shared" si="17"/>
        <v>0.22678853099999999</v>
      </c>
      <c r="AD158">
        <v>13057.069</v>
      </c>
      <c r="AE158" s="1">
        <v>-7.9999542999999998E-4</v>
      </c>
      <c r="AF158" s="1">
        <f t="shared" si="18"/>
        <v>0.29920000457000001</v>
      </c>
      <c r="AG158" s="1">
        <v>-4.3817624000000001E-3</v>
      </c>
      <c r="AH158" s="1">
        <f t="shared" si="19"/>
        <v>0.2956182376</v>
      </c>
    </row>
    <row r="159" spans="2:34" x14ac:dyDescent="0.25">
      <c r="B159">
        <v>13055.27</v>
      </c>
      <c r="C159" s="1">
        <v>-1.6251905000000001E-2</v>
      </c>
      <c r="D159" s="1">
        <v>-1.0424673000000001E-2</v>
      </c>
      <c r="F159">
        <v>13056.531000000001</v>
      </c>
      <c r="G159" s="1">
        <v>-9.2950060999999994E-3</v>
      </c>
      <c r="H159" s="1">
        <f t="shared" si="10"/>
        <v>5.0704993899999995E-2</v>
      </c>
      <c r="I159" s="1">
        <v>-9.402456E-3</v>
      </c>
      <c r="J159">
        <f t="shared" si="11"/>
        <v>5.0597543999999994E-2</v>
      </c>
      <c r="L159">
        <v>13056.382</v>
      </c>
      <c r="M159" s="1">
        <v>-1.0776335999999999E-2</v>
      </c>
      <c r="N159" s="1">
        <f t="shared" si="12"/>
        <v>0.109223664</v>
      </c>
      <c r="O159" s="1">
        <v>-8.6297309000000003E-3</v>
      </c>
      <c r="P159" s="1">
        <f t="shared" si="13"/>
        <v>0.1113702691</v>
      </c>
      <c r="R159">
        <v>13057.05</v>
      </c>
      <c r="S159" s="1">
        <v>-1.4134626000000001E-3</v>
      </c>
      <c r="T159" s="1">
        <f t="shared" si="14"/>
        <v>0.17858653739999999</v>
      </c>
      <c r="U159" s="1">
        <v>-3.6267668999999999E-3</v>
      </c>
      <c r="V159" s="1">
        <f t="shared" si="15"/>
        <v>0.1763732331</v>
      </c>
      <c r="X159">
        <v>13054.602999999999</v>
      </c>
      <c r="Y159" s="1">
        <v>-9.2636173000000006E-3</v>
      </c>
      <c r="Z159" s="1">
        <f t="shared" si="16"/>
        <v>0.23073638269999999</v>
      </c>
      <c r="AA159" s="1">
        <v>-1.2161602000000001E-2</v>
      </c>
      <c r="AB159" s="1">
        <f t="shared" si="17"/>
        <v>0.227838398</v>
      </c>
      <c r="AD159">
        <v>13057.569</v>
      </c>
      <c r="AE159" s="1">
        <v>6.1533035999999995E-4</v>
      </c>
      <c r="AF159" s="1">
        <f t="shared" si="18"/>
        <v>0.30061533035999999</v>
      </c>
      <c r="AG159" s="1">
        <v>-2.2969185E-3</v>
      </c>
      <c r="AH159" s="1">
        <f t="shared" si="19"/>
        <v>0.29770308149999997</v>
      </c>
    </row>
    <row r="160" spans="2:34" x14ac:dyDescent="0.25">
      <c r="B160">
        <v>13055.77</v>
      </c>
      <c r="C160" s="1">
        <v>-1.6082903999999999E-2</v>
      </c>
      <c r="D160" s="1">
        <v>-1.002163E-2</v>
      </c>
      <c r="F160">
        <v>13057.031000000001</v>
      </c>
      <c r="G160" s="1">
        <v>-7.3142839999999999E-3</v>
      </c>
      <c r="H160" s="1">
        <f t="shared" si="10"/>
        <v>5.2685716E-2</v>
      </c>
      <c r="I160" s="1">
        <v>-9.2870305999999993E-3</v>
      </c>
      <c r="J160">
        <f t="shared" si="11"/>
        <v>5.0712969400000002E-2</v>
      </c>
      <c r="L160">
        <v>13056.882</v>
      </c>
      <c r="M160" s="1">
        <v>-1.1152485E-2</v>
      </c>
      <c r="N160" s="1">
        <f t="shared" si="12"/>
        <v>0.10884751499999999</v>
      </c>
      <c r="O160" s="1">
        <v>-8.2690403000000006E-3</v>
      </c>
      <c r="P160" s="1">
        <f t="shared" si="13"/>
        <v>0.11173095969999999</v>
      </c>
      <c r="R160">
        <v>13057.55</v>
      </c>
      <c r="S160" s="1">
        <v>3.833172E-4</v>
      </c>
      <c r="T160" s="1">
        <f t="shared" si="14"/>
        <v>0.1803833172</v>
      </c>
      <c r="U160" s="1">
        <v>-1.7805146E-3</v>
      </c>
      <c r="V160" s="1">
        <f t="shared" si="15"/>
        <v>0.17821948539999999</v>
      </c>
      <c r="X160">
        <v>13055.102999999999</v>
      </c>
      <c r="Y160" s="1">
        <v>-7.3778335999999996E-3</v>
      </c>
      <c r="Z160" s="1">
        <f t="shared" si="16"/>
        <v>0.2326221664</v>
      </c>
      <c r="AA160" s="1">
        <v>-1.0487283999999999E-2</v>
      </c>
      <c r="AB160" s="1">
        <f t="shared" si="17"/>
        <v>0.22951271600000001</v>
      </c>
      <c r="AD160">
        <v>13058.069</v>
      </c>
      <c r="AE160" s="1">
        <v>2.0948084999999998E-3</v>
      </c>
      <c r="AF160" s="1">
        <f t="shared" si="18"/>
        <v>0.30209480849999998</v>
      </c>
      <c r="AG160" s="1">
        <v>-8.1800456000000004E-4</v>
      </c>
      <c r="AH160" s="1">
        <f t="shared" si="19"/>
        <v>0.29918199544000001</v>
      </c>
    </row>
    <row r="161" spans="2:34" x14ac:dyDescent="0.25">
      <c r="B161">
        <v>13056.27</v>
      </c>
      <c r="C161" s="1">
        <v>-1.5356999E-2</v>
      </c>
      <c r="D161" s="1">
        <v>-9.7822632999999999E-3</v>
      </c>
      <c r="F161">
        <v>13057.531000000001</v>
      </c>
      <c r="G161" s="1">
        <v>-5.4950891000000003E-3</v>
      </c>
      <c r="H161" s="1">
        <f t="shared" si="10"/>
        <v>5.4504910899999995E-2</v>
      </c>
      <c r="I161" s="1">
        <v>-8.8297145000000004E-3</v>
      </c>
      <c r="J161">
        <f t="shared" si="11"/>
        <v>5.1170285499999996E-2</v>
      </c>
      <c r="L161">
        <v>13057.382</v>
      </c>
      <c r="M161" s="1">
        <v>-1.2584794E-2</v>
      </c>
      <c r="N161" s="1">
        <f t="shared" si="12"/>
        <v>0.107415206</v>
      </c>
      <c r="O161" s="1">
        <v>-7.5870305000000004E-3</v>
      </c>
      <c r="P161" s="1">
        <f t="shared" si="13"/>
        <v>0.1124129695</v>
      </c>
      <c r="R161">
        <v>13058.05</v>
      </c>
      <c r="S161" s="1">
        <v>1.6313863E-3</v>
      </c>
      <c r="T161" s="1">
        <f t="shared" si="14"/>
        <v>0.1816313863</v>
      </c>
      <c r="U161" s="1">
        <v>-4.7159464999999999E-4</v>
      </c>
      <c r="V161" s="1">
        <f t="shared" si="15"/>
        <v>0.17952840535</v>
      </c>
      <c r="X161">
        <v>13055.602999999999</v>
      </c>
      <c r="Y161" s="1">
        <v>-6.7253731999999998E-3</v>
      </c>
      <c r="Z161" s="1">
        <f t="shared" si="16"/>
        <v>0.2332746268</v>
      </c>
      <c r="AA161" s="1">
        <v>-8.9271535999999995E-3</v>
      </c>
      <c r="AB161" s="1">
        <f t="shared" si="17"/>
        <v>0.2310728464</v>
      </c>
      <c r="AD161">
        <v>13058.569</v>
      </c>
      <c r="AE161" s="1">
        <v>4.2040195000000004E-3</v>
      </c>
      <c r="AF161" s="1">
        <f t="shared" si="18"/>
        <v>0.30420401949999998</v>
      </c>
      <c r="AG161" s="1">
        <v>1.5390232999999999E-4</v>
      </c>
      <c r="AH161" s="1">
        <f t="shared" si="19"/>
        <v>0.30015390233</v>
      </c>
    </row>
    <row r="162" spans="2:34" x14ac:dyDescent="0.25">
      <c r="B162">
        <v>13056.77</v>
      </c>
      <c r="C162" s="1">
        <v>-1.4930934999999999E-2</v>
      </c>
      <c r="D162" s="1">
        <v>-9.4522207999999993E-3</v>
      </c>
      <c r="F162">
        <v>13058.031000000001</v>
      </c>
      <c r="G162" s="1">
        <v>-4.0886432000000004E-3</v>
      </c>
      <c r="H162" s="1">
        <f t="shared" si="10"/>
        <v>5.5911356799999999E-2</v>
      </c>
      <c r="I162" s="1">
        <v>-7.9432657000000004E-3</v>
      </c>
      <c r="J162">
        <f t="shared" si="11"/>
        <v>5.2056734299999997E-2</v>
      </c>
      <c r="L162">
        <v>13057.882</v>
      </c>
      <c r="M162" s="1">
        <v>-1.2258695999999999E-2</v>
      </c>
      <c r="N162" s="1">
        <f t="shared" si="12"/>
        <v>0.107741304</v>
      </c>
      <c r="O162" s="1">
        <v>-6.8712228999999996E-3</v>
      </c>
      <c r="P162" s="1">
        <f t="shared" si="13"/>
        <v>0.11312877709999999</v>
      </c>
      <c r="R162">
        <v>13058.55</v>
      </c>
      <c r="S162" s="1">
        <v>2.6781683E-3</v>
      </c>
      <c r="T162" s="1">
        <f t="shared" si="14"/>
        <v>0.1826781683</v>
      </c>
      <c r="U162" s="1">
        <v>4.0502650000000002E-4</v>
      </c>
      <c r="V162" s="1">
        <f t="shared" si="15"/>
        <v>0.18040502649999998</v>
      </c>
      <c r="X162">
        <v>13056.102999999999</v>
      </c>
      <c r="Y162" s="1">
        <v>-7.0699465999999999E-3</v>
      </c>
      <c r="Z162" s="1">
        <f t="shared" si="16"/>
        <v>0.2329300534</v>
      </c>
      <c r="AA162" s="1">
        <v>-8.1569928000000003E-3</v>
      </c>
      <c r="AB162" s="1">
        <f t="shared" si="17"/>
        <v>0.23184300719999998</v>
      </c>
      <c r="AD162">
        <v>13059.069</v>
      </c>
      <c r="AE162" s="1">
        <v>6.7385960999999999E-3</v>
      </c>
      <c r="AF162" s="1">
        <f t="shared" si="18"/>
        <v>0.30673859609999998</v>
      </c>
      <c r="AG162" s="1">
        <v>1.1629371E-3</v>
      </c>
      <c r="AH162" s="1">
        <f t="shared" si="19"/>
        <v>0.30116293709999997</v>
      </c>
    </row>
    <row r="163" spans="2:34" x14ac:dyDescent="0.25">
      <c r="B163">
        <v>13057.27</v>
      </c>
      <c r="C163" s="1">
        <v>-1.4287050000000001E-2</v>
      </c>
      <c r="D163" s="1">
        <v>-8.8083152999999994E-3</v>
      </c>
      <c r="F163">
        <v>13058.531000000001</v>
      </c>
      <c r="G163" s="1">
        <v>-3.2030380000000001E-3</v>
      </c>
      <c r="H163" s="1">
        <f t="shared" si="10"/>
        <v>5.6796961999999999E-2</v>
      </c>
      <c r="I163" s="1">
        <v>-7.1946937999999997E-3</v>
      </c>
      <c r="J163">
        <f t="shared" si="11"/>
        <v>5.2805306199999999E-2</v>
      </c>
      <c r="L163">
        <v>13058.382</v>
      </c>
      <c r="M163" s="1">
        <v>-9.7429730999999999E-3</v>
      </c>
      <c r="N163" s="1">
        <f t="shared" si="12"/>
        <v>0.1102570269</v>
      </c>
      <c r="O163" s="1">
        <v>-6.0670888999999999E-3</v>
      </c>
      <c r="P163" s="1">
        <f t="shared" si="13"/>
        <v>0.11393291109999999</v>
      </c>
      <c r="R163">
        <v>13059.05</v>
      </c>
      <c r="S163" s="1">
        <v>3.7879782000000001E-3</v>
      </c>
      <c r="T163" s="1">
        <f t="shared" si="14"/>
        <v>0.18378797819999998</v>
      </c>
      <c r="U163" s="1">
        <v>1.2691764E-3</v>
      </c>
      <c r="V163" s="1">
        <f t="shared" si="15"/>
        <v>0.18126917639999998</v>
      </c>
      <c r="X163">
        <v>13056.602999999999</v>
      </c>
      <c r="Y163" s="1">
        <v>-7.4812945999999996E-3</v>
      </c>
      <c r="Z163" s="1">
        <f t="shared" si="16"/>
        <v>0.2325187054</v>
      </c>
      <c r="AA163" s="1">
        <v>-7.7091075000000004E-3</v>
      </c>
      <c r="AB163" s="1">
        <f t="shared" si="17"/>
        <v>0.23229089249999998</v>
      </c>
      <c r="AD163">
        <v>13059.569</v>
      </c>
      <c r="AE163" s="1">
        <v>8.7922043000000002E-3</v>
      </c>
      <c r="AF163" s="1">
        <f t="shared" si="18"/>
        <v>0.30879220429999998</v>
      </c>
      <c r="AG163" s="1">
        <v>2.5292100000000001E-3</v>
      </c>
      <c r="AH163" s="1">
        <f t="shared" si="19"/>
        <v>0.30252920999999999</v>
      </c>
    </row>
    <row r="164" spans="2:34" x14ac:dyDescent="0.25">
      <c r="B164">
        <v>13057.77</v>
      </c>
      <c r="C164" s="1">
        <v>-1.2417780999999999E-2</v>
      </c>
      <c r="D164" s="1">
        <v>-8.0254425000000004E-3</v>
      </c>
      <c r="F164">
        <v>13059.031000000001</v>
      </c>
      <c r="G164" s="1">
        <v>-2.8922586999999998E-3</v>
      </c>
      <c r="H164" s="1">
        <f t="shared" si="10"/>
        <v>5.7107741300000001E-2</v>
      </c>
      <c r="I164" s="1">
        <v>-6.4837308000000003E-3</v>
      </c>
      <c r="J164">
        <f t="shared" si="11"/>
        <v>5.3516269199999994E-2</v>
      </c>
      <c r="L164">
        <v>13058.882</v>
      </c>
      <c r="M164" s="1">
        <v>-6.9254814E-3</v>
      </c>
      <c r="N164" s="1">
        <f t="shared" si="12"/>
        <v>0.11307451859999999</v>
      </c>
      <c r="O164" s="1">
        <v>-5.0880107999999999E-3</v>
      </c>
      <c r="P164" s="1">
        <f t="shared" si="13"/>
        <v>0.11491198919999999</v>
      </c>
      <c r="R164">
        <v>13059.55</v>
      </c>
      <c r="S164" s="1">
        <v>5.0641601000000003E-3</v>
      </c>
      <c r="T164" s="1">
        <f t="shared" si="14"/>
        <v>0.18506416009999999</v>
      </c>
      <c r="U164" s="1">
        <v>2.4490967999999998E-3</v>
      </c>
      <c r="V164" s="1">
        <f t="shared" si="15"/>
        <v>0.18244909679999999</v>
      </c>
      <c r="X164">
        <v>13057.102999999999</v>
      </c>
      <c r="Y164" s="1">
        <v>-7.2712656000000001E-3</v>
      </c>
      <c r="Z164" s="1">
        <f t="shared" si="16"/>
        <v>0.2327287344</v>
      </c>
      <c r="AA164" s="1">
        <v>-6.9892671999999996E-3</v>
      </c>
      <c r="AB164" s="1">
        <f t="shared" si="17"/>
        <v>0.23301073279999998</v>
      </c>
      <c r="AD164">
        <v>13060.069</v>
      </c>
      <c r="AE164" s="1">
        <v>9.9991066999999996E-3</v>
      </c>
      <c r="AF164" s="1">
        <f t="shared" si="18"/>
        <v>0.30999910669999997</v>
      </c>
      <c r="AG164" s="1">
        <v>3.7810000000000001E-3</v>
      </c>
      <c r="AH164" s="1">
        <f t="shared" si="19"/>
        <v>0.30378099999999997</v>
      </c>
    </row>
    <row r="165" spans="2:34" x14ac:dyDescent="0.25">
      <c r="B165">
        <v>13058.27</v>
      </c>
      <c r="C165" s="1">
        <v>-9.7906342000000004E-3</v>
      </c>
      <c r="D165" s="1">
        <v>-7.1435426999999999E-3</v>
      </c>
      <c r="F165">
        <v>13059.531000000001</v>
      </c>
      <c r="G165" s="1">
        <v>-2.7352652999999998E-3</v>
      </c>
      <c r="H165" s="1">
        <f t="shared" si="10"/>
        <v>5.72647347E-2</v>
      </c>
      <c r="I165" s="1">
        <v>-5.5048474000000003E-3</v>
      </c>
      <c r="J165">
        <f t="shared" si="11"/>
        <v>5.4495152599999999E-2</v>
      </c>
      <c r="L165">
        <v>13059.382</v>
      </c>
      <c r="M165" s="1">
        <v>-4.8803335999999999E-3</v>
      </c>
      <c r="N165" s="1">
        <f t="shared" si="12"/>
        <v>0.1151196664</v>
      </c>
      <c r="O165" s="1">
        <v>-3.9408880999999996E-3</v>
      </c>
      <c r="P165" s="1">
        <f t="shared" si="13"/>
        <v>0.1160591119</v>
      </c>
      <c r="R165">
        <v>13060.05</v>
      </c>
      <c r="S165" s="1">
        <v>6.6177303999999998E-3</v>
      </c>
      <c r="T165" s="1">
        <f t="shared" si="14"/>
        <v>0.18661773039999999</v>
      </c>
      <c r="U165" s="1">
        <v>3.4987241E-3</v>
      </c>
      <c r="V165" s="1">
        <f t="shared" si="15"/>
        <v>0.18349872409999998</v>
      </c>
      <c r="X165">
        <v>13057.602999999999</v>
      </c>
      <c r="Y165" s="1">
        <v>-6.2591178999999997E-3</v>
      </c>
      <c r="Z165" s="1">
        <f t="shared" si="16"/>
        <v>0.23374088209999999</v>
      </c>
      <c r="AA165" s="1">
        <v>-5.8493529999999998E-3</v>
      </c>
      <c r="AB165" s="1">
        <f t="shared" si="17"/>
        <v>0.23415064699999999</v>
      </c>
      <c r="AD165">
        <v>13060.569</v>
      </c>
      <c r="AE165" s="1">
        <v>1.1133086E-2</v>
      </c>
      <c r="AF165" s="1">
        <f t="shared" si="18"/>
        <v>0.311133086</v>
      </c>
      <c r="AG165" s="1">
        <v>5.7566123E-3</v>
      </c>
      <c r="AH165" s="1">
        <f t="shared" si="19"/>
        <v>0.30575661230000001</v>
      </c>
    </row>
    <row r="166" spans="2:34" x14ac:dyDescent="0.25">
      <c r="B166">
        <v>13058.77</v>
      </c>
      <c r="C166" s="1">
        <v>-7.7391941999999997E-3</v>
      </c>
      <c r="D166" s="1">
        <v>-6.0409794999999999E-3</v>
      </c>
      <c r="F166">
        <v>13060.031000000001</v>
      </c>
      <c r="G166" s="1">
        <v>-2.2408874000000001E-3</v>
      </c>
      <c r="H166" s="1">
        <f t="shared" si="10"/>
        <v>5.7759112599999995E-2</v>
      </c>
      <c r="I166" s="1">
        <v>-4.5700856999999996E-3</v>
      </c>
      <c r="J166">
        <f t="shared" si="11"/>
        <v>5.5429914300000001E-2</v>
      </c>
      <c r="L166">
        <v>13059.882</v>
      </c>
      <c r="M166" s="1">
        <v>-3.0991003000000001E-3</v>
      </c>
      <c r="N166" s="1">
        <f t="shared" si="12"/>
        <v>0.11690089969999999</v>
      </c>
      <c r="O166" s="1">
        <v>-2.6593667000000001E-3</v>
      </c>
      <c r="P166" s="1">
        <f t="shared" si="13"/>
        <v>0.1173406333</v>
      </c>
      <c r="R166">
        <v>13060.55</v>
      </c>
      <c r="S166" s="1">
        <v>8.6760399999999994E-3</v>
      </c>
      <c r="T166" s="1">
        <f t="shared" si="14"/>
        <v>0.18867603999999999</v>
      </c>
      <c r="U166" s="1">
        <v>5.1714196999999998E-3</v>
      </c>
      <c r="V166" s="1">
        <f t="shared" si="15"/>
        <v>0.18517141970000001</v>
      </c>
      <c r="X166">
        <v>13058.102999999999</v>
      </c>
      <c r="Y166" s="1">
        <v>-4.6931489000000002E-3</v>
      </c>
      <c r="Z166" s="1">
        <f t="shared" si="16"/>
        <v>0.23530685109999999</v>
      </c>
      <c r="AA166" s="1">
        <v>-4.9453055999999999E-3</v>
      </c>
      <c r="AB166" s="1">
        <f t="shared" si="17"/>
        <v>0.23505469439999999</v>
      </c>
      <c r="AD166">
        <v>13061.069</v>
      </c>
      <c r="AE166" s="1">
        <v>1.2980891E-2</v>
      </c>
      <c r="AF166" s="1">
        <f t="shared" si="18"/>
        <v>0.31298089099999998</v>
      </c>
      <c r="AG166" s="1">
        <v>8.0251144999999996E-3</v>
      </c>
      <c r="AH166" s="1">
        <f t="shared" si="19"/>
        <v>0.30802511449999997</v>
      </c>
    </row>
    <row r="167" spans="2:34" x14ac:dyDescent="0.25">
      <c r="B167">
        <v>13059.27</v>
      </c>
      <c r="C167" s="1">
        <v>-6.4959565000000004E-3</v>
      </c>
      <c r="D167" s="1">
        <v>-4.8146122999999999E-3</v>
      </c>
      <c r="F167">
        <v>13060.531000000001</v>
      </c>
      <c r="G167" s="1">
        <v>-1.4409951000000001E-3</v>
      </c>
      <c r="H167" s="1">
        <f t="shared" si="10"/>
        <v>5.8559004899999996E-2</v>
      </c>
      <c r="I167" s="1">
        <v>-3.3968022E-3</v>
      </c>
      <c r="J167">
        <f t="shared" si="11"/>
        <v>5.6603197799999998E-2</v>
      </c>
      <c r="L167">
        <v>13060.382</v>
      </c>
      <c r="M167" s="1">
        <v>-1.3787178000000001E-3</v>
      </c>
      <c r="N167" s="1">
        <f t="shared" si="12"/>
        <v>0.1186212822</v>
      </c>
      <c r="O167" s="1">
        <v>-1.4883979999999999E-3</v>
      </c>
      <c r="P167" s="1">
        <f t="shared" si="13"/>
        <v>0.11851160199999999</v>
      </c>
      <c r="R167">
        <v>13061.05</v>
      </c>
      <c r="S167" s="1">
        <v>1.1123058E-2</v>
      </c>
      <c r="T167" s="1">
        <f t="shared" si="14"/>
        <v>0.19112305799999998</v>
      </c>
      <c r="U167" s="1">
        <v>7.1807588999999996E-3</v>
      </c>
      <c r="V167" s="1">
        <f t="shared" si="15"/>
        <v>0.18718075889999999</v>
      </c>
      <c r="X167">
        <v>13058.602999999999</v>
      </c>
      <c r="Y167" s="1">
        <v>-3.0000253E-3</v>
      </c>
      <c r="Z167" s="1">
        <f t="shared" si="16"/>
        <v>0.2369999747</v>
      </c>
      <c r="AA167" s="1">
        <v>-4.3984502E-3</v>
      </c>
      <c r="AB167" s="1">
        <f t="shared" si="17"/>
        <v>0.2356015498</v>
      </c>
      <c r="AD167">
        <v>13061.569</v>
      </c>
      <c r="AE167" s="1">
        <v>1.5213895999999999E-2</v>
      </c>
      <c r="AF167" s="1">
        <f t="shared" si="18"/>
        <v>0.31521389599999999</v>
      </c>
      <c r="AG167" s="1">
        <v>9.9254709999999999E-3</v>
      </c>
      <c r="AH167" s="1">
        <f t="shared" si="19"/>
        <v>0.30992547100000001</v>
      </c>
    </row>
    <row r="168" spans="2:34" x14ac:dyDescent="0.25">
      <c r="B168">
        <v>13059.77</v>
      </c>
      <c r="C168" s="1">
        <v>-5.2046603000000004E-3</v>
      </c>
      <c r="D168" s="1">
        <v>-3.4436431000000002E-3</v>
      </c>
      <c r="F168">
        <v>13061.031000000001</v>
      </c>
      <c r="G168" s="1">
        <v>-7.2148660999999997E-4</v>
      </c>
      <c r="H168" s="1">
        <f t="shared" si="10"/>
        <v>5.9278513389999996E-2</v>
      </c>
      <c r="I168" s="1">
        <v>-2.7397353999999998E-3</v>
      </c>
      <c r="J168">
        <f t="shared" si="11"/>
        <v>5.7260264599999999E-2</v>
      </c>
      <c r="L168">
        <v>13060.882</v>
      </c>
      <c r="M168" s="1">
        <v>-2.7701149000000002E-4</v>
      </c>
      <c r="N168" s="1">
        <f t="shared" si="12"/>
        <v>0.11972298850999999</v>
      </c>
      <c r="O168" s="1">
        <v>-5.3209142E-4</v>
      </c>
      <c r="P168" s="1">
        <f t="shared" si="13"/>
        <v>0.11946790857999999</v>
      </c>
      <c r="R168">
        <v>13061.55</v>
      </c>
      <c r="S168" s="1">
        <v>1.3102693E-2</v>
      </c>
      <c r="T168" s="1">
        <f t="shared" si="14"/>
        <v>0.19310269299999999</v>
      </c>
      <c r="U168" s="1">
        <v>8.8480843999999993E-3</v>
      </c>
      <c r="V168" s="1">
        <f t="shared" si="15"/>
        <v>0.1888480844</v>
      </c>
      <c r="X168">
        <v>13059.102999999999</v>
      </c>
      <c r="Y168" s="1">
        <v>-1.4321102E-3</v>
      </c>
      <c r="Z168" s="1">
        <f t="shared" si="16"/>
        <v>0.23856788979999999</v>
      </c>
      <c r="AA168" s="1">
        <v>-3.7576692E-3</v>
      </c>
      <c r="AB168" s="1">
        <f t="shared" si="17"/>
        <v>0.23624233079999998</v>
      </c>
      <c r="AD168">
        <v>13062.069</v>
      </c>
      <c r="AE168" s="1">
        <v>1.6985991999999998E-2</v>
      </c>
      <c r="AF168" s="1">
        <f t="shared" si="18"/>
        <v>0.31698599199999999</v>
      </c>
      <c r="AG168" s="1">
        <v>1.2370727999999999E-2</v>
      </c>
      <c r="AH168" s="1">
        <f t="shared" si="19"/>
        <v>0.31237072799999999</v>
      </c>
    </row>
    <row r="169" spans="2:34" x14ac:dyDescent="0.25">
      <c r="B169">
        <v>13060.27</v>
      </c>
      <c r="C169" s="1">
        <v>-3.4512303000000001E-3</v>
      </c>
      <c r="D169" s="1">
        <v>-2.0944828999999998E-3</v>
      </c>
      <c r="F169">
        <v>13061.531000000001</v>
      </c>
      <c r="G169" s="1">
        <v>-3.3515326999999999E-4</v>
      </c>
      <c r="H169" s="1">
        <f t="shared" si="10"/>
        <v>5.9664846729999998E-2</v>
      </c>
      <c r="I169" s="1">
        <v>-2.2609141999999998E-3</v>
      </c>
      <c r="J169">
        <f t="shared" si="11"/>
        <v>5.7739085799999999E-2</v>
      </c>
      <c r="L169">
        <v>13061.382</v>
      </c>
      <c r="M169" s="1">
        <v>1.4790526000000001E-4</v>
      </c>
      <c r="N169" s="1">
        <f t="shared" si="12"/>
        <v>0.12014790525999999</v>
      </c>
      <c r="O169" s="1">
        <v>2.1060535E-4</v>
      </c>
      <c r="P169" s="1">
        <f t="shared" si="13"/>
        <v>0.12021060535</v>
      </c>
      <c r="R169">
        <v>13062.05</v>
      </c>
      <c r="S169" s="1">
        <v>1.3914640000000001E-2</v>
      </c>
      <c r="T169" s="1">
        <f t="shared" si="14"/>
        <v>0.19391464</v>
      </c>
      <c r="U169" s="1">
        <v>1.0981504E-2</v>
      </c>
      <c r="V169" s="1">
        <f t="shared" si="15"/>
        <v>0.190981504</v>
      </c>
      <c r="X169">
        <v>13059.602999999999</v>
      </c>
      <c r="Y169" s="1">
        <v>-4.4267259999999999E-5</v>
      </c>
      <c r="Z169" s="1">
        <f t="shared" si="16"/>
        <v>0.23995573273999998</v>
      </c>
      <c r="AA169" s="1">
        <v>-2.6589584E-3</v>
      </c>
      <c r="AB169" s="1">
        <f t="shared" si="17"/>
        <v>0.2373410416</v>
      </c>
      <c r="AD169">
        <v>13062.569</v>
      </c>
      <c r="AE169" s="1">
        <v>1.7985004999999998E-2</v>
      </c>
      <c r="AF169" s="1">
        <f t="shared" si="18"/>
        <v>0.31798500499999999</v>
      </c>
      <c r="AG169" s="1">
        <v>1.4714784E-2</v>
      </c>
      <c r="AH169" s="1">
        <f t="shared" si="19"/>
        <v>0.31471478399999997</v>
      </c>
    </row>
    <row r="170" spans="2:34" x14ac:dyDescent="0.25">
      <c r="B170">
        <v>13060.77</v>
      </c>
      <c r="C170" s="1">
        <v>-1.7082773999999999E-3</v>
      </c>
      <c r="D170" s="1">
        <v>-9.1752944999999998E-4</v>
      </c>
      <c r="F170">
        <v>13062.031000000001</v>
      </c>
      <c r="G170" s="1">
        <v>-1.0212197999999999E-4</v>
      </c>
      <c r="H170" s="1">
        <f t="shared" si="10"/>
        <v>5.9897878019999996E-2</v>
      </c>
      <c r="I170" s="1">
        <v>-1.5571875E-3</v>
      </c>
      <c r="J170">
        <f t="shared" si="11"/>
        <v>5.8442812499999997E-2</v>
      </c>
      <c r="L170">
        <v>13061.882</v>
      </c>
      <c r="M170" s="1">
        <v>6.2943845999999996E-4</v>
      </c>
      <c r="N170" s="1">
        <f t="shared" si="12"/>
        <v>0.12062943846</v>
      </c>
      <c r="O170" s="1">
        <v>8.4753333999999997E-4</v>
      </c>
      <c r="P170" s="1">
        <f t="shared" si="13"/>
        <v>0.12084753333999999</v>
      </c>
      <c r="R170">
        <v>13062.55</v>
      </c>
      <c r="S170" s="1">
        <v>1.4108011E-2</v>
      </c>
      <c r="T170" s="1">
        <f t="shared" si="14"/>
        <v>0.194108011</v>
      </c>
      <c r="U170" s="1">
        <v>1.3084200000000001E-2</v>
      </c>
      <c r="V170" s="1">
        <f t="shared" si="15"/>
        <v>0.19308419999999998</v>
      </c>
      <c r="X170">
        <v>13060.102999999999</v>
      </c>
      <c r="Y170" s="1">
        <v>1.0364085999999999E-3</v>
      </c>
      <c r="Z170" s="1">
        <f t="shared" si="16"/>
        <v>0.2410364086</v>
      </c>
      <c r="AA170" s="1">
        <v>-1.3608056999999999E-3</v>
      </c>
      <c r="AB170" s="1">
        <f t="shared" si="17"/>
        <v>0.2386391943</v>
      </c>
      <c r="AD170">
        <v>13063.069</v>
      </c>
      <c r="AE170" s="1">
        <v>1.8302899000000001E-2</v>
      </c>
      <c r="AF170" s="1">
        <f t="shared" si="18"/>
        <v>0.31830289899999997</v>
      </c>
      <c r="AG170" s="1">
        <v>1.5730388000000001E-2</v>
      </c>
      <c r="AH170" s="1">
        <f t="shared" si="19"/>
        <v>0.31573038799999997</v>
      </c>
    </row>
    <row r="171" spans="2:34" x14ac:dyDescent="0.25">
      <c r="B171">
        <v>13061.27</v>
      </c>
      <c r="C171" s="1">
        <v>-4.7971582E-4</v>
      </c>
      <c r="D171" s="1">
        <v>3.4133714E-5</v>
      </c>
      <c r="F171">
        <v>13062.531000000001</v>
      </c>
      <c r="G171" s="1">
        <v>4.1679009999999998E-4</v>
      </c>
      <c r="H171" s="1">
        <f t="shared" si="10"/>
        <v>6.0416790099999999E-2</v>
      </c>
      <c r="I171" s="1">
        <v>-1.2830540000000001E-3</v>
      </c>
      <c r="J171">
        <f t="shared" si="11"/>
        <v>5.8716945999999999E-2</v>
      </c>
      <c r="L171">
        <v>13062.382</v>
      </c>
      <c r="M171" s="1">
        <v>1.6759444999999999E-3</v>
      </c>
      <c r="N171" s="1">
        <f t="shared" si="12"/>
        <v>0.12167594449999999</v>
      </c>
      <c r="O171" s="1">
        <v>1.3140639E-3</v>
      </c>
      <c r="P171" s="1">
        <f t="shared" si="13"/>
        <v>0.12131406389999999</v>
      </c>
      <c r="R171">
        <v>13063.05</v>
      </c>
      <c r="S171" s="1">
        <v>1.4599925999999999E-2</v>
      </c>
      <c r="T171" s="1">
        <f t="shared" si="14"/>
        <v>0.19459992599999998</v>
      </c>
      <c r="U171" s="1">
        <v>1.4029853E-2</v>
      </c>
      <c r="V171" s="1">
        <f t="shared" si="15"/>
        <v>0.194029853</v>
      </c>
      <c r="X171">
        <v>13060.602999999999</v>
      </c>
      <c r="Y171" s="1">
        <v>1.6597532E-3</v>
      </c>
      <c r="Z171" s="1">
        <f t="shared" si="16"/>
        <v>0.24165975319999999</v>
      </c>
      <c r="AA171" s="1">
        <v>3.7223496999999999E-5</v>
      </c>
      <c r="AB171" s="1">
        <f t="shared" si="17"/>
        <v>0.24003722349699999</v>
      </c>
      <c r="AD171">
        <v>13063.569</v>
      </c>
      <c r="AE171" s="1">
        <v>1.7948472E-2</v>
      </c>
      <c r="AF171" s="1">
        <f t="shared" si="18"/>
        <v>0.31794847199999998</v>
      </c>
      <c r="AG171" s="1">
        <v>1.6633129999999999E-2</v>
      </c>
      <c r="AH171" s="1">
        <f t="shared" si="19"/>
        <v>0.31663312999999998</v>
      </c>
    </row>
    <row r="172" spans="2:34" x14ac:dyDescent="0.25">
      <c r="B172">
        <v>13061.77</v>
      </c>
      <c r="C172" s="1">
        <v>2.4842551E-4</v>
      </c>
      <c r="D172" s="1">
        <v>8.2670767000000002E-4</v>
      </c>
      <c r="F172">
        <v>13063.031000000001</v>
      </c>
      <c r="G172" s="1">
        <v>1.3392406E-3</v>
      </c>
      <c r="H172" s="1">
        <f t="shared" ref="H172:H235" si="20">G172+0.06</f>
        <v>6.1339240599999997E-2</v>
      </c>
      <c r="I172" s="1">
        <v>-6.9848238000000005E-4</v>
      </c>
      <c r="J172">
        <f t="shared" ref="J172:J235" si="21">I172+0.06</f>
        <v>5.9301517620000001E-2</v>
      </c>
      <c r="L172">
        <v>13062.882</v>
      </c>
      <c r="M172" s="1">
        <v>2.9428467000000001E-3</v>
      </c>
      <c r="N172" s="1">
        <f t="shared" ref="N172:N235" si="22">M172+0.12</f>
        <v>0.1229428467</v>
      </c>
      <c r="O172" s="1">
        <v>1.4488528000000001E-3</v>
      </c>
      <c r="P172" s="1">
        <f t="shared" ref="P172:P235" si="23">O172+0.12</f>
        <v>0.12144885279999999</v>
      </c>
      <c r="R172">
        <v>13063.55</v>
      </c>
      <c r="S172" s="1">
        <v>1.5165054000000001E-2</v>
      </c>
      <c r="T172" s="1">
        <f t="shared" ref="T172:T235" si="24">S172+0.18</f>
        <v>0.195165054</v>
      </c>
      <c r="U172" s="1">
        <v>1.4832372999999999E-2</v>
      </c>
      <c r="V172" s="1">
        <f t="shared" ref="V172:V235" si="25">U172+0.18</f>
        <v>0.194832373</v>
      </c>
      <c r="X172">
        <v>13061.102999999999</v>
      </c>
      <c r="Y172" s="1">
        <v>1.9710429E-3</v>
      </c>
      <c r="Z172" s="1">
        <f t="shared" ref="Z172:Z235" si="26">Y172+0.24</f>
        <v>0.24197104289999999</v>
      </c>
      <c r="AA172" s="1">
        <v>1.1812172999999999E-3</v>
      </c>
      <c r="AB172" s="1">
        <f t="shared" ref="AB172:AB235" si="27">AA172+0.24</f>
        <v>0.2411812173</v>
      </c>
      <c r="AD172">
        <v>13064.069</v>
      </c>
      <c r="AE172" s="1">
        <v>1.6963248E-2</v>
      </c>
      <c r="AF172" s="1">
        <f t="shared" ref="AF172:AF235" si="28">AE172+0.3</f>
        <v>0.31696324799999998</v>
      </c>
      <c r="AG172" s="1">
        <v>1.728381E-2</v>
      </c>
      <c r="AH172" s="1">
        <f t="shared" ref="AH172:AH235" si="29">AG172+0.3</f>
        <v>0.31728381</v>
      </c>
    </row>
    <row r="173" spans="2:34" x14ac:dyDescent="0.25">
      <c r="B173">
        <v>13062.27</v>
      </c>
      <c r="C173" s="1">
        <v>7.7661704999999997E-4</v>
      </c>
      <c r="D173" s="1">
        <v>1.4710789000000001E-3</v>
      </c>
      <c r="F173">
        <v>13063.531000000001</v>
      </c>
      <c r="G173" s="1">
        <v>2.2685025000000001E-3</v>
      </c>
      <c r="H173" s="1">
        <f t="shared" si="20"/>
        <v>6.2268502499999996E-2</v>
      </c>
      <c r="I173" s="1">
        <v>-4.8545077000000002E-4</v>
      </c>
      <c r="J173">
        <f t="shared" si="21"/>
        <v>5.9514549229999998E-2</v>
      </c>
      <c r="L173">
        <v>13063.382</v>
      </c>
      <c r="M173" s="1">
        <v>3.6249480999999998E-3</v>
      </c>
      <c r="N173" s="1">
        <f t="shared" si="22"/>
        <v>0.12362494809999999</v>
      </c>
      <c r="O173" s="1">
        <v>1.2930799E-3</v>
      </c>
      <c r="P173" s="1">
        <f t="shared" si="23"/>
        <v>0.12129307989999999</v>
      </c>
      <c r="R173">
        <v>13064.05</v>
      </c>
      <c r="S173" s="1">
        <v>1.5003127E-2</v>
      </c>
      <c r="T173" s="1">
        <f t="shared" si="24"/>
        <v>0.195003127</v>
      </c>
      <c r="U173" s="1">
        <v>1.5477777E-2</v>
      </c>
      <c r="V173" s="1">
        <f t="shared" si="25"/>
        <v>0.19547777699999999</v>
      </c>
      <c r="X173">
        <v>13061.602999999999</v>
      </c>
      <c r="Y173" s="1">
        <v>2.2605519999999999E-3</v>
      </c>
      <c r="Z173" s="1">
        <f t="shared" si="26"/>
        <v>0.24226055199999999</v>
      </c>
      <c r="AA173" s="1">
        <v>2.1498925000000002E-3</v>
      </c>
      <c r="AB173" s="1">
        <f t="shared" si="27"/>
        <v>0.24214989249999999</v>
      </c>
      <c r="AD173">
        <v>13064.569</v>
      </c>
      <c r="AE173" s="1">
        <v>1.5394111E-2</v>
      </c>
      <c r="AF173" s="1">
        <f t="shared" si="28"/>
        <v>0.31539411099999998</v>
      </c>
      <c r="AG173" s="1">
        <v>1.7094515000000001E-2</v>
      </c>
      <c r="AH173" s="1">
        <f t="shared" si="29"/>
        <v>0.31709451499999997</v>
      </c>
    </row>
    <row r="174" spans="2:34" x14ac:dyDescent="0.25">
      <c r="B174">
        <v>13062.77</v>
      </c>
      <c r="C174" s="1">
        <v>1.3356673999999999E-3</v>
      </c>
      <c r="D174" s="1">
        <v>1.8075788000000001E-3</v>
      </c>
      <c r="F174">
        <v>13064.031000000001</v>
      </c>
      <c r="G174" s="1">
        <v>2.7248736999999999E-3</v>
      </c>
      <c r="H174" s="1">
        <f t="shared" si="20"/>
        <v>6.2724873700000003E-2</v>
      </c>
      <c r="I174" s="1">
        <v>-4.9381201000000001E-4</v>
      </c>
      <c r="J174">
        <f t="shared" si="21"/>
        <v>5.9506187990000001E-2</v>
      </c>
      <c r="L174">
        <v>13063.882</v>
      </c>
      <c r="M174" s="1">
        <v>3.3014763999999999E-3</v>
      </c>
      <c r="N174" s="1">
        <f t="shared" si="22"/>
        <v>0.1233014764</v>
      </c>
      <c r="O174" s="1">
        <v>1.1773256999999999E-3</v>
      </c>
      <c r="P174" s="1">
        <f t="shared" si="23"/>
        <v>0.12117732569999999</v>
      </c>
      <c r="R174">
        <v>13064.55</v>
      </c>
      <c r="S174" s="1">
        <v>1.4002713999999999E-2</v>
      </c>
      <c r="T174" s="1">
        <f t="shared" si="24"/>
        <v>0.19400271399999999</v>
      </c>
      <c r="U174" s="1">
        <v>1.5300915999999999E-2</v>
      </c>
      <c r="V174" s="1">
        <f t="shared" si="25"/>
        <v>0.19530091599999999</v>
      </c>
      <c r="X174">
        <v>13062.102999999999</v>
      </c>
      <c r="Y174" s="1">
        <v>2.5896041000000002E-3</v>
      </c>
      <c r="Z174" s="1">
        <f t="shared" si="26"/>
        <v>0.24258960409999999</v>
      </c>
      <c r="AA174" s="1">
        <v>3.2147228E-3</v>
      </c>
      <c r="AB174" s="1">
        <f t="shared" si="27"/>
        <v>0.2432147228</v>
      </c>
      <c r="AD174">
        <v>13065.069</v>
      </c>
      <c r="AE174" s="1">
        <v>1.3029249999999999E-2</v>
      </c>
      <c r="AF174" s="1">
        <f t="shared" si="28"/>
        <v>0.31302924999999998</v>
      </c>
      <c r="AG174" s="1">
        <v>1.6697515E-2</v>
      </c>
      <c r="AH174" s="1">
        <f t="shared" si="29"/>
        <v>0.31669751499999999</v>
      </c>
    </row>
    <row r="175" spans="2:34" x14ac:dyDescent="0.25">
      <c r="B175">
        <v>13063.27</v>
      </c>
      <c r="C175" s="1">
        <v>1.9863469999999999E-3</v>
      </c>
      <c r="D175" s="1">
        <v>1.8012664000000001E-3</v>
      </c>
      <c r="F175">
        <v>13064.531000000001</v>
      </c>
      <c r="G175" s="1">
        <v>2.5758585000000001E-3</v>
      </c>
      <c r="H175" s="1">
        <f t="shared" si="20"/>
        <v>6.2575858499999998E-2</v>
      </c>
      <c r="I175" s="1">
        <v>-8.8000482999999999E-6</v>
      </c>
      <c r="J175">
        <f t="shared" si="21"/>
        <v>5.9991199951699999E-2</v>
      </c>
      <c r="L175">
        <v>13064.382</v>
      </c>
      <c r="M175" s="1">
        <v>2.5635185E-3</v>
      </c>
      <c r="N175" s="1">
        <f t="shared" si="22"/>
        <v>0.1225635185</v>
      </c>
      <c r="O175" s="1">
        <v>1.1649729999999999E-3</v>
      </c>
      <c r="P175" s="1">
        <f t="shared" si="23"/>
        <v>0.121164973</v>
      </c>
      <c r="R175">
        <v>13065.05</v>
      </c>
      <c r="S175" s="1">
        <v>1.2360558000000001E-2</v>
      </c>
      <c r="T175" s="1">
        <f t="shared" si="24"/>
        <v>0.19236055799999999</v>
      </c>
      <c r="U175" s="1">
        <v>1.4946081999999999E-2</v>
      </c>
      <c r="V175" s="1">
        <f t="shared" si="25"/>
        <v>0.19494608199999999</v>
      </c>
      <c r="X175">
        <v>13062.602999999999</v>
      </c>
      <c r="Y175" s="1">
        <v>2.9742384999999999E-3</v>
      </c>
      <c r="Z175" s="1">
        <f t="shared" si="26"/>
        <v>0.24297423849999999</v>
      </c>
      <c r="AA175" s="1">
        <v>4.1339866999999999E-3</v>
      </c>
      <c r="AB175" s="1">
        <f t="shared" si="27"/>
        <v>0.2441339867</v>
      </c>
      <c r="AD175">
        <v>13065.569</v>
      </c>
      <c r="AE175" s="1">
        <v>9.9652278000000004E-3</v>
      </c>
      <c r="AF175" s="1">
        <f t="shared" si="28"/>
        <v>0.30996522779999996</v>
      </c>
      <c r="AG175" s="1">
        <v>1.5918944000000001E-2</v>
      </c>
      <c r="AH175" s="1">
        <f t="shared" si="29"/>
        <v>0.31591894399999998</v>
      </c>
    </row>
    <row r="176" spans="2:34" x14ac:dyDescent="0.25">
      <c r="B176">
        <v>13063.77</v>
      </c>
      <c r="C176" s="1">
        <v>2.6964361E-3</v>
      </c>
      <c r="D176" s="1">
        <v>1.7172852000000001E-3</v>
      </c>
      <c r="F176">
        <v>13065.031000000001</v>
      </c>
      <c r="G176" s="1">
        <v>2.0744856999999998E-3</v>
      </c>
      <c r="H176" s="1">
        <f t="shared" si="20"/>
        <v>6.2074485700000001E-2</v>
      </c>
      <c r="I176" s="1">
        <v>3.6607422000000002E-4</v>
      </c>
      <c r="J176">
        <f t="shared" si="21"/>
        <v>6.0366074219999996E-2</v>
      </c>
      <c r="L176">
        <v>13064.882</v>
      </c>
      <c r="M176" s="1">
        <v>2.5112028E-3</v>
      </c>
      <c r="N176" s="1">
        <f t="shared" si="22"/>
        <v>0.1225112028</v>
      </c>
      <c r="O176" s="1">
        <v>1.1806278999999999E-3</v>
      </c>
      <c r="P176" s="1">
        <f t="shared" si="23"/>
        <v>0.12118062789999999</v>
      </c>
      <c r="R176">
        <v>13065.55</v>
      </c>
      <c r="S176" s="1">
        <v>1.0113817000000001E-2</v>
      </c>
      <c r="T176" s="1">
        <f t="shared" si="24"/>
        <v>0.19011381699999999</v>
      </c>
      <c r="U176" s="1">
        <v>1.4219084999999999E-2</v>
      </c>
      <c r="V176" s="1">
        <f t="shared" si="25"/>
        <v>0.19421908499999999</v>
      </c>
      <c r="X176">
        <v>13063.102999999999</v>
      </c>
      <c r="Y176" s="1">
        <v>3.6110410000000002E-3</v>
      </c>
      <c r="Z176" s="1">
        <f t="shared" si="26"/>
        <v>0.243611041</v>
      </c>
      <c r="AA176" s="1">
        <v>4.5199048999999998E-3</v>
      </c>
      <c r="AB176" s="1">
        <f t="shared" si="27"/>
        <v>0.2445199049</v>
      </c>
      <c r="AD176">
        <v>13066.069</v>
      </c>
      <c r="AE176" s="1">
        <v>7.2024769999999997E-3</v>
      </c>
      <c r="AF176" s="1">
        <f t="shared" si="28"/>
        <v>0.30720247699999997</v>
      </c>
      <c r="AG176" s="1">
        <v>1.4395911000000001E-2</v>
      </c>
      <c r="AH176" s="1">
        <f t="shared" si="29"/>
        <v>0.31439591099999997</v>
      </c>
    </row>
    <row r="177" spans="2:34" x14ac:dyDescent="0.25">
      <c r="B177">
        <v>13064.27</v>
      </c>
      <c r="C177" s="1">
        <v>3.4302082999999998E-3</v>
      </c>
      <c r="D177" s="1">
        <v>1.7108689E-3</v>
      </c>
      <c r="F177">
        <v>13065.531000000001</v>
      </c>
      <c r="G177" s="1">
        <v>1.6183097999999999E-3</v>
      </c>
      <c r="H177" s="1">
        <f t="shared" si="20"/>
        <v>6.16183098E-2</v>
      </c>
      <c r="I177" s="1">
        <v>9.9714766000000006E-4</v>
      </c>
      <c r="J177">
        <f t="shared" si="21"/>
        <v>6.0997147660000001E-2</v>
      </c>
      <c r="L177">
        <v>13065.382</v>
      </c>
      <c r="M177" s="1">
        <v>3.3711779999999998E-3</v>
      </c>
      <c r="N177" s="1">
        <f t="shared" si="22"/>
        <v>0.123371178</v>
      </c>
      <c r="O177" s="1">
        <v>1.2175790999999999E-3</v>
      </c>
      <c r="P177" s="1">
        <f t="shared" si="23"/>
        <v>0.1212175791</v>
      </c>
      <c r="R177">
        <v>13066.05</v>
      </c>
      <c r="S177" s="1">
        <v>7.7860617999999998E-3</v>
      </c>
      <c r="T177" s="1">
        <f t="shared" si="24"/>
        <v>0.18778606179999999</v>
      </c>
      <c r="U177" s="1">
        <v>1.2897485E-2</v>
      </c>
      <c r="V177" s="1">
        <f t="shared" si="25"/>
        <v>0.19289748499999998</v>
      </c>
      <c r="X177">
        <v>13063.602999999999</v>
      </c>
      <c r="Y177" s="1">
        <v>4.5080214999999998E-3</v>
      </c>
      <c r="Z177" s="1">
        <f t="shared" si="26"/>
        <v>0.24450802149999998</v>
      </c>
      <c r="AA177" s="1">
        <v>4.6187525999999996E-3</v>
      </c>
      <c r="AB177" s="1">
        <f t="shared" si="27"/>
        <v>0.24461875259999999</v>
      </c>
      <c r="AD177">
        <v>13066.569</v>
      </c>
      <c r="AE177" s="1">
        <v>5.7486281999999996E-3</v>
      </c>
      <c r="AF177" s="1">
        <f t="shared" si="28"/>
        <v>0.30574862819999998</v>
      </c>
      <c r="AG177" s="1">
        <v>1.1596532E-2</v>
      </c>
      <c r="AH177" s="1">
        <f t="shared" si="29"/>
        <v>0.31159653199999998</v>
      </c>
    </row>
    <row r="178" spans="2:34" x14ac:dyDescent="0.25">
      <c r="B178">
        <v>13064.77</v>
      </c>
      <c r="C178" s="1">
        <v>4.0852750999999998E-3</v>
      </c>
      <c r="D178" s="1">
        <v>1.6840238E-3</v>
      </c>
      <c r="F178">
        <v>13066.031000000001</v>
      </c>
      <c r="G178" s="1">
        <v>1.5422016E-3</v>
      </c>
      <c r="H178" s="1">
        <f t="shared" si="20"/>
        <v>6.1542201599999999E-2</v>
      </c>
      <c r="I178" s="1">
        <v>1.5158302E-3</v>
      </c>
      <c r="J178">
        <f t="shared" si="21"/>
        <v>6.1515830199999996E-2</v>
      </c>
      <c r="L178">
        <v>13065.882</v>
      </c>
      <c r="M178" s="1">
        <v>4.2956347000000002E-3</v>
      </c>
      <c r="N178" s="1">
        <f t="shared" si="22"/>
        <v>0.12429563469999999</v>
      </c>
      <c r="O178" s="1">
        <v>1.2580200999999999E-3</v>
      </c>
      <c r="P178" s="1">
        <f t="shared" si="23"/>
        <v>0.1212580201</v>
      </c>
      <c r="R178">
        <v>13066.55</v>
      </c>
      <c r="S178" s="1">
        <v>6.2048401000000001E-3</v>
      </c>
      <c r="T178" s="1">
        <f t="shared" si="24"/>
        <v>0.18620484009999999</v>
      </c>
      <c r="U178" s="1">
        <v>1.0433882E-2</v>
      </c>
      <c r="V178" s="1">
        <f t="shared" si="25"/>
        <v>0.190433882</v>
      </c>
      <c r="X178">
        <v>13064.102999999999</v>
      </c>
      <c r="Y178" s="1">
        <v>5.1492697000000004E-3</v>
      </c>
      <c r="Z178" s="1">
        <f t="shared" si="26"/>
        <v>0.24514926970000001</v>
      </c>
      <c r="AA178" s="1">
        <v>4.6919713000000002E-3</v>
      </c>
      <c r="AB178" s="1">
        <f t="shared" si="27"/>
        <v>0.24469197129999998</v>
      </c>
      <c r="AD178">
        <v>13067.069</v>
      </c>
      <c r="AE178" s="1">
        <v>5.4886698000000001E-3</v>
      </c>
      <c r="AF178" s="1">
        <f t="shared" si="28"/>
        <v>0.3054886698</v>
      </c>
      <c r="AG178" s="1">
        <v>9.3997274000000002E-3</v>
      </c>
      <c r="AH178" s="1">
        <f t="shared" si="29"/>
        <v>0.30939972739999999</v>
      </c>
    </row>
    <row r="179" spans="2:34" x14ac:dyDescent="0.25">
      <c r="B179">
        <v>13065.27</v>
      </c>
      <c r="C179" s="1">
        <v>4.3535859E-3</v>
      </c>
      <c r="D179" s="1">
        <v>1.6315867E-3</v>
      </c>
      <c r="F179">
        <v>13066.531000000001</v>
      </c>
      <c r="G179" s="1">
        <v>1.9060304000000001E-3</v>
      </c>
      <c r="H179" s="1">
        <f t="shared" si="20"/>
        <v>6.1906030399999999E-2</v>
      </c>
      <c r="I179" s="1">
        <v>1.6436898000000001E-3</v>
      </c>
      <c r="J179">
        <f t="shared" si="21"/>
        <v>6.1643689799999998E-2</v>
      </c>
      <c r="L179">
        <v>13066.382</v>
      </c>
      <c r="M179" s="1">
        <v>4.5059211999999996E-3</v>
      </c>
      <c r="N179" s="1">
        <f t="shared" si="22"/>
        <v>0.12450592119999999</v>
      </c>
      <c r="O179" s="1">
        <v>1.1637283E-3</v>
      </c>
      <c r="P179" s="1">
        <f t="shared" si="23"/>
        <v>0.1211637283</v>
      </c>
      <c r="R179">
        <v>13067.05</v>
      </c>
      <c r="S179" s="1">
        <v>5.3826680999999998E-3</v>
      </c>
      <c r="T179" s="1">
        <f t="shared" si="24"/>
        <v>0.18538266809999998</v>
      </c>
      <c r="U179" s="1">
        <v>8.4608418000000005E-3</v>
      </c>
      <c r="V179" s="1">
        <f t="shared" si="25"/>
        <v>0.1884608418</v>
      </c>
      <c r="X179">
        <v>13064.602999999999</v>
      </c>
      <c r="Y179" s="1">
        <v>4.9297789E-3</v>
      </c>
      <c r="Z179" s="1">
        <f t="shared" si="26"/>
        <v>0.24492977889999998</v>
      </c>
      <c r="AA179" s="1">
        <v>4.7414414999999996E-3</v>
      </c>
      <c r="AB179" s="1">
        <f t="shared" si="27"/>
        <v>0.24474144149999999</v>
      </c>
      <c r="AD179">
        <v>13067.569</v>
      </c>
      <c r="AE179" s="1">
        <v>5.5336101999999996E-3</v>
      </c>
      <c r="AF179" s="1">
        <f t="shared" si="28"/>
        <v>0.30553361019999997</v>
      </c>
      <c r="AG179" s="1">
        <v>7.4097471E-3</v>
      </c>
      <c r="AH179" s="1">
        <f t="shared" si="29"/>
        <v>0.30740974709999996</v>
      </c>
    </row>
    <row r="180" spans="2:34" x14ac:dyDescent="0.25">
      <c r="B180">
        <v>13065.77</v>
      </c>
      <c r="C180" s="1">
        <v>3.9267750000000004E-3</v>
      </c>
      <c r="D180" s="1">
        <v>1.619496E-3</v>
      </c>
      <c r="F180">
        <v>13067.031000000001</v>
      </c>
      <c r="G180" s="1">
        <v>2.3006673999999999E-3</v>
      </c>
      <c r="H180" s="1">
        <f t="shared" si="20"/>
        <v>6.2300667399999995E-2</v>
      </c>
      <c r="I180" s="1">
        <v>2.0591151999999999E-3</v>
      </c>
      <c r="J180">
        <f t="shared" si="21"/>
        <v>6.2059115200000001E-2</v>
      </c>
      <c r="L180">
        <v>13066.882</v>
      </c>
      <c r="M180" s="1">
        <v>3.6882547E-3</v>
      </c>
      <c r="N180" s="1">
        <f t="shared" si="22"/>
        <v>0.1236882547</v>
      </c>
      <c r="O180" s="1">
        <v>9.7613013999999995E-4</v>
      </c>
      <c r="P180" s="1">
        <f t="shared" si="23"/>
        <v>0.12097613014</v>
      </c>
      <c r="R180">
        <v>13067.55</v>
      </c>
      <c r="S180" s="1">
        <v>4.5511120000000004E-3</v>
      </c>
      <c r="T180" s="1">
        <f t="shared" si="24"/>
        <v>0.18455111199999999</v>
      </c>
      <c r="U180" s="1">
        <v>6.7271704999999999E-3</v>
      </c>
      <c r="V180" s="1">
        <f t="shared" si="25"/>
        <v>0.18672717049999998</v>
      </c>
      <c r="X180">
        <v>13065.102999999999</v>
      </c>
      <c r="Y180" s="1">
        <v>3.9572972999999999E-3</v>
      </c>
      <c r="Z180" s="1">
        <f t="shared" si="26"/>
        <v>0.24395729729999999</v>
      </c>
      <c r="AA180" s="1">
        <v>4.9255990999999997E-3</v>
      </c>
      <c r="AB180" s="1">
        <f t="shared" si="27"/>
        <v>0.2449255991</v>
      </c>
      <c r="AD180">
        <v>13068.069</v>
      </c>
      <c r="AE180" s="1">
        <v>5.1661561000000003E-3</v>
      </c>
      <c r="AF180" s="1">
        <f t="shared" si="28"/>
        <v>0.30516615609999997</v>
      </c>
      <c r="AG180" s="1">
        <v>5.0407367999999999E-3</v>
      </c>
      <c r="AH180" s="1">
        <f t="shared" si="29"/>
        <v>0.30504073679999999</v>
      </c>
    </row>
    <row r="181" spans="2:34" x14ac:dyDescent="0.25">
      <c r="B181">
        <v>13066.27</v>
      </c>
      <c r="C181" s="1">
        <v>2.9436968999999999E-3</v>
      </c>
      <c r="D181" s="1">
        <v>1.6072087E-3</v>
      </c>
      <c r="F181">
        <v>13067.531000000001</v>
      </c>
      <c r="G181" s="1">
        <v>2.2819725999999999E-3</v>
      </c>
      <c r="H181" s="1">
        <f t="shared" si="20"/>
        <v>6.2281972599999999E-2</v>
      </c>
      <c r="I181" s="1">
        <v>2.5690021E-3</v>
      </c>
      <c r="J181">
        <f t="shared" si="21"/>
        <v>6.2569002099999993E-2</v>
      </c>
      <c r="L181">
        <v>13067.382</v>
      </c>
      <c r="M181" s="1">
        <v>1.8167827999999999E-3</v>
      </c>
      <c r="N181" s="1">
        <f t="shared" si="22"/>
        <v>0.1218167828</v>
      </c>
      <c r="O181" s="1">
        <v>8.7335441999999996E-4</v>
      </c>
      <c r="P181" s="1">
        <f t="shared" si="23"/>
        <v>0.12087335442</v>
      </c>
      <c r="R181">
        <v>13068.05</v>
      </c>
      <c r="S181" s="1">
        <v>3.2481370999999999E-3</v>
      </c>
      <c r="T181" s="1">
        <f t="shared" si="24"/>
        <v>0.18324813709999999</v>
      </c>
      <c r="U181" s="1">
        <v>4.5949720000000001E-3</v>
      </c>
      <c r="V181" s="1">
        <f t="shared" si="25"/>
        <v>0.184594972</v>
      </c>
      <c r="X181">
        <v>13065.602999999999</v>
      </c>
      <c r="Y181" s="1">
        <v>2.9883815000000002E-3</v>
      </c>
      <c r="Z181" s="1">
        <f t="shared" si="26"/>
        <v>0.24298838149999999</v>
      </c>
      <c r="AA181" s="1">
        <v>5.1973784999999996E-3</v>
      </c>
      <c r="AB181" s="1">
        <f t="shared" si="27"/>
        <v>0.24519737849999998</v>
      </c>
      <c r="AD181">
        <v>13068.569</v>
      </c>
      <c r="AE181" s="1">
        <v>4.1683915000000002E-3</v>
      </c>
      <c r="AF181" s="1">
        <f t="shared" si="28"/>
        <v>0.30416839149999997</v>
      </c>
      <c r="AG181" s="1">
        <v>3.0936701999999998E-3</v>
      </c>
      <c r="AH181" s="1">
        <f t="shared" si="29"/>
        <v>0.3030936702</v>
      </c>
    </row>
    <row r="182" spans="2:34" x14ac:dyDescent="0.25">
      <c r="B182">
        <v>13066.77</v>
      </c>
      <c r="C182" s="1">
        <v>1.997661E-3</v>
      </c>
      <c r="D182" s="1">
        <v>1.4879438999999999E-3</v>
      </c>
      <c r="F182">
        <v>13068.031000000001</v>
      </c>
      <c r="G182" s="1">
        <v>2.0541817000000002E-3</v>
      </c>
      <c r="H182" s="1">
        <f t="shared" si="20"/>
        <v>6.2054181699999995E-2</v>
      </c>
      <c r="I182" s="1">
        <v>2.7452657E-3</v>
      </c>
      <c r="J182">
        <f t="shared" si="21"/>
        <v>6.2745265699999997E-2</v>
      </c>
      <c r="L182">
        <v>13067.882</v>
      </c>
      <c r="M182" s="1">
        <v>-3.8936713999999998E-4</v>
      </c>
      <c r="N182" s="1">
        <f t="shared" si="22"/>
        <v>0.11961063286</v>
      </c>
      <c r="O182" s="1">
        <v>9.1417196000000004E-4</v>
      </c>
      <c r="P182" s="1">
        <f t="shared" si="23"/>
        <v>0.12091417196</v>
      </c>
      <c r="R182">
        <v>13068.55</v>
      </c>
      <c r="S182" s="1">
        <v>1.7894139E-3</v>
      </c>
      <c r="T182" s="1">
        <f t="shared" si="24"/>
        <v>0.1817894139</v>
      </c>
      <c r="U182" s="1">
        <v>2.8542694000000001E-3</v>
      </c>
      <c r="V182" s="1">
        <f t="shared" si="25"/>
        <v>0.18285426939999999</v>
      </c>
      <c r="X182">
        <v>13066.102999999999</v>
      </c>
      <c r="Y182" s="1">
        <v>2.4804785000000001E-3</v>
      </c>
      <c r="Z182" s="1">
        <f t="shared" si="26"/>
        <v>0.24248047849999999</v>
      </c>
      <c r="AA182" s="1">
        <v>5.0435145000000004E-3</v>
      </c>
      <c r="AB182" s="1">
        <f t="shared" si="27"/>
        <v>0.2450435145</v>
      </c>
      <c r="AD182">
        <v>13069.069</v>
      </c>
      <c r="AE182" s="1">
        <v>2.8005772999999999E-3</v>
      </c>
      <c r="AF182" s="1">
        <f t="shared" si="28"/>
        <v>0.30280057729999998</v>
      </c>
      <c r="AG182" s="1">
        <v>1.5880887999999999E-3</v>
      </c>
      <c r="AH182" s="1">
        <f t="shared" si="29"/>
        <v>0.30158808879999999</v>
      </c>
    </row>
    <row r="183" spans="2:34" x14ac:dyDescent="0.25">
      <c r="B183">
        <v>13067.27</v>
      </c>
      <c r="C183" s="1">
        <v>1.6580678999999999E-3</v>
      </c>
      <c r="D183" s="1">
        <v>1.3625625000000001E-3</v>
      </c>
      <c r="F183">
        <v>13068.531000000001</v>
      </c>
      <c r="G183" s="1">
        <v>2.1416197999999998E-3</v>
      </c>
      <c r="H183" s="1">
        <f t="shared" si="20"/>
        <v>6.2141619799999999E-2</v>
      </c>
      <c r="I183" s="1">
        <v>2.8722786E-3</v>
      </c>
      <c r="J183">
        <f t="shared" si="21"/>
        <v>6.2872278599999998E-2</v>
      </c>
      <c r="L183">
        <v>13068.382</v>
      </c>
      <c r="M183" s="1">
        <v>-1.6354062999999999E-3</v>
      </c>
      <c r="N183" s="1">
        <f t="shared" si="22"/>
        <v>0.11836459369999999</v>
      </c>
      <c r="O183" s="1">
        <v>9.3820923000000002E-4</v>
      </c>
      <c r="P183" s="1">
        <f t="shared" si="23"/>
        <v>0.12093820923</v>
      </c>
      <c r="R183">
        <v>13069.05</v>
      </c>
      <c r="S183" s="1">
        <v>7.2991172000000002E-4</v>
      </c>
      <c r="T183" s="1">
        <f t="shared" si="24"/>
        <v>0.18072991172</v>
      </c>
      <c r="U183" s="1">
        <v>1.4919289000000001E-3</v>
      </c>
      <c r="V183" s="1">
        <f t="shared" si="25"/>
        <v>0.18149192889999999</v>
      </c>
      <c r="X183">
        <v>13066.602999999999</v>
      </c>
      <c r="Y183" s="1">
        <v>2.2320348000000002E-3</v>
      </c>
      <c r="Z183" s="1">
        <f t="shared" si="26"/>
        <v>0.2422320348</v>
      </c>
      <c r="AA183" s="1">
        <v>4.0962628999999997E-3</v>
      </c>
      <c r="AB183" s="1">
        <f t="shared" si="27"/>
        <v>0.2440962629</v>
      </c>
      <c r="AD183">
        <v>13069.569</v>
      </c>
      <c r="AE183" s="1">
        <v>1.6128894000000001E-3</v>
      </c>
      <c r="AF183" s="1">
        <f t="shared" si="28"/>
        <v>0.30161288939999997</v>
      </c>
      <c r="AG183" s="1">
        <v>5.6540493000000001E-4</v>
      </c>
      <c r="AH183" s="1">
        <f t="shared" si="29"/>
        <v>0.30056540493</v>
      </c>
    </row>
    <row r="184" spans="2:34" x14ac:dyDescent="0.25">
      <c r="B184">
        <v>13067.77</v>
      </c>
      <c r="C184" s="1">
        <v>2.0415793000000001E-3</v>
      </c>
      <c r="D184" s="1">
        <v>1.3456945000000001E-3</v>
      </c>
      <c r="F184">
        <v>13069.031000000001</v>
      </c>
      <c r="G184" s="1">
        <v>2.5483913000000002E-3</v>
      </c>
      <c r="H184" s="1">
        <f t="shared" si="20"/>
        <v>6.2548391299999992E-2</v>
      </c>
      <c r="I184" s="1">
        <v>3.2841186000000001E-3</v>
      </c>
      <c r="J184">
        <f t="shared" si="21"/>
        <v>6.3284118599999994E-2</v>
      </c>
      <c r="L184">
        <v>13068.882</v>
      </c>
      <c r="M184" s="1">
        <v>-1.3460849000000001E-3</v>
      </c>
      <c r="N184" s="1">
        <f t="shared" si="22"/>
        <v>0.11865391509999999</v>
      </c>
      <c r="O184" s="1">
        <v>9.9280727000000007E-4</v>
      </c>
      <c r="P184" s="1">
        <f t="shared" si="23"/>
        <v>0.12099280727</v>
      </c>
      <c r="R184">
        <v>13069.55</v>
      </c>
      <c r="S184" s="1">
        <v>2.4227016000000001E-4</v>
      </c>
      <c r="T184" s="1">
        <f t="shared" si="24"/>
        <v>0.18024227016</v>
      </c>
      <c r="U184" s="1">
        <v>5.4454480000000005E-4</v>
      </c>
      <c r="V184" s="1">
        <f t="shared" si="25"/>
        <v>0.18054454479999998</v>
      </c>
      <c r="X184">
        <v>13067.102999999999</v>
      </c>
      <c r="Y184" s="1">
        <v>1.9252002E-3</v>
      </c>
      <c r="Z184" s="1">
        <f t="shared" si="26"/>
        <v>0.2419252002</v>
      </c>
      <c r="AA184" s="1">
        <v>3.2342055000000001E-3</v>
      </c>
      <c r="AB184" s="1">
        <f t="shared" si="27"/>
        <v>0.24323420549999999</v>
      </c>
      <c r="AD184">
        <v>13070.069</v>
      </c>
      <c r="AE184" s="1">
        <v>9.5164698999999995E-4</v>
      </c>
      <c r="AF184" s="1">
        <f t="shared" si="28"/>
        <v>0.30095164698999999</v>
      </c>
      <c r="AG184" s="1">
        <v>2.2136511E-4</v>
      </c>
      <c r="AH184" s="1">
        <f t="shared" si="29"/>
        <v>0.30022136510999997</v>
      </c>
    </row>
    <row r="185" spans="2:34" x14ac:dyDescent="0.25">
      <c r="B185">
        <v>13068.27</v>
      </c>
      <c r="C185" s="1">
        <v>2.7801284999999999E-3</v>
      </c>
      <c r="D185" s="1">
        <v>1.3827074000000001E-3</v>
      </c>
      <c r="F185">
        <v>13069.531000000001</v>
      </c>
      <c r="G185" s="1">
        <v>2.8601169000000001E-3</v>
      </c>
      <c r="H185" s="1">
        <f t="shared" si="20"/>
        <v>6.2860116899999999E-2</v>
      </c>
      <c r="I185" s="1">
        <v>3.8496975999999998E-3</v>
      </c>
      <c r="J185">
        <f t="shared" si="21"/>
        <v>6.3849697599999991E-2</v>
      </c>
      <c r="L185">
        <v>13069.382</v>
      </c>
      <c r="M185" s="1">
        <v>-1.1490481E-4</v>
      </c>
      <c r="N185" s="1">
        <f t="shared" si="22"/>
        <v>0.11988509519</v>
      </c>
      <c r="O185" s="1">
        <v>1.2644621000000001E-3</v>
      </c>
      <c r="P185" s="1">
        <f t="shared" si="23"/>
        <v>0.1212644621</v>
      </c>
      <c r="R185">
        <v>13070.05</v>
      </c>
      <c r="S185" s="1">
        <v>1.2156862E-4</v>
      </c>
      <c r="T185" s="1">
        <f t="shared" si="24"/>
        <v>0.18012156862000001</v>
      </c>
      <c r="U185" s="1">
        <v>1.4997557E-4</v>
      </c>
      <c r="V185" s="1">
        <f t="shared" si="25"/>
        <v>0.18014997556999998</v>
      </c>
      <c r="X185">
        <v>13067.602999999999</v>
      </c>
      <c r="Y185" s="1">
        <v>1.5720034999999999E-3</v>
      </c>
      <c r="Z185" s="1">
        <f t="shared" si="26"/>
        <v>0.24157200349999999</v>
      </c>
      <c r="AA185" s="1">
        <v>2.6628949000000002E-3</v>
      </c>
      <c r="AB185" s="1">
        <f t="shared" si="27"/>
        <v>0.24266289489999998</v>
      </c>
      <c r="AD185">
        <v>13070.569</v>
      </c>
      <c r="AE185" s="1">
        <v>7.1234206999999997E-4</v>
      </c>
      <c r="AF185" s="1">
        <f t="shared" si="28"/>
        <v>0.30071234206999997</v>
      </c>
      <c r="AG185" s="1">
        <v>3.8079002999999998E-4</v>
      </c>
      <c r="AH185" s="1">
        <f t="shared" si="29"/>
        <v>0.30038079003000001</v>
      </c>
    </row>
    <row r="186" spans="2:34" x14ac:dyDescent="0.25">
      <c r="B186">
        <v>13068.77</v>
      </c>
      <c r="C186" s="1">
        <v>3.3815397000000001E-3</v>
      </c>
      <c r="D186" s="1">
        <v>1.4194629999999999E-3</v>
      </c>
      <c r="F186">
        <v>13070.031000000001</v>
      </c>
      <c r="G186" s="1">
        <v>2.9104621E-3</v>
      </c>
      <c r="H186" s="1">
        <f t="shared" si="20"/>
        <v>6.2910462099999995E-2</v>
      </c>
      <c r="I186" s="1">
        <v>4.1426477E-3</v>
      </c>
      <c r="J186">
        <f t="shared" si="21"/>
        <v>6.4142647699999999E-2</v>
      </c>
      <c r="L186">
        <v>13069.882</v>
      </c>
      <c r="M186" s="1">
        <v>1.1696782E-3</v>
      </c>
      <c r="N186" s="1">
        <f t="shared" si="22"/>
        <v>0.12116967819999999</v>
      </c>
      <c r="O186" s="1">
        <v>1.6557956E-3</v>
      </c>
      <c r="P186" s="1">
        <f t="shared" si="23"/>
        <v>0.12165579559999999</v>
      </c>
      <c r="R186">
        <v>13070.55</v>
      </c>
      <c r="S186" s="1">
        <v>1.2134918000000001E-4</v>
      </c>
      <c r="T186" s="1">
        <f t="shared" si="24"/>
        <v>0.18012134918</v>
      </c>
      <c r="U186" s="1">
        <v>2.5819348000000002E-4</v>
      </c>
      <c r="V186" s="1">
        <f t="shared" si="25"/>
        <v>0.18025819348</v>
      </c>
      <c r="X186">
        <v>13068.102999999999</v>
      </c>
      <c r="Y186" s="1">
        <v>1.4508087000000001E-3</v>
      </c>
      <c r="Z186" s="1">
        <f t="shared" si="26"/>
        <v>0.24145080869999999</v>
      </c>
      <c r="AA186" s="1">
        <v>2.117833E-3</v>
      </c>
      <c r="AB186" s="1">
        <f t="shared" si="27"/>
        <v>0.242117833</v>
      </c>
      <c r="AD186">
        <v>13071.069</v>
      </c>
      <c r="AE186" s="1">
        <v>6.2677885999999996E-4</v>
      </c>
      <c r="AF186" s="1">
        <f t="shared" si="28"/>
        <v>0.30062677886</v>
      </c>
      <c r="AG186" s="1">
        <v>2.0943433E-4</v>
      </c>
      <c r="AH186" s="1">
        <f t="shared" si="29"/>
        <v>0.30020943432999997</v>
      </c>
    </row>
    <row r="187" spans="2:34" x14ac:dyDescent="0.25">
      <c r="B187">
        <v>13069.27</v>
      </c>
      <c r="C187" s="1">
        <v>3.5963585999999998E-3</v>
      </c>
      <c r="D187" s="1">
        <v>1.5856293E-3</v>
      </c>
      <c r="F187">
        <v>13070.531000000001</v>
      </c>
      <c r="G187" s="1">
        <v>2.8611329E-3</v>
      </c>
      <c r="H187" s="1">
        <f t="shared" si="20"/>
        <v>6.2861132899999991E-2</v>
      </c>
      <c r="I187" s="1">
        <v>4.2544801000000002E-3</v>
      </c>
      <c r="J187">
        <f t="shared" si="21"/>
        <v>6.4254480099999997E-2</v>
      </c>
      <c r="L187">
        <v>13070.382</v>
      </c>
      <c r="M187" s="1">
        <v>2.0384232999999998E-3</v>
      </c>
      <c r="N187" s="1">
        <f t="shared" si="22"/>
        <v>0.12203842329999999</v>
      </c>
      <c r="O187" s="1">
        <v>1.9911055000000001E-3</v>
      </c>
      <c r="P187" s="1">
        <f t="shared" si="23"/>
        <v>0.1219911055</v>
      </c>
      <c r="R187">
        <v>13071.05</v>
      </c>
      <c r="S187" s="1">
        <v>1.1426529E-4</v>
      </c>
      <c r="T187" s="1">
        <f t="shared" si="24"/>
        <v>0.18011426528999999</v>
      </c>
      <c r="U187" s="1">
        <v>1.0412725E-4</v>
      </c>
      <c r="V187" s="1">
        <f t="shared" si="25"/>
        <v>0.18010412725</v>
      </c>
      <c r="X187">
        <v>13068.602999999999</v>
      </c>
      <c r="Y187" s="1">
        <v>1.6990220999999999E-3</v>
      </c>
      <c r="Z187" s="1">
        <f t="shared" si="26"/>
        <v>0.24169902209999999</v>
      </c>
      <c r="AA187" s="1">
        <v>1.5396926E-3</v>
      </c>
      <c r="AB187" s="1">
        <f t="shared" si="27"/>
        <v>0.24153969259999999</v>
      </c>
      <c r="AD187">
        <v>13071.569</v>
      </c>
      <c r="AE187" s="1">
        <v>5.4780843999999997E-4</v>
      </c>
      <c r="AF187" s="1">
        <f t="shared" si="28"/>
        <v>0.30054780844000001</v>
      </c>
      <c r="AG187" s="1">
        <v>1.4013725000000001E-4</v>
      </c>
      <c r="AH187" s="1">
        <f t="shared" si="29"/>
        <v>0.30014013724999999</v>
      </c>
    </row>
    <row r="188" spans="2:34" x14ac:dyDescent="0.25">
      <c r="B188">
        <v>13069.77</v>
      </c>
      <c r="C188" s="1">
        <v>3.4851805999999998E-3</v>
      </c>
      <c r="D188" s="1">
        <v>1.8670515E-3</v>
      </c>
      <c r="F188">
        <v>13071.031000000001</v>
      </c>
      <c r="G188" s="1">
        <v>2.8627371000000002E-3</v>
      </c>
      <c r="H188" s="1">
        <f t="shared" si="20"/>
        <v>6.2862737099999996E-2</v>
      </c>
      <c r="I188" s="1">
        <v>4.3741379E-3</v>
      </c>
      <c r="J188">
        <f t="shared" si="21"/>
        <v>6.4374137900000003E-2</v>
      </c>
      <c r="L188">
        <v>13070.882</v>
      </c>
      <c r="M188" s="1">
        <v>2.4677124000000001E-3</v>
      </c>
      <c r="N188" s="1">
        <f t="shared" si="22"/>
        <v>0.1224677124</v>
      </c>
      <c r="O188" s="1">
        <v>2.1295609999999999E-3</v>
      </c>
      <c r="P188" s="1">
        <f t="shared" si="23"/>
        <v>0.122129561</v>
      </c>
      <c r="R188">
        <v>13071.55</v>
      </c>
      <c r="S188" s="1">
        <v>6.7476909999999998E-5</v>
      </c>
      <c r="T188" s="1">
        <f t="shared" si="24"/>
        <v>0.18006747691</v>
      </c>
      <c r="U188" s="1">
        <v>5.8781812E-5</v>
      </c>
      <c r="V188" s="1">
        <f t="shared" si="25"/>
        <v>0.180058781812</v>
      </c>
      <c r="X188">
        <v>13069.102999999999</v>
      </c>
      <c r="Y188" s="1">
        <v>2.0252954E-3</v>
      </c>
      <c r="Z188" s="1">
        <f t="shared" si="26"/>
        <v>0.24202529539999998</v>
      </c>
      <c r="AA188" s="1">
        <v>1.2251638999999999E-3</v>
      </c>
      <c r="AB188" s="1">
        <f t="shared" si="27"/>
        <v>0.24122516389999998</v>
      </c>
      <c r="AD188">
        <v>13072.069</v>
      </c>
      <c r="AE188" s="1">
        <v>4.5856705000000002E-4</v>
      </c>
      <c r="AF188" s="1">
        <f t="shared" si="28"/>
        <v>0.30045856705000001</v>
      </c>
      <c r="AG188" s="1">
        <v>3.9262562999999999E-4</v>
      </c>
      <c r="AH188" s="1">
        <f t="shared" si="29"/>
        <v>0.30039262562999997</v>
      </c>
    </row>
    <row r="189" spans="2:34" x14ac:dyDescent="0.25">
      <c r="B189">
        <v>13070.27</v>
      </c>
      <c r="C189" s="1">
        <v>3.2705807000000002E-3</v>
      </c>
      <c r="D189" s="1">
        <v>2.1467934999999999E-3</v>
      </c>
      <c r="F189">
        <v>13071.531000000001</v>
      </c>
      <c r="G189" s="1">
        <v>2.9339909999999999E-3</v>
      </c>
      <c r="H189" s="1">
        <f t="shared" si="20"/>
        <v>6.2933990999999995E-2</v>
      </c>
      <c r="I189" s="1">
        <v>4.3666610999999996E-3</v>
      </c>
      <c r="J189">
        <f t="shared" si="21"/>
        <v>6.43666611E-2</v>
      </c>
      <c r="L189">
        <v>13071.382</v>
      </c>
      <c r="M189" s="1">
        <v>2.6552109000000002E-3</v>
      </c>
      <c r="N189" s="1">
        <f t="shared" si="22"/>
        <v>0.12265521089999999</v>
      </c>
      <c r="O189" s="1">
        <v>2.1281130000000001E-3</v>
      </c>
      <c r="P189" s="1">
        <f t="shared" si="23"/>
        <v>0.122128113</v>
      </c>
      <c r="R189">
        <v>13072.05</v>
      </c>
      <c r="S189" s="1">
        <v>-3.3806018E-6</v>
      </c>
      <c r="T189" s="1">
        <f t="shared" si="24"/>
        <v>0.1799966193982</v>
      </c>
      <c r="U189" s="1">
        <v>2.9871303000000003E-4</v>
      </c>
      <c r="V189" s="1">
        <f t="shared" si="25"/>
        <v>0.18029871303</v>
      </c>
      <c r="X189">
        <v>13069.602999999999</v>
      </c>
      <c r="Y189" s="1">
        <v>2.0454727999999998E-3</v>
      </c>
      <c r="Z189" s="1">
        <f t="shared" si="26"/>
        <v>0.24204547279999999</v>
      </c>
      <c r="AA189" s="1">
        <v>1.3755877E-3</v>
      </c>
      <c r="AB189" s="1">
        <f t="shared" si="27"/>
        <v>0.2413755877</v>
      </c>
      <c r="AD189">
        <v>13072.569</v>
      </c>
      <c r="AE189" s="1">
        <v>3.9028000000000001E-4</v>
      </c>
      <c r="AF189" s="1">
        <f t="shared" si="28"/>
        <v>0.30039028000000001</v>
      </c>
      <c r="AG189" s="1">
        <v>1.1668799999999999E-3</v>
      </c>
      <c r="AH189" s="1">
        <f t="shared" si="29"/>
        <v>0.30116687999999997</v>
      </c>
    </row>
    <row r="190" spans="2:34" x14ac:dyDescent="0.25">
      <c r="B190">
        <v>13070.77</v>
      </c>
      <c r="C190" s="1">
        <v>3.1309645000000001E-3</v>
      </c>
      <c r="D190" s="1">
        <v>2.3318014999999998E-3</v>
      </c>
      <c r="F190">
        <v>13072.031000000001</v>
      </c>
      <c r="G190" s="1">
        <v>3.0339439000000002E-3</v>
      </c>
      <c r="H190" s="1">
        <f t="shared" si="20"/>
        <v>6.30339439E-2</v>
      </c>
      <c r="I190" s="1">
        <v>4.7186279000000003E-3</v>
      </c>
      <c r="J190">
        <f t="shared" si="21"/>
        <v>6.4718627899999992E-2</v>
      </c>
      <c r="L190">
        <v>13071.882</v>
      </c>
      <c r="M190" s="1">
        <v>2.7786008999999999E-3</v>
      </c>
      <c r="N190" s="1">
        <f t="shared" si="22"/>
        <v>0.12277860089999999</v>
      </c>
      <c r="O190" s="1">
        <v>2.1021010999999999E-3</v>
      </c>
      <c r="P190" s="1">
        <f t="shared" si="23"/>
        <v>0.1221021011</v>
      </c>
      <c r="R190">
        <v>13072.55</v>
      </c>
      <c r="S190" s="1">
        <v>-6.4326584000000005E-5</v>
      </c>
      <c r="T190" s="1">
        <f t="shared" si="24"/>
        <v>0.179935673416</v>
      </c>
      <c r="U190" s="1">
        <v>9.7465933999999995E-4</v>
      </c>
      <c r="V190" s="1">
        <f t="shared" si="25"/>
        <v>0.18097465933999998</v>
      </c>
      <c r="X190">
        <v>13070.102999999999</v>
      </c>
      <c r="Y190" s="1">
        <v>1.7745459000000001E-3</v>
      </c>
      <c r="Z190" s="1">
        <f t="shared" si="26"/>
        <v>0.2417745459</v>
      </c>
      <c r="AA190" s="1">
        <v>1.8995538000000001E-3</v>
      </c>
      <c r="AB190" s="1">
        <f t="shared" si="27"/>
        <v>0.2418995538</v>
      </c>
      <c r="AD190">
        <v>13073.069</v>
      </c>
      <c r="AE190" s="1">
        <v>3.7194487999999998E-4</v>
      </c>
      <c r="AF190" s="1">
        <f t="shared" si="28"/>
        <v>0.30037194487999996</v>
      </c>
      <c r="AG190" s="1">
        <v>1.8266923999999999E-3</v>
      </c>
      <c r="AH190" s="1">
        <f t="shared" si="29"/>
        <v>0.30182669239999999</v>
      </c>
    </row>
    <row r="191" spans="2:34" x14ac:dyDescent="0.25">
      <c r="B191">
        <v>13071.27</v>
      </c>
      <c r="C191" s="1">
        <v>3.0959005000000001E-3</v>
      </c>
      <c r="D191" s="1">
        <v>2.4284583999999998E-3</v>
      </c>
      <c r="F191">
        <v>13072.531000000001</v>
      </c>
      <c r="G191" s="1">
        <v>3.1169409999999998E-3</v>
      </c>
      <c r="H191" s="1">
        <f t="shared" si="20"/>
        <v>6.3116940999999996E-2</v>
      </c>
      <c r="I191" s="1">
        <v>4.6429601000000003E-3</v>
      </c>
      <c r="J191">
        <f t="shared" si="21"/>
        <v>6.4642960099999994E-2</v>
      </c>
      <c r="L191">
        <v>13072.382</v>
      </c>
      <c r="M191" s="1">
        <v>2.8800976000000001E-3</v>
      </c>
      <c r="N191" s="1">
        <f t="shared" si="22"/>
        <v>0.1228800976</v>
      </c>
      <c r="O191" s="1">
        <v>2.1707688999999999E-3</v>
      </c>
      <c r="P191" s="1">
        <f t="shared" si="23"/>
        <v>0.12217076889999999</v>
      </c>
      <c r="R191">
        <v>13073.05</v>
      </c>
      <c r="S191" s="1">
        <v>-8.7451176999999998E-5</v>
      </c>
      <c r="T191" s="1">
        <f t="shared" si="24"/>
        <v>0.17991254882300001</v>
      </c>
      <c r="U191" s="1">
        <v>1.570491E-3</v>
      </c>
      <c r="V191" s="1">
        <f t="shared" si="25"/>
        <v>0.181570491</v>
      </c>
      <c r="X191">
        <v>13070.602999999999</v>
      </c>
      <c r="Y191" s="1">
        <v>1.504357E-3</v>
      </c>
      <c r="Z191" s="1">
        <f t="shared" si="26"/>
        <v>0.241504357</v>
      </c>
      <c r="AA191" s="1">
        <v>2.3657172999999999E-3</v>
      </c>
      <c r="AB191" s="1">
        <f t="shared" si="27"/>
        <v>0.24236571729999998</v>
      </c>
      <c r="AD191">
        <v>13073.569</v>
      </c>
      <c r="AE191" s="1">
        <v>4.2745970000000001E-4</v>
      </c>
      <c r="AF191" s="1">
        <f t="shared" si="28"/>
        <v>0.30042745970000001</v>
      </c>
      <c r="AG191" s="1">
        <v>1.9999211E-3</v>
      </c>
      <c r="AH191" s="1">
        <f t="shared" si="29"/>
        <v>0.30199992110000001</v>
      </c>
    </row>
    <row r="192" spans="2:34" x14ac:dyDescent="0.25">
      <c r="B192">
        <v>13071.77</v>
      </c>
      <c r="C192" s="1">
        <v>3.1123006999999999E-3</v>
      </c>
      <c r="D192" s="1">
        <v>2.4893974000000001E-3</v>
      </c>
      <c r="F192">
        <v>13073.031000000001</v>
      </c>
      <c r="G192" s="1">
        <v>3.1744071999999998E-3</v>
      </c>
      <c r="H192" s="1">
        <f t="shared" si="20"/>
        <v>6.3174407200000005E-2</v>
      </c>
      <c r="I192" s="1">
        <v>4.3525042999999998E-3</v>
      </c>
      <c r="J192">
        <f t="shared" si="21"/>
        <v>6.4352504300000002E-2</v>
      </c>
      <c r="L192">
        <v>13072.882</v>
      </c>
      <c r="M192" s="1">
        <v>2.9605187999999999E-3</v>
      </c>
      <c r="N192" s="1">
        <f t="shared" si="22"/>
        <v>0.1229605188</v>
      </c>
      <c r="O192" s="1">
        <v>2.3345626999999999E-3</v>
      </c>
      <c r="P192" s="1">
        <f t="shared" si="23"/>
        <v>0.1223345627</v>
      </c>
      <c r="R192">
        <v>13073.55</v>
      </c>
      <c r="S192" s="1">
        <v>-5.5067552000000003E-5</v>
      </c>
      <c r="T192" s="1">
        <f t="shared" si="24"/>
        <v>0.179944932448</v>
      </c>
      <c r="U192" s="1">
        <v>1.7014939E-3</v>
      </c>
      <c r="V192" s="1">
        <f t="shared" si="25"/>
        <v>0.18170149389999998</v>
      </c>
      <c r="X192">
        <v>13071.102999999999</v>
      </c>
      <c r="Y192" s="1">
        <v>1.3929876E-3</v>
      </c>
      <c r="Z192" s="1">
        <f t="shared" si="26"/>
        <v>0.2413929876</v>
      </c>
      <c r="AA192" s="1">
        <v>2.3262546E-3</v>
      </c>
      <c r="AB192" s="1">
        <f t="shared" si="27"/>
        <v>0.24232625459999999</v>
      </c>
      <c r="AD192">
        <v>13074.069</v>
      </c>
      <c r="AE192" s="1">
        <v>5.7321227000000003E-4</v>
      </c>
      <c r="AF192" s="1">
        <f t="shared" si="28"/>
        <v>0.30057321227</v>
      </c>
      <c r="AG192" s="1">
        <v>2.3548351E-3</v>
      </c>
      <c r="AH192" s="1">
        <f t="shared" si="29"/>
        <v>0.3023548351</v>
      </c>
    </row>
    <row r="193" spans="2:34" x14ac:dyDescent="0.25">
      <c r="B193">
        <v>13072.27</v>
      </c>
      <c r="C193" s="1">
        <v>3.1363056E-3</v>
      </c>
      <c r="D193" s="1">
        <v>2.5629167E-3</v>
      </c>
      <c r="F193">
        <v>13073.531000000001</v>
      </c>
      <c r="G193" s="1">
        <v>3.2712294999999998E-3</v>
      </c>
      <c r="H193" s="1">
        <f t="shared" si="20"/>
        <v>6.3271229499999998E-2</v>
      </c>
      <c r="I193" s="1">
        <v>4.8351923999999996E-3</v>
      </c>
      <c r="J193">
        <f t="shared" si="21"/>
        <v>6.4835192399999991E-2</v>
      </c>
      <c r="L193">
        <v>13073.382</v>
      </c>
      <c r="M193" s="1">
        <v>3.1354296000000001E-3</v>
      </c>
      <c r="N193" s="1">
        <f t="shared" si="22"/>
        <v>0.1231354296</v>
      </c>
      <c r="O193" s="1">
        <v>2.5615093000000001E-3</v>
      </c>
      <c r="P193" s="1">
        <f t="shared" si="23"/>
        <v>0.1225615093</v>
      </c>
      <c r="R193">
        <v>13074.05</v>
      </c>
      <c r="S193" s="1">
        <v>4.2101874E-5</v>
      </c>
      <c r="T193" s="1">
        <f t="shared" si="24"/>
        <v>0.18004210187399999</v>
      </c>
      <c r="U193" s="1">
        <v>2.0047629000000001E-3</v>
      </c>
      <c r="V193" s="1">
        <f t="shared" si="25"/>
        <v>0.18200476290000001</v>
      </c>
      <c r="X193">
        <v>13071.602999999999</v>
      </c>
      <c r="Y193" s="1">
        <v>1.3984125999999999E-3</v>
      </c>
      <c r="Z193" s="1">
        <f t="shared" si="26"/>
        <v>0.2413984126</v>
      </c>
      <c r="AA193" s="1">
        <v>1.9758405000000001E-3</v>
      </c>
      <c r="AB193" s="1">
        <f t="shared" si="27"/>
        <v>0.24197584049999998</v>
      </c>
      <c r="AD193">
        <v>13074.569</v>
      </c>
      <c r="AE193" s="1">
        <v>7.7733079E-4</v>
      </c>
      <c r="AF193" s="1">
        <f t="shared" si="28"/>
        <v>0.30077733078999996</v>
      </c>
      <c r="AG193" s="1">
        <v>2.1467662000000001E-3</v>
      </c>
      <c r="AH193" s="1">
        <f t="shared" si="29"/>
        <v>0.30214676619999997</v>
      </c>
    </row>
    <row r="194" spans="2:34" x14ac:dyDescent="0.25">
      <c r="B194">
        <v>13072.77</v>
      </c>
      <c r="C194" s="1">
        <v>3.1546361999999998E-3</v>
      </c>
      <c r="D194" s="1">
        <v>2.6762422999999998E-3</v>
      </c>
      <c r="F194">
        <v>13074.031000000001</v>
      </c>
      <c r="G194" s="1">
        <v>3.5038536000000001E-3</v>
      </c>
      <c r="H194" s="1">
        <f t="shared" si="20"/>
        <v>6.3503853599999993E-2</v>
      </c>
      <c r="I194" s="1">
        <v>5.0031457000000003E-3</v>
      </c>
      <c r="J194">
        <f t="shared" si="21"/>
        <v>6.5003145700000001E-2</v>
      </c>
      <c r="L194">
        <v>13073.882</v>
      </c>
      <c r="M194" s="1">
        <v>3.6132562000000001E-3</v>
      </c>
      <c r="N194" s="1">
        <f t="shared" si="22"/>
        <v>0.12361325619999999</v>
      </c>
      <c r="O194" s="1">
        <v>2.7066929E-3</v>
      </c>
      <c r="P194" s="1">
        <f t="shared" si="23"/>
        <v>0.1227066929</v>
      </c>
      <c r="R194">
        <v>13074.55</v>
      </c>
      <c r="S194" s="1">
        <v>1.8190576999999999E-4</v>
      </c>
      <c r="T194" s="1">
        <f t="shared" si="24"/>
        <v>0.18018190576999998</v>
      </c>
      <c r="U194" s="1">
        <v>1.8606765999999999E-3</v>
      </c>
      <c r="V194" s="1">
        <f t="shared" si="25"/>
        <v>0.18186067659999999</v>
      </c>
      <c r="X194">
        <v>13072.102999999999</v>
      </c>
      <c r="Y194" s="1">
        <v>1.4394264000000001E-3</v>
      </c>
      <c r="Z194" s="1">
        <f t="shared" si="26"/>
        <v>0.24143942639999999</v>
      </c>
      <c r="AA194" s="1">
        <v>1.7213221E-3</v>
      </c>
      <c r="AB194" s="1">
        <f t="shared" si="27"/>
        <v>0.2417213221</v>
      </c>
      <c r="AD194">
        <v>13075.069</v>
      </c>
      <c r="AE194" s="1">
        <v>9.5855493E-4</v>
      </c>
      <c r="AF194" s="1">
        <f t="shared" si="28"/>
        <v>0.30095855493000001</v>
      </c>
      <c r="AG194" s="1">
        <v>1.5563485999999999E-3</v>
      </c>
      <c r="AH194" s="1">
        <f t="shared" si="29"/>
        <v>0.30155634859999997</v>
      </c>
    </row>
    <row r="195" spans="2:34" x14ac:dyDescent="0.25">
      <c r="B195">
        <v>13073.27</v>
      </c>
      <c r="C195" s="1">
        <v>3.1837864999999998E-3</v>
      </c>
      <c r="D195" s="1">
        <v>2.8551259999999999E-3</v>
      </c>
      <c r="F195">
        <v>13074.531000000001</v>
      </c>
      <c r="G195" s="1">
        <v>3.8703450999999999E-3</v>
      </c>
      <c r="H195" s="1">
        <f t="shared" si="20"/>
        <v>6.3870345100000003E-2</v>
      </c>
      <c r="I195" s="1">
        <v>4.6416977E-3</v>
      </c>
      <c r="J195">
        <f t="shared" si="21"/>
        <v>6.46416977E-2</v>
      </c>
      <c r="L195">
        <v>13074.382</v>
      </c>
      <c r="M195" s="1">
        <v>4.4216901000000003E-3</v>
      </c>
      <c r="N195" s="1">
        <f t="shared" si="22"/>
        <v>0.1244216901</v>
      </c>
      <c r="O195" s="1">
        <v>2.6857347000000002E-3</v>
      </c>
      <c r="P195" s="1">
        <f t="shared" si="23"/>
        <v>0.12268573469999999</v>
      </c>
      <c r="R195">
        <v>13075.05</v>
      </c>
      <c r="S195" s="1">
        <v>3.0682635999999998E-4</v>
      </c>
      <c r="T195" s="1">
        <f t="shared" si="24"/>
        <v>0.18030682636000001</v>
      </c>
      <c r="U195" s="1">
        <v>1.3285548000000001E-3</v>
      </c>
      <c r="V195" s="1">
        <f t="shared" si="25"/>
        <v>0.18132855479999999</v>
      </c>
      <c r="X195">
        <v>13072.602999999999</v>
      </c>
      <c r="Y195" s="1">
        <v>1.4822634999999999E-3</v>
      </c>
      <c r="Z195" s="1">
        <f t="shared" si="26"/>
        <v>0.24148226349999999</v>
      </c>
      <c r="AA195" s="1">
        <v>2.0141428999999999E-3</v>
      </c>
      <c r="AB195" s="1">
        <f t="shared" si="27"/>
        <v>0.24201414289999998</v>
      </c>
      <c r="AD195">
        <v>13075.569</v>
      </c>
      <c r="AE195" s="1">
        <v>1.0703857999999999E-3</v>
      </c>
      <c r="AF195" s="1">
        <f t="shared" si="28"/>
        <v>0.30107038580000001</v>
      </c>
      <c r="AG195" s="1">
        <v>1.36534E-3</v>
      </c>
      <c r="AH195" s="1">
        <f t="shared" si="29"/>
        <v>0.30136533999999998</v>
      </c>
    </row>
    <row r="196" spans="2:34" x14ac:dyDescent="0.25">
      <c r="B196">
        <v>13073.77</v>
      </c>
      <c r="C196" s="1">
        <v>3.2609917999999998E-3</v>
      </c>
      <c r="D196" s="1">
        <v>3.0346157999999999E-3</v>
      </c>
      <c r="F196">
        <v>13075.031000000001</v>
      </c>
      <c r="G196" s="1">
        <v>4.2155046999999999E-3</v>
      </c>
      <c r="H196" s="1">
        <f t="shared" si="20"/>
        <v>6.4215504699999995E-2</v>
      </c>
      <c r="I196" s="1">
        <v>4.5362744999999996E-3</v>
      </c>
      <c r="J196">
        <f t="shared" si="21"/>
        <v>6.453627449999999E-2</v>
      </c>
      <c r="L196">
        <v>13074.882</v>
      </c>
      <c r="M196" s="1">
        <v>5.249742E-3</v>
      </c>
      <c r="N196" s="1">
        <f t="shared" si="22"/>
        <v>0.125249742</v>
      </c>
      <c r="O196" s="1">
        <v>2.6962586000000002E-3</v>
      </c>
      <c r="P196" s="1">
        <f t="shared" si="23"/>
        <v>0.1226962586</v>
      </c>
      <c r="R196">
        <v>13075.55</v>
      </c>
      <c r="S196" s="1">
        <v>3.7430271E-4</v>
      </c>
      <c r="T196" s="1">
        <f t="shared" si="24"/>
        <v>0.18037430270999999</v>
      </c>
      <c r="U196" s="1">
        <v>1.1504585E-3</v>
      </c>
      <c r="V196" s="1">
        <f t="shared" si="25"/>
        <v>0.1811504585</v>
      </c>
      <c r="X196">
        <v>13073.102999999999</v>
      </c>
      <c r="Y196" s="1">
        <v>1.5666886999999999E-3</v>
      </c>
      <c r="Z196" s="1">
        <f t="shared" si="26"/>
        <v>0.2415666887</v>
      </c>
      <c r="AA196" s="1">
        <v>2.4041079999999999E-3</v>
      </c>
      <c r="AB196" s="1">
        <f t="shared" si="27"/>
        <v>0.24240410799999998</v>
      </c>
      <c r="AD196">
        <v>13076.069</v>
      </c>
      <c r="AE196" s="1">
        <v>1.1528941E-3</v>
      </c>
      <c r="AF196" s="1">
        <f t="shared" si="28"/>
        <v>0.30115289410000001</v>
      </c>
      <c r="AG196" s="1">
        <v>1.1961586000000001E-3</v>
      </c>
      <c r="AH196" s="1">
        <f t="shared" si="29"/>
        <v>0.30119615859999999</v>
      </c>
    </row>
    <row r="197" spans="2:34" x14ac:dyDescent="0.25">
      <c r="B197">
        <v>13074.27</v>
      </c>
      <c r="C197" s="1">
        <v>3.4006368000000001E-3</v>
      </c>
      <c r="D197" s="1">
        <v>3.0670036999999998E-3</v>
      </c>
      <c r="F197">
        <v>13075.531000000001</v>
      </c>
      <c r="G197" s="1">
        <v>4.3494909999999996E-3</v>
      </c>
      <c r="H197" s="1">
        <f t="shared" si="20"/>
        <v>6.4349490999999995E-2</v>
      </c>
      <c r="I197" s="1">
        <v>4.3768493E-3</v>
      </c>
      <c r="J197">
        <f t="shared" si="21"/>
        <v>6.4376849299999997E-2</v>
      </c>
      <c r="L197">
        <v>13075.382</v>
      </c>
      <c r="M197" s="1">
        <v>5.7328044999999999E-3</v>
      </c>
      <c r="N197" s="1">
        <f t="shared" si="22"/>
        <v>0.12573280449999999</v>
      </c>
      <c r="O197" s="1">
        <v>2.8191199E-3</v>
      </c>
      <c r="P197" s="1">
        <f t="shared" si="23"/>
        <v>0.1228191199</v>
      </c>
      <c r="R197">
        <v>13076.05</v>
      </c>
      <c r="S197" s="1">
        <v>3.9019447999999999E-4</v>
      </c>
      <c r="T197" s="1">
        <f t="shared" si="24"/>
        <v>0.18039019447999999</v>
      </c>
      <c r="U197" s="1">
        <v>9.7881711000000009E-4</v>
      </c>
      <c r="V197" s="1">
        <f t="shared" si="25"/>
        <v>0.18097881711</v>
      </c>
      <c r="X197">
        <v>13073.602999999999</v>
      </c>
      <c r="Y197" s="1">
        <v>1.7942065E-3</v>
      </c>
      <c r="Z197" s="1">
        <f t="shared" si="26"/>
        <v>0.2417942065</v>
      </c>
      <c r="AA197" s="1">
        <v>2.6650469000000002E-3</v>
      </c>
      <c r="AB197" s="1">
        <f t="shared" si="27"/>
        <v>0.24266504689999999</v>
      </c>
      <c r="AD197">
        <v>13076.569</v>
      </c>
      <c r="AE197" s="1">
        <v>1.2687273E-3</v>
      </c>
      <c r="AF197" s="1">
        <f t="shared" si="28"/>
        <v>0.30126872729999998</v>
      </c>
      <c r="AG197" s="1">
        <v>7.8255307000000001E-4</v>
      </c>
      <c r="AH197" s="1">
        <f t="shared" si="29"/>
        <v>0.30078255307000001</v>
      </c>
    </row>
    <row r="198" spans="2:34" x14ac:dyDescent="0.25">
      <c r="B198">
        <v>13074.77</v>
      </c>
      <c r="C198" s="1">
        <v>3.5585146999999998E-3</v>
      </c>
      <c r="D198" s="1">
        <v>3.0531155000000001E-3</v>
      </c>
      <c r="F198">
        <v>13076.031000000001</v>
      </c>
      <c r="G198" s="1">
        <v>4.1799799000000002E-3</v>
      </c>
      <c r="H198" s="1">
        <f t="shared" si="20"/>
        <v>6.4179979900000003E-2</v>
      </c>
      <c r="I198" s="1">
        <v>4.5559240999999999E-3</v>
      </c>
      <c r="J198">
        <f t="shared" si="21"/>
        <v>6.4555924099999995E-2</v>
      </c>
      <c r="L198">
        <v>13075.882</v>
      </c>
      <c r="M198" s="1">
        <v>5.7750756000000004E-3</v>
      </c>
      <c r="N198" s="1">
        <f t="shared" si="22"/>
        <v>0.12577507560000001</v>
      </c>
      <c r="O198" s="1">
        <v>2.9468419999999999E-3</v>
      </c>
      <c r="P198" s="1">
        <f t="shared" si="23"/>
        <v>0.122946842</v>
      </c>
      <c r="R198">
        <v>13076.55</v>
      </c>
      <c r="S198" s="1">
        <v>3.8226481000000001E-4</v>
      </c>
      <c r="T198" s="1">
        <f t="shared" si="24"/>
        <v>0.18038226481</v>
      </c>
      <c r="U198" s="1">
        <v>5.9805419999999995E-4</v>
      </c>
      <c r="V198" s="1">
        <f t="shared" si="25"/>
        <v>0.1805980542</v>
      </c>
      <c r="X198">
        <v>13074.102999999999</v>
      </c>
      <c r="Y198" s="1">
        <v>2.2089172E-3</v>
      </c>
      <c r="Z198" s="1">
        <f t="shared" si="26"/>
        <v>0.24220891719999998</v>
      </c>
      <c r="AA198" s="1">
        <v>2.8208524000000001E-3</v>
      </c>
      <c r="AB198" s="1">
        <f t="shared" si="27"/>
        <v>0.24282085239999998</v>
      </c>
      <c r="AD198">
        <v>13077.069</v>
      </c>
      <c r="AE198" s="1">
        <v>1.417649E-3</v>
      </c>
      <c r="AF198" s="1">
        <f t="shared" si="28"/>
        <v>0.30141764900000001</v>
      </c>
      <c r="AG198" s="1">
        <v>3.2679606E-4</v>
      </c>
      <c r="AH198" s="1">
        <f t="shared" si="29"/>
        <v>0.30032679606000001</v>
      </c>
    </row>
    <row r="199" spans="2:34" x14ac:dyDescent="0.25">
      <c r="B199">
        <v>13075.27</v>
      </c>
      <c r="C199" s="1">
        <v>3.6611134999999999E-3</v>
      </c>
      <c r="D199" s="1">
        <v>3.1536396E-3</v>
      </c>
      <c r="F199">
        <v>13076.531000000001</v>
      </c>
      <c r="G199" s="1">
        <v>3.7608879E-3</v>
      </c>
      <c r="H199" s="1">
        <f t="shared" si="20"/>
        <v>6.3760887899999993E-2</v>
      </c>
      <c r="I199" s="1">
        <v>4.7546380000000003E-3</v>
      </c>
      <c r="J199">
        <f t="shared" si="21"/>
        <v>6.4754638000000003E-2</v>
      </c>
      <c r="L199">
        <v>13076.382</v>
      </c>
      <c r="M199" s="1">
        <v>5.5035897000000004E-3</v>
      </c>
      <c r="N199" s="1">
        <f t="shared" si="22"/>
        <v>0.1255035897</v>
      </c>
      <c r="O199" s="1">
        <v>3.1086702000000001E-3</v>
      </c>
      <c r="P199" s="1">
        <f t="shared" si="23"/>
        <v>0.12310867019999999</v>
      </c>
      <c r="R199">
        <v>13077.05</v>
      </c>
      <c r="S199" s="1">
        <v>3.6954552000000002E-4</v>
      </c>
      <c r="T199" s="1">
        <f t="shared" si="24"/>
        <v>0.18036954551999998</v>
      </c>
      <c r="U199" s="1">
        <v>1.5627241000000001E-4</v>
      </c>
      <c r="V199" s="1">
        <f t="shared" si="25"/>
        <v>0.18015627240999998</v>
      </c>
      <c r="X199">
        <v>13074.602999999999</v>
      </c>
      <c r="Y199" s="1">
        <v>2.6865368000000001E-3</v>
      </c>
      <c r="Z199" s="1">
        <f t="shared" si="26"/>
        <v>0.24268653679999999</v>
      </c>
      <c r="AA199" s="1">
        <v>2.5897390999999998E-3</v>
      </c>
      <c r="AB199" s="1">
        <f t="shared" si="27"/>
        <v>0.24258973909999998</v>
      </c>
      <c r="AD199">
        <v>13077.569</v>
      </c>
      <c r="AE199" s="1">
        <v>1.5401226999999999E-3</v>
      </c>
      <c r="AF199" s="1">
        <f t="shared" si="28"/>
        <v>0.30154012269999997</v>
      </c>
      <c r="AG199" s="1">
        <v>3.2261786000000001E-4</v>
      </c>
      <c r="AH199" s="1">
        <f t="shared" si="29"/>
        <v>0.30032261785999997</v>
      </c>
    </row>
    <row r="200" spans="2:34" x14ac:dyDescent="0.25">
      <c r="B200">
        <v>13075.77</v>
      </c>
      <c r="C200" s="1">
        <v>3.648961E-3</v>
      </c>
      <c r="D200" s="1">
        <v>3.2363803000000002E-3</v>
      </c>
      <c r="F200">
        <v>13077.031000000001</v>
      </c>
      <c r="G200" s="1">
        <v>3.2840558E-3</v>
      </c>
      <c r="H200" s="1">
        <f t="shared" si="20"/>
        <v>6.3284055800000003E-2</v>
      </c>
      <c r="I200" s="1">
        <v>4.4673552000000002E-3</v>
      </c>
      <c r="J200">
        <f t="shared" si="21"/>
        <v>6.4467355199999993E-2</v>
      </c>
      <c r="L200">
        <v>13076.882</v>
      </c>
      <c r="M200" s="1">
        <v>5.1132269000000001E-3</v>
      </c>
      <c r="N200" s="1">
        <f t="shared" si="22"/>
        <v>0.12511322689999999</v>
      </c>
      <c r="O200" s="1">
        <v>3.2572250999999999E-3</v>
      </c>
      <c r="P200" s="1">
        <f t="shared" si="23"/>
        <v>0.12325722509999999</v>
      </c>
      <c r="R200">
        <v>13077.55</v>
      </c>
      <c r="S200" s="1">
        <v>3.6007219000000002E-4</v>
      </c>
      <c r="T200" s="1">
        <f t="shared" si="24"/>
        <v>0.18036007219</v>
      </c>
      <c r="U200" s="1">
        <v>1.176899E-4</v>
      </c>
      <c r="V200" s="1">
        <f t="shared" si="25"/>
        <v>0.18011768989999999</v>
      </c>
      <c r="X200">
        <v>13075.102999999999</v>
      </c>
      <c r="Y200" s="1">
        <v>3.0339812999999999E-3</v>
      </c>
      <c r="Z200" s="1">
        <f t="shared" si="26"/>
        <v>0.24303398129999998</v>
      </c>
      <c r="AA200" s="1">
        <v>2.2487226000000001E-3</v>
      </c>
      <c r="AB200" s="1">
        <f t="shared" si="27"/>
        <v>0.24224872259999999</v>
      </c>
      <c r="AD200">
        <v>13078.069</v>
      </c>
      <c r="AE200" s="1">
        <v>1.5760495999999999E-3</v>
      </c>
      <c r="AF200" s="1">
        <f t="shared" si="28"/>
        <v>0.30157604960000001</v>
      </c>
      <c r="AG200" s="1">
        <v>4.5832681E-5</v>
      </c>
      <c r="AH200" s="1">
        <f t="shared" si="29"/>
        <v>0.30004583268099999</v>
      </c>
    </row>
    <row r="201" spans="2:34" x14ac:dyDescent="0.25">
      <c r="B201">
        <v>13076.27</v>
      </c>
      <c r="C201" s="1">
        <v>3.4902979000000002E-3</v>
      </c>
      <c r="D201" s="1">
        <v>3.3221829999999998E-3</v>
      </c>
      <c r="F201">
        <v>13077.531000000001</v>
      </c>
      <c r="G201" s="1">
        <v>2.949892E-3</v>
      </c>
      <c r="H201" s="1">
        <f t="shared" si="20"/>
        <v>6.2949891999999993E-2</v>
      </c>
      <c r="I201" s="1">
        <v>4.5118998999999996E-3</v>
      </c>
      <c r="J201">
        <f t="shared" si="21"/>
        <v>6.4511899900000003E-2</v>
      </c>
      <c r="L201">
        <v>13077.382</v>
      </c>
      <c r="M201" s="1">
        <v>4.7888818999999999E-3</v>
      </c>
      <c r="N201" s="1">
        <f t="shared" si="22"/>
        <v>0.1247888819</v>
      </c>
      <c r="O201" s="1">
        <v>3.4170031000000001E-3</v>
      </c>
      <c r="P201" s="1">
        <f t="shared" si="23"/>
        <v>0.12341700309999999</v>
      </c>
      <c r="R201">
        <v>13078.05</v>
      </c>
      <c r="S201" s="1">
        <v>3.5229138999999998E-4</v>
      </c>
      <c r="T201" s="1">
        <f t="shared" si="24"/>
        <v>0.18035229139</v>
      </c>
      <c r="U201" s="1">
        <v>-1.2735310000000001E-4</v>
      </c>
      <c r="V201" s="1">
        <f t="shared" si="25"/>
        <v>0.17987264689999999</v>
      </c>
      <c r="X201">
        <v>13075.602999999999</v>
      </c>
      <c r="Y201" s="1">
        <v>3.1747380999999999E-3</v>
      </c>
      <c r="Z201" s="1">
        <f t="shared" si="26"/>
        <v>0.24317473809999998</v>
      </c>
      <c r="AA201" s="1">
        <v>2.1769528000000001E-3</v>
      </c>
      <c r="AB201" s="1">
        <f t="shared" si="27"/>
        <v>0.24217695279999998</v>
      </c>
      <c r="AD201">
        <v>13078.569</v>
      </c>
      <c r="AE201" s="1">
        <v>1.4924393E-3</v>
      </c>
      <c r="AF201" s="1">
        <f t="shared" si="28"/>
        <v>0.30149243929999997</v>
      </c>
      <c r="AG201" s="1">
        <v>-7.0369343999999998E-5</v>
      </c>
      <c r="AH201" s="1">
        <f t="shared" si="29"/>
        <v>0.29992963065599998</v>
      </c>
    </row>
    <row r="202" spans="2:34" x14ac:dyDescent="0.25">
      <c r="B202">
        <v>13076.77</v>
      </c>
      <c r="C202" s="1">
        <v>3.2202794000000001E-3</v>
      </c>
      <c r="D202" s="1">
        <v>3.425188E-3</v>
      </c>
      <c r="F202">
        <v>13078.031000000001</v>
      </c>
      <c r="G202" s="1">
        <v>2.8050152000000002E-3</v>
      </c>
      <c r="H202" s="1">
        <f t="shared" si="20"/>
        <v>6.2805015199999994E-2</v>
      </c>
      <c r="I202" s="1">
        <v>4.4251771999999998E-3</v>
      </c>
      <c r="J202">
        <f t="shared" si="21"/>
        <v>6.4425177200000003E-2</v>
      </c>
      <c r="L202">
        <v>13077.882</v>
      </c>
      <c r="M202" s="1">
        <v>4.5950759000000004E-3</v>
      </c>
      <c r="N202" s="1">
        <f t="shared" si="22"/>
        <v>0.12459507589999999</v>
      </c>
      <c r="O202" s="1">
        <v>3.5787649999999998E-3</v>
      </c>
      <c r="P202" s="1">
        <f t="shared" si="23"/>
        <v>0.12357876499999999</v>
      </c>
      <c r="R202">
        <v>13078.55</v>
      </c>
      <c r="S202" s="1">
        <v>3.2725282999999998E-4</v>
      </c>
      <c r="T202" s="1">
        <f t="shared" si="24"/>
        <v>0.18032725283000001</v>
      </c>
      <c r="U202" s="1">
        <v>-2.6771906000000001E-4</v>
      </c>
      <c r="V202" s="1">
        <f t="shared" si="25"/>
        <v>0.17973228093999999</v>
      </c>
      <c r="X202">
        <v>13076.102999999999</v>
      </c>
      <c r="Y202" s="1">
        <v>3.1597452999999999E-3</v>
      </c>
      <c r="Z202" s="1">
        <f t="shared" si="26"/>
        <v>0.24315974529999998</v>
      </c>
      <c r="AA202" s="1">
        <v>2.3556939000000002E-3</v>
      </c>
      <c r="AB202" s="1">
        <f t="shared" si="27"/>
        <v>0.2423556939</v>
      </c>
      <c r="AD202">
        <v>13079.069</v>
      </c>
      <c r="AE202" s="1">
        <v>1.2971106E-3</v>
      </c>
      <c r="AF202" s="1">
        <f t="shared" si="28"/>
        <v>0.30129711059999997</v>
      </c>
      <c r="AG202" s="1">
        <v>-1.7224496999999999E-5</v>
      </c>
      <c r="AH202" s="1">
        <f t="shared" si="29"/>
        <v>0.29998277550300001</v>
      </c>
    </row>
    <row r="203" spans="2:34" x14ac:dyDescent="0.25">
      <c r="B203">
        <v>13077.27</v>
      </c>
      <c r="C203" s="1">
        <v>2.9573808000000002E-3</v>
      </c>
      <c r="D203" s="1">
        <v>3.5207839999999999E-3</v>
      </c>
      <c r="F203">
        <v>13078.531000000001</v>
      </c>
      <c r="G203" s="1">
        <v>2.7605606999999998E-3</v>
      </c>
      <c r="H203" s="1">
        <f t="shared" si="20"/>
        <v>6.2760560699999995E-2</v>
      </c>
      <c r="I203" s="1">
        <v>4.1209371000000003E-3</v>
      </c>
      <c r="J203">
        <f t="shared" si="21"/>
        <v>6.4120937099999997E-2</v>
      </c>
      <c r="L203">
        <v>13078.382</v>
      </c>
      <c r="M203" s="1">
        <v>4.4215935000000003E-3</v>
      </c>
      <c r="N203" s="1">
        <f t="shared" si="22"/>
        <v>0.1244215935</v>
      </c>
      <c r="O203" s="1">
        <v>3.6111426000000001E-3</v>
      </c>
      <c r="P203" s="1">
        <f t="shared" si="23"/>
        <v>0.1236111426</v>
      </c>
      <c r="R203">
        <v>13079.05</v>
      </c>
      <c r="S203" s="1">
        <v>2.5498578999999999E-4</v>
      </c>
      <c r="T203" s="1">
        <f t="shared" si="24"/>
        <v>0.18025498578999999</v>
      </c>
      <c r="U203" s="1">
        <v>-1.7303697999999999E-4</v>
      </c>
      <c r="V203" s="1">
        <f t="shared" si="25"/>
        <v>0.17982696301999998</v>
      </c>
      <c r="X203">
        <v>13076.602999999999</v>
      </c>
      <c r="Y203" s="1">
        <v>3.068351E-3</v>
      </c>
      <c r="Z203" s="1">
        <f t="shared" si="26"/>
        <v>0.24306835099999999</v>
      </c>
      <c r="AA203" s="1">
        <v>2.4836978999999999E-3</v>
      </c>
      <c r="AB203" s="1">
        <f t="shared" si="27"/>
        <v>0.24248369789999999</v>
      </c>
      <c r="AD203">
        <v>13079.569</v>
      </c>
      <c r="AE203" s="1">
        <v>1.0616397999999999E-3</v>
      </c>
      <c r="AF203" s="1">
        <f t="shared" si="28"/>
        <v>0.3010616398</v>
      </c>
      <c r="AG203" s="1">
        <v>-4.1893325E-4</v>
      </c>
      <c r="AH203" s="1">
        <f t="shared" si="29"/>
        <v>0.29958106675000001</v>
      </c>
    </row>
    <row r="204" spans="2:34" x14ac:dyDescent="0.25">
      <c r="B204">
        <v>13077.77</v>
      </c>
      <c r="C204" s="1">
        <v>2.8036819E-3</v>
      </c>
      <c r="D204" s="1">
        <v>3.641937E-3</v>
      </c>
      <c r="F204">
        <v>13079.031000000001</v>
      </c>
      <c r="G204" s="1">
        <v>2.7259839999999999E-3</v>
      </c>
      <c r="H204" s="1">
        <f t="shared" si="20"/>
        <v>6.2725983999999999E-2</v>
      </c>
      <c r="I204" s="1">
        <v>3.8897275000000001E-3</v>
      </c>
      <c r="J204">
        <f t="shared" si="21"/>
        <v>6.3889727499999993E-2</v>
      </c>
      <c r="L204">
        <v>13078.882</v>
      </c>
      <c r="M204" s="1">
        <v>4.1179991999999999E-3</v>
      </c>
      <c r="N204" s="1">
        <f t="shared" si="22"/>
        <v>0.1241179992</v>
      </c>
      <c r="O204" s="1">
        <v>3.4389802E-3</v>
      </c>
      <c r="P204" s="1">
        <f t="shared" si="23"/>
        <v>0.12343898019999999</v>
      </c>
      <c r="R204">
        <v>13079.55</v>
      </c>
      <c r="S204" s="1">
        <v>1.3364466E-4</v>
      </c>
      <c r="T204" s="1">
        <f t="shared" si="24"/>
        <v>0.18013364465999998</v>
      </c>
      <c r="U204" s="1">
        <v>-5.0972956000000004E-4</v>
      </c>
      <c r="V204" s="1">
        <f t="shared" si="25"/>
        <v>0.17949027043999999</v>
      </c>
      <c r="X204">
        <v>13077.102999999999</v>
      </c>
      <c r="Y204" s="1">
        <v>2.9680952000000001E-3</v>
      </c>
      <c r="Z204" s="1">
        <f t="shared" si="26"/>
        <v>0.24296809519999998</v>
      </c>
      <c r="AA204" s="1">
        <v>2.5731488000000002E-3</v>
      </c>
      <c r="AB204" s="1">
        <f t="shared" si="27"/>
        <v>0.2425731488</v>
      </c>
      <c r="AD204">
        <v>13080.069</v>
      </c>
      <c r="AE204" s="1">
        <v>8.8053635000000002E-4</v>
      </c>
      <c r="AF204" s="1">
        <f t="shared" si="28"/>
        <v>0.30088053635000001</v>
      </c>
      <c r="AG204" s="1">
        <v>-2.7238251999999998E-4</v>
      </c>
      <c r="AH204" s="1">
        <f t="shared" si="29"/>
        <v>0.29972761747999999</v>
      </c>
    </row>
    <row r="205" spans="2:34" x14ac:dyDescent="0.25">
      <c r="B205">
        <v>13078.27</v>
      </c>
      <c r="C205" s="1">
        <v>2.7575513000000001E-3</v>
      </c>
      <c r="D205" s="1">
        <v>3.7154610000000002E-3</v>
      </c>
      <c r="F205">
        <v>13079.531000000001</v>
      </c>
      <c r="G205" s="1">
        <v>2.6730312999999999E-3</v>
      </c>
      <c r="H205" s="1">
        <f t="shared" si="20"/>
        <v>6.2673031300000001E-2</v>
      </c>
      <c r="I205" s="1">
        <v>3.6547862999999998E-3</v>
      </c>
      <c r="J205">
        <f t="shared" si="21"/>
        <v>6.3654786300000002E-2</v>
      </c>
      <c r="L205">
        <v>13079.382</v>
      </c>
      <c r="M205" s="1">
        <v>3.6876862E-3</v>
      </c>
      <c r="N205" s="1">
        <f t="shared" si="22"/>
        <v>0.12368768619999999</v>
      </c>
      <c r="O205" s="1">
        <v>3.1206263000000001E-3</v>
      </c>
      <c r="P205" s="1">
        <f t="shared" si="23"/>
        <v>0.12312062629999999</v>
      </c>
      <c r="R205">
        <v>13080.05</v>
      </c>
      <c r="S205" s="1">
        <v>9.2649999000000003E-6</v>
      </c>
      <c r="T205" s="1">
        <f t="shared" si="24"/>
        <v>0.1800092649999</v>
      </c>
      <c r="U205" s="1">
        <v>-3.6875097000000002E-4</v>
      </c>
      <c r="V205" s="1">
        <f t="shared" si="25"/>
        <v>0.17963124903</v>
      </c>
      <c r="X205">
        <v>13077.602999999999</v>
      </c>
      <c r="Y205" s="1">
        <v>2.9018585E-3</v>
      </c>
      <c r="Z205" s="1">
        <f t="shared" si="26"/>
        <v>0.24290185849999998</v>
      </c>
      <c r="AA205" s="1">
        <v>2.7992665000000001E-3</v>
      </c>
      <c r="AB205" s="1">
        <f t="shared" si="27"/>
        <v>0.2427992665</v>
      </c>
      <c r="AD205">
        <v>13080.569</v>
      </c>
      <c r="AE205" s="1">
        <v>7.7570972999999998E-4</v>
      </c>
      <c r="AF205" s="1">
        <f t="shared" si="28"/>
        <v>0.30077570973000001</v>
      </c>
      <c r="AG205" s="1">
        <v>-1.9525359E-4</v>
      </c>
      <c r="AH205" s="1">
        <f t="shared" si="29"/>
        <v>0.29980474640999999</v>
      </c>
    </row>
    <row r="206" spans="2:34" x14ac:dyDescent="0.25">
      <c r="B206">
        <v>13078.77</v>
      </c>
      <c r="C206" s="1">
        <v>2.7638738999999999E-3</v>
      </c>
      <c r="D206" s="1">
        <v>3.6408579999999999E-3</v>
      </c>
      <c r="F206">
        <v>13080.031000000001</v>
      </c>
      <c r="G206" s="1">
        <v>2.6145235999999999E-3</v>
      </c>
      <c r="H206" s="1">
        <f t="shared" si="20"/>
        <v>6.2614523599999999E-2</v>
      </c>
      <c r="I206" s="1">
        <v>3.4555049000000002E-3</v>
      </c>
      <c r="J206">
        <f t="shared" si="21"/>
        <v>6.3455504900000001E-2</v>
      </c>
      <c r="L206">
        <v>13079.882</v>
      </c>
      <c r="M206" s="1">
        <v>3.2966177999999998E-3</v>
      </c>
      <c r="N206" s="1">
        <f t="shared" si="22"/>
        <v>0.12329661779999999</v>
      </c>
      <c r="O206" s="1">
        <v>2.8348478E-3</v>
      </c>
      <c r="P206" s="1">
        <f t="shared" si="23"/>
        <v>0.12283484779999999</v>
      </c>
      <c r="R206">
        <v>13080.55</v>
      </c>
      <c r="S206" s="1">
        <v>-8.1673145000000006E-5</v>
      </c>
      <c r="T206" s="1">
        <f t="shared" si="24"/>
        <v>0.179918326855</v>
      </c>
      <c r="U206" s="1">
        <v>-2.6389898999999999E-4</v>
      </c>
      <c r="V206" s="1">
        <f t="shared" si="25"/>
        <v>0.17973610100999998</v>
      </c>
      <c r="X206">
        <v>13078.102999999999</v>
      </c>
      <c r="Y206" s="1">
        <v>2.8643480000000001E-3</v>
      </c>
      <c r="Z206" s="1">
        <f t="shared" si="26"/>
        <v>0.24286434799999998</v>
      </c>
      <c r="AA206" s="1">
        <v>2.8530504999999999E-3</v>
      </c>
      <c r="AB206" s="1">
        <f t="shared" si="27"/>
        <v>0.2428530505</v>
      </c>
      <c r="AD206">
        <v>13081.069</v>
      </c>
      <c r="AE206" s="1">
        <v>6.7655234999999998E-4</v>
      </c>
      <c r="AF206" s="1">
        <f t="shared" si="28"/>
        <v>0.30067655235000001</v>
      </c>
      <c r="AG206" s="1">
        <v>-2.6528302999999999E-4</v>
      </c>
      <c r="AH206" s="1">
        <f t="shared" si="29"/>
        <v>0.29973471696999998</v>
      </c>
    </row>
    <row r="207" spans="2:34" x14ac:dyDescent="0.25">
      <c r="B207">
        <v>13079.27</v>
      </c>
      <c r="C207" s="1">
        <v>2.7862663E-3</v>
      </c>
      <c r="D207" s="1">
        <v>3.4102147999999998E-3</v>
      </c>
      <c r="F207">
        <v>13080.531000000001</v>
      </c>
      <c r="G207" s="1">
        <v>2.5429589E-3</v>
      </c>
      <c r="H207" s="1">
        <f t="shared" si="20"/>
        <v>6.2542958900000001E-2</v>
      </c>
      <c r="I207" s="1">
        <v>3.4195739999999999E-3</v>
      </c>
      <c r="J207">
        <f t="shared" si="21"/>
        <v>6.3419573999999992E-2</v>
      </c>
      <c r="L207">
        <v>13080.382</v>
      </c>
      <c r="M207" s="1">
        <v>3.0561903E-3</v>
      </c>
      <c r="N207" s="1">
        <f t="shared" si="22"/>
        <v>0.12305619029999999</v>
      </c>
      <c r="O207" s="1">
        <v>2.5890663000000002E-3</v>
      </c>
      <c r="P207" s="1">
        <f t="shared" si="23"/>
        <v>0.12258906629999999</v>
      </c>
      <c r="R207">
        <v>13081.05</v>
      </c>
      <c r="S207" s="1">
        <v>-1.7791076000000001E-4</v>
      </c>
      <c r="T207" s="1">
        <f t="shared" si="24"/>
        <v>0.17982208923999998</v>
      </c>
      <c r="U207" s="1">
        <v>-3.2232320000000002E-4</v>
      </c>
      <c r="V207" s="1">
        <f t="shared" si="25"/>
        <v>0.17967767679999999</v>
      </c>
      <c r="X207">
        <v>13078.602999999999</v>
      </c>
      <c r="Y207" s="1">
        <v>2.8167907999999998E-3</v>
      </c>
      <c r="Z207" s="1">
        <f t="shared" si="26"/>
        <v>0.24281679079999999</v>
      </c>
      <c r="AA207" s="1">
        <v>2.7855968999999999E-3</v>
      </c>
      <c r="AB207" s="1">
        <f t="shared" si="27"/>
        <v>0.24278559689999998</v>
      </c>
      <c r="AD207">
        <v>13081.569</v>
      </c>
      <c r="AE207" s="1">
        <v>5.1013811000000004E-4</v>
      </c>
      <c r="AF207" s="1">
        <f t="shared" si="28"/>
        <v>0.30051013810999999</v>
      </c>
      <c r="AG207" s="1">
        <v>6.8310959000000005E-5</v>
      </c>
      <c r="AH207" s="1">
        <f t="shared" si="29"/>
        <v>0.300068310959</v>
      </c>
    </row>
    <row r="208" spans="2:34" x14ac:dyDescent="0.25">
      <c r="B208">
        <v>13079.77</v>
      </c>
      <c r="C208" s="1">
        <v>2.8086229000000001E-3</v>
      </c>
      <c r="D208" s="1">
        <v>3.1443363999999999E-3</v>
      </c>
      <c r="F208">
        <v>13081.031000000001</v>
      </c>
      <c r="G208" s="1">
        <v>2.3810938000000002E-3</v>
      </c>
      <c r="H208" s="1">
        <f t="shared" si="20"/>
        <v>6.2381093799999995E-2</v>
      </c>
      <c r="I208" s="1">
        <v>3.0114121999999998E-3</v>
      </c>
      <c r="J208">
        <f t="shared" si="21"/>
        <v>6.3011412199999992E-2</v>
      </c>
      <c r="L208">
        <v>13080.882</v>
      </c>
      <c r="M208" s="1">
        <v>2.8365568999999999E-3</v>
      </c>
      <c r="N208" s="1">
        <f t="shared" si="22"/>
        <v>0.12283655689999999</v>
      </c>
      <c r="O208" s="1">
        <v>2.3041060999999998E-3</v>
      </c>
      <c r="P208" s="1">
        <f t="shared" si="23"/>
        <v>0.12230410609999999</v>
      </c>
      <c r="R208">
        <v>13081.55</v>
      </c>
      <c r="S208" s="1">
        <v>-3.5379291999999997E-4</v>
      </c>
      <c r="T208" s="1">
        <f t="shared" si="24"/>
        <v>0.17964620707999998</v>
      </c>
      <c r="U208" s="1">
        <v>-5.8000390000000001E-5</v>
      </c>
      <c r="V208" s="1">
        <f t="shared" si="25"/>
        <v>0.17994199960999999</v>
      </c>
      <c r="X208">
        <v>13079.102999999999</v>
      </c>
      <c r="Y208" s="1">
        <v>2.7370324000000001E-3</v>
      </c>
      <c r="Z208" s="1">
        <f t="shared" si="26"/>
        <v>0.2427370324</v>
      </c>
      <c r="AA208" s="1">
        <v>2.4274647000000001E-3</v>
      </c>
      <c r="AB208" s="1">
        <f t="shared" si="27"/>
        <v>0.24242746469999998</v>
      </c>
      <c r="AD208">
        <v>13082.069</v>
      </c>
      <c r="AE208" s="1">
        <v>2.9170615000000003E-4</v>
      </c>
      <c r="AF208" s="1">
        <f t="shared" si="28"/>
        <v>0.30029170615</v>
      </c>
      <c r="AG208" s="1">
        <v>7.6470217E-4</v>
      </c>
      <c r="AH208" s="1">
        <f t="shared" si="29"/>
        <v>0.30076470217000001</v>
      </c>
    </row>
    <row r="209" spans="2:34" x14ac:dyDescent="0.25">
      <c r="B209">
        <v>13080.27</v>
      </c>
      <c r="C209" s="1">
        <v>2.8199233999999999E-3</v>
      </c>
      <c r="D209" s="1">
        <v>2.9423809E-3</v>
      </c>
      <c r="F209">
        <v>13081.531000000001</v>
      </c>
      <c r="G209" s="1">
        <v>2.0422671E-3</v>
      </c>
      <c r="H209" s="1">
        <f t="shared" si="20"/>
        <v>6.20422671E-2</v>
      </c>
      <c r="I209" s="1">
        <v>2.4905696E-3</v>
      </c>
      <c r="J209">
        <f t="shared" si="21"/>
        <v>6.2490569599999997E-2</v>
      </c>
      <c r="L209">
        <v>13081.382</v>
      </c>
      <c r="M209" s="1">
        <v>2.3758960000000002E-3</v>
      </c>
      <c r="N209" s="1">
        <f t="shared" si="22"/>
        <v>0.122375896</v>
      </c>
      <c r="O209" s="1">
        <v>2.1369721E-3</v>
      </c>
      <c r="P209" s="1">
        <f t="shared" si="23"/>
        <v>0.12213697209999999</v>
      </c>
      <c r="R209">
        <v>13082.05</v>
      </c>
      <c r="S209" s="1">
        <v>-6.0813409000000005E-4</v>
      </c>
      <c r="T209" s="1">
        <f t="shared" si="24"/>
        <v>0.17939186591</v>
      </c>
      <c r="U209" s="1">
        <v>4.9694821000000001E-4</v>
      </c>
      <c r="V209" s="1">
        <f t="shared" si="25"/>
        <v>0.18049694820999998</v>
      </c>
      <c r="X209">
        <v>13079.602999999999</v>
      </c>
      <c r="Y209" s="1">
        <v>2.6455011999999998E-3</v>
      </c>
      <c r="Z209" s="1">
        <f t="shared" si="26"/>
        <v>0.2426455012</v>
      </c>
      <c r="AA209" s="1">
        <v>1.9332017999999999E-3</v>
      </c>
      <c r="AB209" s="1">
        <f t="shared" si="27"/>
        <v>0.2419332018</v>
      </c>
      <c r="AD209">
        <v>13082.569</v>
      </c>
      <c r="AE209" s="1">
        <v>1.0595161E-4</v>
      </c>
      <c r="AF209" s="1">
        <f t="shared" si="28"/>
        <v>0.30010595160999998</v>
      </c>
      <c r="AG209" s="1">
        <v>1.4098750000000001E-3</v>
      </c>
      <c r="AH209" s="1">
        <f t="shared" si="29"/>
        <v>0.30140987499999999</v>
      </c>
    </row>
    <row r="210" spans="2:34" x14ac:dyDescent="0.25">
      <c r="B210">
        <v>13080.77</v>
      </c>
      <c r="C210" s="1">
        <v>2.8090866999999999E-3</v>
      </c>
      <c r="D210" s="1">
        <v>2.6772046000000001E-3</v>
      </c>
      <c r="F210">
        <v>13082.031000000001</v>
      </c>
      <c r="G210" s="1">
        <v>1.5741405000000001E-3</v>
      </c>
      <c r="H210" s="1">
        <f t="shared" si="20"/>
        <v>6.1574140499999999E-2</v>
      </c>
      <c r="I210" s="1">
        <v>2.8664820000000001E-3</v>
      </c>
      <c r="J210">
        <f t="shared" si="21"/>
        <v>6.2866482000000001E-2</v>
      </c>
      <c r="L210">
        <v>13081.882</v>
      </c>
      <c r="M210" s="1">
        <v>1.6239469999999999E-3</v>
      </c>
      <c r="N210" s="1">
        <f t="shared" si="22"/>
        <v>0.121623947</v>
      </c>
      <c r="O210" s="1">
        <v>2.2726445000000001E-3</v>
      </c>
      <c r="P210" s="1">
        <f t="shared" si="23"/>
        <v>0.1222726445</v>
      </c>
      <c r="R210">
        <v>13082.55</v>
      </c>
      <c r="S210" s="1">
        <v>-8.4323828999999999E-4</v>
      </c>
      <c r="T210" s="1">
        <f t="shared" si="24"/>
        <v>0.17915676171</v>
      </c>
      <c r="U210" s="1">
        <v>1.0308111E-3</v>
      </c>
      <c r="V210" s="1">
        <f t="shared" si="25"/>
        <v>0.18103081109999999</v>
      </c>
      <c r="X210">
        <v>13080.102999999999</v>
      </c>
      <c r="Y210" s="1">
        <v>2.5744170999999999E-3</v>
      </c>
      <c r="Z210" s="1">
        <f t="shared" si="26"/>
        <v>0.24257441709999999</v>
      </c>
      <c r="AA210" s="1">
        <v>1.7006517999999999E-3</v>
      </c>
      <c r="AB210" s="1">
        <f t="shared" si="27"/>
        <v>0.2417006518</v>
      </c>
      <c r="AD210">
        <v>13083.069</v>
      </c>
      <c r="AE210" s="1">
        <v>-5.7697050000000004E-6</v>
      </c>
      <c r="AF210" s="1">
        <f t="shared" si="28"/>
        <v>0.299994230295</v>
      </c>
      <c r="AG210" s="1">
        <v>1.4006562E-3</v>
      </c>
      <c r="AH210" s="1">
        <f t="shared" si="29"/>
        <v>0.30140065620000001</v>
      </c>
    </row>
    <row r="211" spans="2:34" x14ac:dyDescent="0.25">
      <c r="B211">
        <v>13081.27</v>
      </c>
      <c r="C211" s="1">
        <v>2.7614006E-3</v>
      </c>
      <c r="D211" s="1">
        <v>2.3764738999999999E-3</v>
      </c>
      <c r="F211">
        <v>13082.531000000001</v>
      </c>
      <c r="G211" s="1">
        <v>1.1619134E-3</v>
      </c>
      <c r="H211" s="1">
        <f t="shared" si="20"/>
        <v>6.1161913399999997E-2</v>
      </c>
      <c r="I211" s="1">
        <v>3.4406127999999998E-3</v>
      </c>
      <c r="J211">
        <f t="shared" si="21"/>
        <v>6.3440612800000004E-2</v>
      </c>
      <c r="L211">
        <v>13082.382</v>
      </c>
      <c r="M211" s="1">
        <v>8.7199794000000005E-4</v>
      </c>
      <c r="N211" s="1">
        <f t="shared" si="22"/>
        <v>0.12087199793999999</v>
      </c>
      <c r="O211" s="1">
        <v>2.4267312000000002E-3</v>
      </c>
      <c r="P211" s="1">
        <f t="shared" si="23"/>
        <v>0.1224267312</v>
      </c>
      <c r="R211">
        <v>13083.05</v>
      </c>
      <c r="S211" s="1">
        <v>-9.8897598E-4</v>
      </c>
      <c r="T211" s="1">
        <f t="shared" si="24"/>
        <v>0.17901102401999999</v>
      </c>
      <c r="U211" s="1">
        <v>1.0635015000000001E-3</v>
      </c>
      <c r="V211" s="1">
        <f t="shared" si="25"/>
        <v>0.1810635015</v>
      </c>
      <c r="X211">
        <v>13080.602999999999</v>
      </c>
      <c r="Y211" s="1">
        <v>2.5056405000000001E-3</v>
      </c>
      <c r="Z211" s="1">
        <f t="shared" si="26"/>
        <v>0.24250564049999998</v>
      </c>
      <c r="AA211" s="1">
        <v>1.4137287E-3</v>
      </c>
      <c r="AB211" s="1">
        <f t="shared" si="27"/>
        <v>0.2414137287</v>
      </c>
      <c r="AD211">
        <v>13083.569</v>
      </c>
      <c r="AE211" s="1">
        <v>-1.3974260000000001E-4</v>
      </c>
      <c r="AF211" s="1">
        <f t="shared" si="28"/>
        <v>0.2998602574</v>
      </c>
      <c r="AG211" s="1">
        <v>8.7308199999999996E-4</v>
      </c>
      <c r="AH211" s="1">
        <f t="shared" si="29"/>
        <v>0.30087308200000001</v>
      </c>
    </row>
    <row r="212" spans="2:34" x14ac:dyDescent="0.25">
      <c r="B212">
        <v>13081.77</v>
      </c>
      <c r="C212" s="1">
        <v>2.6752063E-3</v>
      </c>
      <c r="D212" s="1">
        <v>2.2688614000000002E-3</v>
      </c>
      <c r="F212">
        <v>13083.031000000001</v>
      </c>
      <c r="G212" s="1">
        <v>9.3394883000000003E-4</v>
      </c>
      <c r="H212" s="1">
        <f t="shared" si="20"/>
        <v>6.0933948830000001E-2</v>
      </c>
      <c r="I212" s="1">
        <v>3.008845E-3</v>
      </c>
      <c r="J212">
        <f t="shared" si="21"/>
        <v>6.3008844999999994E-2</v>
      </c>
      <c r="L212">
        <v>13082.882</v>
      </c>
      <c r="M212" s="1">
        <v>4.2056241999999998E-4</v>
      </c>
      <c r="N212" s="1">
        <f t="shared" si="22"/>
        <v>0.12042056242</v>
      </c>
      <c r="O212" s="1">
        <v>2.1537915000000001E-3</v>
      </c>
      <c r="P212" s="1">
        <f t="shared" si="23"/>
        <v>0.1221537915</v>
      </c>
      <c r="R212">
        <v>13083.55</v>
      </c>
      <c r="S212" s="1">
        <v>-1.1207351999999999E-3</v>
      </c>
      <c r="T212" s="1">
        <f t="shared" si="24"/>
        <v>0.17887926479999999</v>
      </c>
      <c r="U212" s="1">
        <v>6.6804913000000001E-4</v>
      </c>
      <c r="V212" s="1">
        <f t="shared" si="25"/>
        <v>0.18066804912999998</v>
      </c>
      <c r="X212">
        <v>13081.102999999999</v>
      </c>
      <c r="Y212" s="1">
        <v>2.3434607000000001E-3</v>
      </c>
      <c r="Z212" s="1">
        <f t="shared" si="26"/>
        <v>0.24234346069999999</v>
      </c>
      <c r="AA212" s="1">
        <v>1.1831770999999999E-3</v>
      </c>
      <c r="AB212" s="1">
        <f t="shared" si="27"/>
        <v>0.24118317709999998</v>
      </c>
      <c r="AD212">
        <v>13084.069</v>
      </c>
      <c r="AE212" s="1">
        <v>-5.0017949999999996E-4</v>
      </c>
      <c r="AF212" s="1">
        <f t="shared" si="28"/>
        <v>0.29949982050000001</v>
      </c>
      <c r="AG212" s="1">
        <v>4.1801008999999998E-4</v>
      </c>
      <c r="AH212" s="1">
        <f t="shared" si="29"/>
        <v>0.30041801008999997</v>
      </c>
    </row>
    <row r="213" spans="2:34" x14ac:dyDescent="0.25">
      <c r="B213">
        <v>13082.27</v>
      </c>
      <c r="C213" s="1">
        <v>2.5805289999999998E-3</v>
      </c>
      <c r="D213" s="1">
        <v>2.3333679000000001E-3</v>
      </c>
      <c r="F213">
        <v>13083.531000000001</v>
      </c>
      <c r="G213" s="1">
        <v>8.4279294000000002E-4</v>
      </c>
      <c r="H213" s="1">
        <f t="shared" si="20"/>
        <v>6.0842792940000001E-2</v>
      </c>
      <c r="I213" s="1">
        <v>1.9311581999999999E-3</v>
      </c>
      <c r="J213">
        <f t="shared" si="21"/>
        <v>6.1931158199999996E-2</v>
      </c>
      <c r="L213">
        <v>13083.382</v>
      </c>
      <c r="M213" s="1">
        <v>2.6706427000000002E-4</v>
      </c>
      <c r="N213" s="1">
        <f t="shared" si="22"/>
        <v>0.12026706427</v>
      </c>
      <c r="O213" s="1">
        <v>1.5085141999999999E-3</v>
      </c>
      <c r="P213" s="1">
        <f t="shared" si="23"/>
        <v>0.1215085142</v>
      </c>
      <c r="R213">
        <v>13084.05</v>
      </c>
      <c r="S213" s="1">
        <v>-1.4053689E-3</v>
      </c>
      <c r="T213" s="1">
        <f t="shared" si="24"/>
        <v>0.17859463109999998</v>
      </c>
      <c r="U213" s="1">
        <v>3.2731954000000003E-4</v>
      </c>
      <c r="V213" s="1">
        <f t="shared" si="25"/>
        <v>0.18032731954</v>
      </c>
      <c r="X213">
        <v>13081.602999999999</v>
      </c>
      <c r="Y213" s="1">
        <v>1.9937697000000001E-3</v>
      </c>
      <c r="Z213" s="1">
        <f t="shared" si="26"/>
        <v>0.2419937697</v>
      </c>
      <c r="AA213" s="1">
        <v>1.4809548000000001E-3</v>
      </c>
      <c r="AB213" s="1">
        <f t="shared" si="27"/>
        <v>0.24148095479999998</v>
      </c>
      <c r="AD213">
        <v>13084.569</v>
      </c>
      <c r="AE213" s="1">
        <v>-1.1962621000000001E-3</v>
      </c>
      <c r="AF213" s="1">
        <f t="shared" si="28"/>
        <v>0.29880373789999998</v>
      </c>
      <c r="AG213" s="1">
        <v>-6.9171849000000001E-5</v>
      </c>
      <c r="AH213" s="1">
        <f t="shared" si="29"/>
        <v>0.29993082815099997</v>
      </c>
    </row>
    <row r="214" spans="2:34" x14ac:dyDescent="0.25">
      <c r="B214">
        <v>13082.77</v>
      </c>
      <c r="C214" s="1">
        <v>2.5155609999999999E-3</v>
      </c>
      <c r="D214" s="1">
        <v>2.1987197999999999E-3</v>
      </c>
      <c r="F214">
        <v>13084.031000000001</v>
      </c>
      <c r="G214" s="1">
        <v>7.6558278999999999E-4</v>
      </c>
      <c r="H214" s="1">
        <f t="shared" si="20"/>
        <v>6.0765582789999995E-2</v>
      </c>
      <c r="I214" s="1">
        <v>1.5993416E-3</v>
      </c>
      <c r="J214">
        <f t="shared" si="21"/>
        <v>6.1599341599999996E-2</v>
      </c>
      <c r="L214">
        <v>13083.882</v>
      </c>
      <c r="M214" s="1">
        <v>2.3127198E-4</v>
      </c>
      <c r="N214" s="1">
        <f t="shared" si="22"/>
        <v>0.12023127198</v>
      </c>
      <c r="O214" s="1">
        <v>7.8303642000000003E-4</v>
      </c>
      <c r="P214" s="1">
        <f t="shared" si="23"/>
        <v>0.12078303641999999</v>
      </c>
      <c r="R214">
        <v>13084.55</v>
      </c>
      <c r="S214" s="1">
        <v>-1.8965557000000001E-3</v>
      </c>
      <c r="T214" s="1">
        <f t="shared" si="24"/>
        <v>0.1781034443</v>
      </c>
      <c r="U214" s="1">
        <v>-7.3047743000000006E-5</v>
      </c>
      <c r="V214" s="1">
        <f t="shared" si="25"/>
        <v>0.17992695225700001</v>
      </c>
      <c r="X214">
        <v>13082.102999999999</v>
      </c>
      <c r="Y214" s="1">
        <v>1.5076661E-3</v>
      </c>
      <c r="Z214" s="1">
        <f t="shared" si="26"/>
        <v>0.24150766609999999</v>
      </c>
      <c r="AA214" s="1">
        <v>2.3785796999999998E-3</v>
      </c>
      <c r="AB214" s="1">
        <f t="shared" si="27"/>
        <v>0.24237857969999999</v>
      </c>
      <c r="AD214">
        <v>13085.069</v>
      </c>
      <c r="AE214" s="1">
        <v>-2.0451432000000002E-3</v>
      </c>
      <c r="AF214" s="1">
        <f t="shared" si="28"/>
        <v>0.2979548568</v>
      </c>
      <c r="AG214" s="1">
        <v>-3.0797535E-4</v>
      </c>
      <c r="AH214" s="1">
        <f t="shared" si="29"/>
        <v>0.29969202465</v>
      </c>
    </row>
    <row r="215" spans="2:34" x14ac:dyDescent="0.25">
      <c r="B215">
        <v>13083.27</v>
      </c>
      <c r="C215" s="1">
        <v>2.4913466E-3</v>
      </c>
      <c r="D215" s="1">
        <v>1.7566464999999999E-3</v>
      </c>
      <c r="F215">
        <v>13084.531000000001</v>
      </c>
      <c r="G215" s="1">
        <v>6.4452330999999999E-4</v>
      </c>
      <c r="H215" s="1">
        <f t="shared" si="20"/>
        <v>6.0644523309999997E-2</v>
      </c>
      <c r="I215" s="1">
        <v>1.5770716E-3</v>
      </c>
      <c r="J215">
        <f t="shared" si="21"/>
        <v>6.1577071599999998E-2</v>
      </c>
      <c r="L215">
        <v>13084.382</v>
      </c>
      <c r="M215" s="1">
        <v>1.9579821000000001E-4</v>
      </c>
      <c r="N215" s="1">
        <f t="shared" si="22"/>
        <v>0.12019579821</v>
      </c>
      <c r="O215" s="1">
        <v>3.5435787000000002E-4</v>
      </c>
      <c r="P215" s="1">
        <f t="shared" si="23"/>
        <v>0.12035435787</v>
      </c>
      <c r="R215">
        <v>13085.05</v>
      </c>
      <c r="S215" s="1">
        <v>-2.4276833E-3</v>
      </c>
      <c r="T215" s="1">
        <f t="shared" si="24"/>
        <v>0.17757231669999998</v>
      </c>
      <c r="U215" s="1">
        <v>-3.2920970999999999E-4</v>
      </c>
      <c r="V215" s="1">
        <f t="shared" si="25"/>
        <v>0.17967079028999999</v>
      </c>
      <c r="X215">
        <v>13082.602999999999</v>
      </c>
      <c r="Y215" s="1">
        <v>1.0787282E-3</v>
      </c>
      <c r="Z215" s="1">
        <f t="shared" si="26"/>
        <v>0.24107872819999998</v>
      </c>
      <c r="AA215" s="1">
        <v>3.0522179000000002E-3</v>
      </c>
      <c r="AB215" s="1">
        <f t="shared" si="27"/>
        <v>0.24305221789999998</v>
      </c>
      <c r="AD215">
        <v>13085.569</v>
      </c>
      <c r="AE215" s="1">
        <v>-2.7104357E-3</v>
      </c>
      <c r="AF215" s="1">
        <f t="shared" si="28"/>
        <v>0.29728956429999998</v>
      </c>
      <c r="AG215" s="1">
        <v>2.2835297E-5</v>
      </c>
      <c r="AH215" s="1">
        <f t="shared" si="29"/>
        <v>0.30002283529699997</v>
      </c>
    </row>
    <row r="216" spans="2:34" x14ac:dyDescent="0.25">
      <c r="B216">
        <v>13083.77</v>
      </c>
      <c r="C216" s="1">
        <v>2.4984347000000001E-3</v>
      </c>
      <c r="D216" s="1">
        <v>1.1218418E-3</v>
      </c>
      <c r="F216">
        <v>13085.031000000001</v>
      </c>
      <c r="G216" s="1">
        <v>5.1143241999999998E-4</v>
      </c>
      <c r="H216" s="1">
        <f t="shared" si="20"/>
        <v>6.0511432419999997E-2</v>
      </c>
      <c r="I216" s="1">
        <v>7.4999620999999998E-4</v>
      </c>
      <c r="J216">
        <f t="shared" si="21"/>
        <v>6.0749996209999997E-2</v>
      </c>
      <c r="L216">
        <v>13084.882</v>
      </c>
      <c r="M216" s="1">
        <v>1.4288387E-4</v>
      </c>
      <c r="N216" s="1">
        <f t="shared" si="22"/>
        <v>0.12014288386999999</v>
      </c>
      <c r="O216" s="1">
        <v>1.8959835000000001E-4</v>
      </c>
      <c r="P216" s="1">
        <f t="shared" si="23"/>
        <v>0.12018959835</v>
      </c>
      <c r="R216">
        <v>13085.55</v>
      </c>
      <c r="S216" s="1">
        <v>-2.7862298000000001E-3</v>
      </c>
      <c r="T216" s="1">
        <f t="shared" si="24"/>
        <v>0.17721377019999998</v>
      </c>
      <c r="U216" s="1">
        <v>-7.6038133999999999E-5</v>
      </c>
      <c r="V216" s="1">
        <f t="shared" si="25"/>
        <v>0.17992396186599999</v>
      </c>
      <c r="X216">
        <v>13083.102999999999</v>
      </c>
      <c r="Y216" s="1">
        <v>8.4117526000000004E-4</v>
      </c>
      <c r="Z216" s="1">
        <f t="shared" si="26"/>
        <v>0.24084117525999998</v>
      </c>
      <c r="AA216" s="1">
        <v>2.6979230000000001E-3</v>
      </c>
      <c r="AB216" s="1">
        <f t="shared" si="27"/>
        <v>0.24269792299999998</v>
      </c>
      <c r="AD216">
        <v>13086.069</v>
      </c>
      <c r="AE216" s="1">
        <v>-3.0587651000000002E-3</v>
      </c>
      <c r="AF216" s="1">
        <f t="shared" si="28"/>
        <v>0.29694123489999996</v>
      </c>
      <c r="AG216" s="1">
        <v>-2.2157586000000001E-4</v>
      </c>
      <c r="AH216" s="1">
        <f t="shared" si="29"/>
        <v>0.29977842414</v>
      </c>
    </row>
    <row r="217" spans="2:34" x14ac:dyDescent="0.25">
      <c r="B217">
        <v>13084.27</v>
      </c>
      <c r="C217" s="1">
        <v>2.5291151000000002E-3</v>
      </c>
      <c r="D217" s="1">
        <v>6.0065908999999999E-4</v>
      </c>
      <c r="F217">
        <v>13085.531000000001</v>
      </c>
      <c r="G217" s="1">
        <v>4.1723383000000003E-4</v>
      </c>
      <c r="H217" s="1">
        <f t="shared" si="20"/>
        <v>6.041723383E-2</v>
      </c>
      <c r="I217" s="1">
        <v>7.8499107000000001E-4</v>
      </c>
      <c r="J217">
        <f t="shared" si="21"/>
        <v>6.0784991069999995E-2</v>
      </c>
      <c r="L217">
        <v>13085.382</v>
      </c>
      <c r="M217" s="1">
        <v>9.4748524000000002E-5</v>
      </c>
      <c r="N217" s="1">
        <f t="shared" si="22"/>
        <v>0.120094748524</v>
      </c>
      <c r="O217" s="1">
        <v>2.0384751E-4</v>
      </c>
      <c r="P217" s="1">
        <f t="shared" si="23"/>
        <v>0.12020384750999999</v>
      </c>
      <c r="R217">
        <v>13086.05</v>
      </c>
      <c r="S217" s="1">
        <v>-2.9318060999999999E-3</v>
      </c>
      <c r="T217" s="1">
        <f t="shared" si="24"/>
        <v>0.1770681939</v>
      </c>
      <c r="U217" s="1">
        <v>-2.9300177E-4</v>
      </c>
      <c r="V217" s="1">
        <f t="shared" si="25"/>
        <v>0.17970699823</v>
      </c>
      <c r="X217">
        <v>13083.602999999999</v>
      </c>
      <c r="Y217" s="1">
        <v>7.4678519000000003E-4</v>
      </c>
      <c r="Z217" s="1">
        <f t="shared" si="26"/>
        <v>0.24074678518999998</v>
      </c>
      <c r="AA217" s="1">
        <v>1.6837817000000001E-3</v>
      </c>
      <c r="AB217" s="1">
        <f t="shared" si="27"/>
        <v>0.24168378169999999</v>
      </c>
      <c r="AD217">
        <v>13086.569</v>
      </c>
      <c r="AE217" s="1">
        <v>-3.2401598000000001E-3</v>
      </c>
      <c r="AF217" s="1">
        <f t="shared" si="28"/>
        <v>0.29675984020000001</v>
      </c>
      <c r="AG217" s="1">
        <v>-9.6397753000000003E-4</v>
      </c>
      <c r="AH217" s="1">
        <f t="shared" si="29"/>
        <v>0.29903602247</v>
      </c>
    </row>
    <row r="218" spans="2:34" x14ac:dyDescent="0.25">
      <c r="B218">
        <v>13084.77</v>
      </c>
      <c r="C218" s="1">
        <v>2.6031914000000001E-3</v>
      </c>
      <c r="D218" s="1">
        <v>2.9516357999999999E-4</v>
      </c>
      <c r="F218">
        <v>13086.031000000001</v>
      </c>
      <c r="G218" s="1">
        <v>3.5503549000000001E-4</v>
      </c>
      <c r="H218" s="1">
        <f t="shared" si="20"/>
        <v>6.035503549E-2</v>
      </c>
      <c r="I218" s="1">
        <v>1.1982436000000001E-3</v>
      </c>
      <c r="J218">
        <f t="shared" si="21"/>
        <v>6.11982436E-2</v>
      </c>
      <c r="L218">
        <v>13085.882</v>
      </c>
      <c r="M218" s="1">
        <v>9.8435165000000007E-5</v>
      </c>
      <c r="N218" s="1">
        <f t="shared" si="22"/>
        <v>0.12009843516499999</v>
      </c>
      <c r="O218" s="1">
        <v>2.3221540999999999E-4</v>
      </c>
      <c r="P218" s="1">
        <f t="shared" si="23"/>
        <v>0.12023221541</v>
      </c>
      <c r="R218">
        <v>13086.55</v>
      </c>
      <c r="S218" s="1">
        <v>-3.0017727E-3</v>
      </c>
      <c r="T218" s="1">
        <f t="shared" si="24"/>
        <v>0.17699822730000001</v>
      </c>
      <c r="U218" s="1">
        <v>-9.2367220999999998E-4</v>
      </c>
      <c r="V218" s="1">
        <f t="shared" si="25"/>
        <v>0.17907632778999999</v>
      </c>
      <c r="X218">
        <v>13084.102999999999</v>
      </c>
      <c r="Y218" s="1">
        <v>6.7631251000000001E-4</v>
      </c>
      <c r="Z218" s="1">
        <f t="shared" si="26"/>
        <v>0.24067631250999999</v>
      </c>
      <c r="AA218" s="1">
        <v>7.3203517999999995E-4</v>
      </c>
      <c r="AB218" s="1">
        <f t="shared" si="27"/>
        <v>0.24073203518</v>
      </c>
      <c r="AD218">
        <v>13087.069</v>
      </c>
      <c r="AE218" s="1">
        <v>-3.4975262E-3</v>
      </c>
      <c r="AF218" s="1">
        <f t="shared" si="28"/>
        <v>0.2965024738</v>
      </c>
      <c r="AG218" s="1">
        <v>-1.4014231E-3</v>
      </c>
      <c r="AH218" s="1">
        <f t="shared" si="29"/>
        <v>0.29859857689999997</v>
      </c>
    </row>
    <row r="219" spans="2:34" x14ac:dyDescent="0.25">
      <c r="B219">
        <v>13085.27</v>
      </c>
      <c r="C219" s="1">
        <v>2.8194997999999999E-3</v>
      </c>
      <c r="D219" s="1">
        <v>1.3969121999999999E-4</v>
      </c>
      <c r="F219">
        <v>13086.531000000001</v>
      </c>
      <c r="G219" s="1">
        <v>2.4586361999999999E-4</v>
      </c>
      <c r="H219" s="1">
        <f t="shared" si="20"/>
        <v>6.0245863619999999E-2</v>
      </c>
      <c r="I219" s="1">
        <v>7.0865391E-4</v>
      </c>
      <c r="J219">
        <f t="shared" si="21"/>
        <v>6.070865391E-2</v>
      </c>
      <c r="L219">
        <v>13086.382</v>
      </c>
      <c r="M219" s="1">
        <v>2.8221573E-4</v>
      </c>
      <c r="N219" s="1">
        <f t="shared" si="22"/>
        <v>0.12028221572999999</v>
      </c>
      <c r="O219" s="1">
        <v>-1.1411353000000001E-4</v>
      </c>
      <c r="P219" s="1">
        <f t="shared" si="23"/>
        <v>0.11988588646999999</v>
      </c>
      <c r="R219">
        <v>13087.05</v>
      </c>
      <c r="S219" s="1">
        <v>-3.2869225E-3</v>
      </c>
      <c r="T219" s="1">
        <f t="shared" si="24"/>
        <v>0.17671307749999998</v>
      </c>
      <c r="U219" s="1">
        <v>-1.2616722E-3</v>
      </c>
      <c r="V219" s="1">
        <f t="shared" si="25"/>
        <v>0.17873832779999999</v>
      </c>
      <c r="X219">
        <v>13084.602999999999</v>
      </c>
      <c r="Y219" s="1">
        <v>5.9348501E-4</v>
      </c>
      <c r="Z219" s="1">
        <f t="shared" si="26"/>
        <v>0.24059348501</v>
      </c>
      <c r="AA219" s="1">
        <v>2.5141353000000002E-4</v>
      </c>
      <c r="AB219" s="1">
        <f t="shared" si="27"/>
        <v>0.24025141352999999</v>
      </c>
      <c r="AD219">
        <v>13087.569</v>
      </c>
      <c r="AE219" s="1">
        <v>-4.1826492000000002E-3</v>
      </c>
      <c r="AF219" s="1">
        <f t="shared" si="28"/>
        <v>0.29581735079999999</v>
      </c>
      <c r="AG219" s="1">
        <v>-1.8085649E-3</v>
      </c>
      <c r="AH219" s="1">
        <f t="shared" si="29"/>
        <v>0.29819143510000001</v>
      </c>
    </row>
    <row r="220" spans="2:34" x14ac:dyDescent="0.25">
      <c r="B220">
        <v>13085.77</v>
      </c>
      <c r="C220" s="1">
        <v>3.2511151000000002E-3</v>
      </c>
      <c r="D220" s="1">
        <v>7.4898019000000006E-5</v>
      </c>
      <c r="F220">
        <v>13087.031000000001</v>
      </c>
      <c r="G220" s="1">
        <v>-5.6457110000000001E-6</v>
      </c>
      <c r="H220" s="1">
        <f t="shared" si="20"/>
        <v>5.9994354288999997E-2</v>
      </c>
      <c r="I220" s="1">
        <v>9.3795049999999996E-5</v>
      </c>
      <c r="J220">
        <f t="shared" si="21"/>
        <v>6.0093795049999996E-2</v>
      </c>
      <c r="L220">
        <v>13086.882</v>
      </c>
      <c r="M220" s="1">
        <v>8.2060181999999999E-4</v>
      </c>
      <c r="N220" s="1">
        <f t="shared" si="22"/>
        <v>0.12082060182</v>
      </c>
      <c r="O220" s="1">
        <v>-5.6349446E-4</v>
      </c>
      <c r="P220" s="1">
        <f t="shared" si="23"/>
        <v>0.11943650554</v>
      </c>
      <c r="R220">
        <v>13087.55</v>
      </c>
      <c r="S220" s="1">
        <v>-4.2012749000000004E-3</v>
      </c>
      <c r="T220" s="1">
        <f t="shared" si="24"/>
        <v>0.1757987251</v>
      </c>
      <c r="U220" s="1">
        <v>-1.6082463999999999E-3</v>
      </c>
      <c r="V220" s="1">
        <f t="shared" si="25"/>
        <v>0.17839175359999998</v>
      </c>
      <c r="X220">
        <v>13085.102999999999</v>
      </c>
      <c r="Y220" s="1">
        <v>5.3138161999999995E-4</v>
      </c>
      <c r="Z220" s="1">
        <f t="shared" si="26"/>
        <v>0.24053138161999998</v>
      </c>
      <c r="AA220" s="1">
        <v>3.8881662000000002E-4</v>
      </c>
      <c r="AB220" s="1">
        <f t="shared" si="27"/>
        <v>0.24038881662</v>
      </c>
      <c r="AD220">
        <v>13088.069</v>
      </c>
      <c r="AE220" s="1">
        <v>-5.8394138000000002E-3</v>
      </c>
      <c r="AF220" s="1">
        <f t="shared" si="28"/>
        <v>0.29416058619999996</v>
      </c>
      <c r="AG220" s="1">
        <v>-2.2228170999999998E-3</v>
      </c>
      <c r="AH220" s="1">
        <f t="shared" si="29"/>
        <v>0.29777718289999999</v>
      </c>
    </row>
    <row r="221" spans="2:34" x14ac:dyDescent="0.25">
      <c r="B221">
        <v>13086.27</v>
      </c>
      <c r="C221" s="1">
        <v>1.8556220999999999E-3</v>
      </c>
      <c r="D221" s="1">
        <v>-1.1004412E-4</v>
      </c>
      <c r="F221">
        <v>13087.531000000001</v>
      </c>
      <c r="G221" s="1">
        <v>-2.8961771000000002E-4</v>
      </c>
      <c r="H221" s="1">
        <f t="shared" si="20"/>
        <v>5.9710382289999996E-2</v>
      </c>
      <c r="I221" s="1">
        <v>-2.3231694E-4</v>
      </c>
      <c r="J221">
        <f t="shared" si="21"/>
        <v>5.976768306E-2</v>
      </c>
      <c r="L221">
        <v>13087.382</v>
      </c>
      <c r="M221" s="1">
        <v>1.0890984000000001E-3</v>
      </c>
      <c r="N221" s="1">
        <f t="shared" si="22"/>
        <v>0.1210890984</v>
      </c>
      <c r="O221" s="1">
        <v>-7.3455354999999996E-4</v>
      </c>
      <c r="P221" s="1">
        <f t="shared" si="23"/>
        <v>0.11926544644999999</v>
      </c>
      <c r="R221">
        <v>13088.05</v>
      </c>
      <c r="S221" s="1">
        <v>-3.1777448E-3</v>
      </c>
      <c r="T221" s="1">
        <f t="shared" si="24"/>
        <v>0.1768222552</v>
      </c>
      <c r="U221" s="1">
        <v>-1.9932929000000001E-3</v>
      </c>
      <c r="V221" s="1">
        <f t="shared" si="25"/>
        <v>0.17800670709999999</v>
      </c>
      <c r="X221">
        <v>13085.602999999999</v>
      </c>
      <c r="Y221" s="1">
        <v>2.1075067999999999E-4</v>
      </c>
      <c r="Z221" s="1">
        <f t="shared" si="26"/>
        <v>0.24021075068</v>
      </c>
      <c r="AA221" s="1">
        <v>9.6997073000000002E-4</v>
      </c>
      <c r="AB221" s="1">
        <f t="shared" si="27"/>
        <v>0.24096997072999998</v>
      </c>
      <c r="AD221">
        <v>13088.569</v>
      </c>
      <c r="AE221" s="1">
        <v>-4.4143439000000001E-3</v>
      </c>
      <c r="AF221" s="1">
        <f t="shared" si="28"/>
        <v>0.29558565609999998</v>
      </c>
      <c r="AG221" s="1">
        <v>-2.4734003999999999E-3</v>
      </c>
      <c r="AH221" s="1">
        <f t="shared" si="29"/>
        <v>0.2975265996</v>
      </c>
    </row>
    <row r="222" spans="2:34" x14ac:dyDescent="0.25">
      <c r="B222">
        <v>13087.66</v>
      </c>
      <c r="C222" s="1">
        <v>1.1114911999999999E-3</v>
      </c>
      <c r="D222" s="1">
        <v>-8.0433885999999996E-4</v>
      </c>
      <c r="F222">
        <v>13088.921</v>
      </c>
      <c r="G222" s="1">
        <v>-4.5295110999999999E-4</v>
      </c>
      <c r="H222" s="1">
        <f t="shared" si="20"/>
        <v>5.9547048889999996E-2</v>
      </c>
      <c r="I222" s="1">
        <v>-6.7856532999999999E-4</v>
      </c>
      <c r="J222">
        <f t="shared" si="21"/>
        <v>5.9321434669999999E-2</v>
      </c>
      <c r="L222">
        <v>13088.772000000001</v>
      </c>
      <c r="M222" s="1">
        <v>1.1028507000000001E-3</v>
      </c>
      <c r="N222" s="1">
        <f t="shared" si="22"/>
        <v>0.1211028507</v>
      </c>
      <c r="O222" s="1">
        <v>-5.3709807999999996E-4</v>
      </c>
      <c r="P222" s="1">
        <f t="shared" si="23"/>
        <v>0.11946290191999999</v>
      </c>
      <c r="R222">
        <v>13089.44</v>
      </c>
      <c r="S222" s="1">
        <v>-2.9127156E-3</v>
      </c>
      <c r="T222" s="1">
        <f t="shared" si="24"/>
        <v>0.17708728439999999</v>
      </c>
      <c r="U222" s="1">
        <v>-3.4028564999999998E-3</v>
      </c>
      <c r="V222" s="1">
        <f t="shared" si="25"/>
        <v>0.1765971435</v>
      </c>
      <c r="X222">
        <v>13086.993</v>
      </c>
      <c r="Y222" s="1">
        <v>3.2202768000000002E-5</v>
      </c>
      <c r="Z222" s="1">
        <f t="shared" si="26"/>
        <v>0.240032202768</v>
      </c>
      <c r="AA222" s="1">
        <v>-3.6821362000000001E-4</v>
      </c>
      <c r="AB222" s="1">
        <f t="shared" si="27"/>
        <v>0.23963178637999999</v>
      </c>
      <c r="AD222">
        <v>13089.959000000001</v>
      </c>
      <c r="AE222" s="1">
        <v>-3.9204510999999997E-3</v>
      </c>
      <c r="AF222" s="1">
        <f t="shared" si="28"/>
        <v>0.29607954889999999</v>
      </c>
      <c r="AG222" s="1">
        <v>-4.5838863999999998E-3</v>
      </c>
      <c r="AH222" s="1">
        <f t="shared" si="29"/>
        <v>0.29541611359999997</v>
      </c>
    </row>
    <row r="223" spans="2:34" x14ac:dyDescent="0.25">
      <c r="B223">
        <v>13089.069</v>
      </c>
      <c r="C223" s="1">
        <v>6.4731347000000002E-4</v>
      </c>
      <c r="D223" s="1">
        <v>-6.8054157999999996E-4</v>
      </c>
      <c r="F223">
        <v>13090.33</v>
      </c>
      <c r="G223" s="1">
        <v>-7.0165755999999999E-4</v>
      </c>
      <c r="H223" s="1">
        <f t="shared" si="20"/>
        <v>5.9298342439999999E-2</v>
      </c>
      <c r="I223" s="1">
        <v>-6.0247580000000005E-4</v>
      </c>
      <c r="J223">
        <f t="shared" si="21"/>
        <v>5.9397524199999996E-2</v>
      </c>
      <c r="L223">
        <v>13090.181</v>
      </c>
      <c r="M223" s="1">
        <v>1.0220448E-3</v>
      </c>
      <c r="N223" s="1">
        <f t="shared" si="22"/>
        <v>0.12102204479999999</v>
      </c>
      <c r="O223" s="1">
        <v>-4.6384155999999998E-4</v>
      </c>
      <c r="P223" s="1">
        <f t="shared" si="23"/>
        <v>0.11953615844</v>
      </c>
      <c r="R223">
        <v>13090.849</v>
      </c>
      <c r="S223" s="1">
        <v>-3.3604301999999998E-3</v>
      </c>
      <c r="T223" s="1">
        <f t="shared" si="24"/>
        <v>0.17663956980000001</v>
      </c>
      <c r="U223" s="1">
        <v>-4.9901262000000002E-3</v>
      </c>
      <c r="V223" s="1">
        <f t="shared" si="25"/>
        <v>0.17500987379999999</v>
      </c>
      <c r="X223">
        <v>13088.402</v>
      </c>
      <c r="Y223" s="1">
        <v>-1.5351973999999999E-4</v>
      </c>
      <c r="Z223" s="1">
        <f t="shared" si="26"/>
        <v>0.23984648025999999</v>
      </c>
      <c r="AA223" s="1">
        <v>-5.640911E-4</v>
      </c>
      <c r="AB223" s="1">
        <f t="shared" si="27"/>
        <v>0.23943590889999999</v>
      </c>
      <c r="AD223">
        <v>13091.368</v>
      </c>
      <c r="AE223" s="1">
        <v>-4.344634E-3</v>
      </c>
      <c r="AF223" s="1">
        <f t="shared" si="28"/>
        <v>0.29565536599999998</v>
      </c>
      <c r="AG223" s="1">
        <v>-5.9548958999999999E-3</v>
      </c>
      <c r="AH223" s="1">
        <f t="shared" si="29"/>
        <v>0.29404510410000001</v>
      </c>
    </row>
    <row r="224" spans="2:34" x14ac:dyDescent="0.25">
      <c r="B224">
        <v>13090.495999999999</v>
      </c>
      <c r="C224" s="1">
        <v>-7.2404391999999999E-5</v>
      </c>
      <c r="D224" s="1">
        <v>-6.2837025999999999E-4</v>
      </c>
      <c r="F224">
        <v>13091.757</v>
      </c>
      <c r="G224" s="1">
        <v>-9.2856378999999997E-4</v>
      </c>
      <c r="H224" s="1">
        <f t="shared" si="20"/>
        <v>5.9071436209999995E-2</v>
      </c>
      <c r="I224" s="1">
        <v>-9.6533592000000001E-4</v>
      </c>
      <c r="J224">
        <f t="shared" si="21"/>
        <v>5.903466408E-2</v>
      </c>
      <c r="L224">
        <v>13091.608</v>
      </c>
      <c r="M224" s="1">
        <v>5.8150550000000002E-4</v>
      </c>
      <c r="N224" s="1">
        <f t="shared" si="22"/>
        <v>0.12058150549999999</v>
      </c>
      <c r="O224" s="1">
        <v>-5.2808539000000004E-4</v>
      </c>
      <c r="P224" s="1">
        <f t="shared" si="23"/>
        <v>0.11947191460999999</v>
      </c>
      <c r="R224">
        <v>13092.276</v>
      </c>
      <c r="S224" s="1">
        <v>-3.2420923999999999E-3</v>
      </c>
      <c r="T224" s="1">
        <f t="shared" si="24"/>
        <v>0.17675790759999999</v>
      </c>
      <c r="U224" s="1">
        <v>-5.8841261000000004E-3</v>
      </c>
      <c r="V224" s="1">
        <f t="shared" si="25"/>
        <v>0.1741158739</v>
      </c>
      <c r="X224">
        <v>13089.829</v>
      </c>
      <c r="Y224" s="1">
        <v>-3.8502044E-4</v>
      </c>
      <c r="Z224" s="1">
        <f t="shared" si="26"/>
        <v>0.23961497956</v>
      </c>
      <c r="AA224" s="1">
        <v>-8.6332621999999997E-4</v>
      </c>
      <c r="AB224" s="1">
        <f t="shared" si="27"/>
        <v>0.23913667378</v>
      </c>
      <c r="AD224">
        <v>13092.795</v>
      </c>
      <c r="AE224" s="1">
        <v>-3.9118167999999997E-3</v>
      </c>
      <c r="AF224" s="1">
        <f t="shared" si="28"/>
        <v>0.29608818319999997</v>
      </c>
      <c r="AG224" s="1">
        <v>-6.6218785999999996E-3</v>
      </c>
      <c r="AH224" s="1">
        <f t="shared" si="29"/>
        <v>0.29337812139999997</v>
      </c>
    </row>
    <row r="225" spans="2:34" x14ac:dyDescent="0.25">
      <c r="B225">
        <v>13091.942999999999</v>
      </c>
      <c r="C225" s="1">
        <v>-8.5954456999999995E-4</v>
      </c>
      <c r="D225" s="1">
        <v>-6.5488389999999997E-4</v>
      </c>
      <c r="F225">
        <v>13093.204</v>
      </c>
      <c r="G225" s="1">
        <v>-1.0831428000000001E-3</v>
      </c>
      <c r="H225" s="1">
        <f t="shared" si="20"/>
        <v>5.8916857199999999E-2</v>
      </c>
      <c r="I225" s="1">
        <v>-1.3306366E-3</v>
      </c>
      <c r="J225">
        <f t="shared" si="21"/>
        <v>5.8669363400000001E-2</v>
      </c>
      <c r="L225">
        <v>13093.055</v>
      </c>
      <c r="M225" s="1">
        <v>-1.131085E-4</v>
      </c>
      <c r="N225" s="1">
        <f t="shared" si="22"/>
        <v>0.1198868915</v>
      </c>
      <c r="O225" s="1">
        <v>-5.6331670999999999E-4</v>
      </c>
      <c r="P225" s="1">
        <f t="shared" si="23"/>
        <v>0.11943668329</v>
      </c>
      <c r="R225">
        <v>13093.723</v>
      </c>
      <c r="S225" s="1">
        <v>-2.5548289000000002E-3</v>
      </c>
      <c r="T225" s="1">
        <f t="shared" si="24"/>
        <v>0.17744517109999999</v>
      </c>
      <c r="U225" s="1">
        <v>-6.1568133999999998E-3</v>
      </c>
      <c r="V225" s="1">
        <f t="shared" si="25"/>
        <v>0.1738431866</v>
      </c>
      <c r="X225">
        <v>13091.276</v>
      </c>
      <c r="Y225" s="1">
        <v>-5.6609154000000002E-4</v>
      </c>
      <c r="Z225" s="1">
        <f t="shared" si="26"/>
        <v>0.23943390845999998</v>
      </c>
      <c r="AA225" s="1">
        <v>-1.8115306E-3</v>
      </c>
      <c r="AB225" s="1">
        <f t="shared" si="27"/>
        <v>0.23818846939999999</v>
      </c>
      <c r="AD225">
        <v>13094.242</v>
      </c>
      <c r="AE225" s="1">
        <v>-2.8296402000000001E-3</v>
      </c>
      <c r="AF225" s="1">
        <f t="shared" si="28"/>
        <v>0.29717035980000001</v>
      </c>
      <c r="AG225" s="1">
        <v>-6.1665104000000002E-3</v>
      </c>
      <c r="AH225" s="1">
        <f t="shared" si="29"/>
        <v>0.2938334896</v>
      </c>
    </row>
    <row r="226" spans="2:34" x14ac:dyDescent="0.25">
      <c r="B226">
        <v>13093.409</v>
      </c>
      <c r="C226" s="1">
        <v>-1.5571548999999999E-3</v>
      </c>
      <c r="D226" s="1">
        <v>-6.2354594000000002E-4</v>
      </c>
      <c r="F226">
        <v>13094.67</v>
      </c>
      <c r="G226" s="1">
        <v>-1.14573E-3</v>
      </c>
      <c r="H226" s="1">
        <f t="shared" si="20"/>
        <v>5.885427E-2</v>
      </c>
      <c r="I226" s="1">
        <v>-1.7090172E-3</v>
      </c>
      <c r="J226">
        <f t="shared" si="21"/>
        <v>5.8290982799999995E-2</v>
      </c>
      <c r="L226">
        <v>13094.521000000001</v>
      </c>
      <c r="M226" s="1">
        <v>-8.3689219999999996E-4</v>
      </c>
      <c r="N226" s="1">
        <f t="shared" si="22"/>
        <v>0.1191631078</v>
      </c>
      <c r="O226" s="1">
        <v>-5.0129201000000004E-4</v>
      </c>
      <c r="P226" s="1">
        <f t="shared" si="23"/>
        <v>0.11949870798999999</v>
      </c>
      <c r="R226">
        <v>13095.189</v>
      </c>
      <c r="S226" s="1">
        <v>-1.5585508E-3</v>
      </c>
      <c r="T226" s="1">
        <f t="shared" si="24"/>
        <v>0.17844144919999999</v>
      </c>
      <c r="U226" s="1">
        <v>-4.6439398999999996E-3</v>
      </c>
      <c r="V226" s="1">
        <f t="shared" si="25"/>
        <v>0.17535606009999999</v>
      </c>
      <c r="X226">
        <v>13092.742</v>
      </c>
      <c r="Y226" s="1">
        <v>-6.2362978000000003E-4</v>
      </c>
      <c r="Z226" s="1">
        <f t="shared" si="26"/>
        <v>0.23937637022</v>
      </c>
      <c r="AA226" s="1">
        <v>-2.4580894999999998E-3</v>
      </c>
      <c r="AB226" s="1">
        <f t="shared" si="27"/>
        <v>0.23754191049999998</v>
      </c>
      <c r="AD226">
        <v>13095.708000000001</v>
      </c>
      <c r="AE226" s="1">
        <v>-1.4609553E-3</v>
      </c>
      <c r="AF226" s="1">
        <f t="shared" si="28"/>
        <v>0.29853904469999998</v>
      </c>
      <c r="AG226" s="1">
        <v>-4.7955558999999998E-3</v>
      </c>
      <c r="AH226" s="1">
        <f t="shared" si="29"/>
        <v>0.29520444409999996</v>
      </c>
    </row>
    <row r="227" spans="2:34" x14ac:dyDescent="0.25">
      <c r="B227">
        <v>13094.894</v>
      </c>
      <c r="C227" s="1">
        <v>-2.0802106000000001E-3</v>
      </c>
      <c r="D227" s="1">
        <v>-5.1556097999999996E-4</v>
      </c>
      <c r="F227">
        <v>13096.155000000001</v>
      </c>
      <c r="G227" s="1">
        <v>-1.1316688E-3</v>
      </c>
      <c r="H227" s="1">
        <f t="shared" si="20"/>
        <v>5.8868331199999999E-2</v>
      </c>
      <c r="I227" s="1">
        <v>-1.7726885999999999E-3</v>
      </c>
      <c r="J227">
        <f t="shared" si="21"/>
        <v>5.8227311399999995E-2</v>
      </c>
      <c r="L227">
        <v>13096.005999999999</v>
      </c>
      <c r="M227" s="1">
        <v>-1.4130321999999999E-3</v>
      </c>
      <c r="N227" s="1">
        <f t="shared" si="22"/>
        <v>0.1185869678</v>
      </c>
      <c r="O227" s="1">
        <v>-5.2491794999999996E-4</v>
      </c>
      <c r="P227" s="1">
        <f t="shared" si="23"/>
        <v>0.11947508205</v>
      </c>
      <c r="R227">
        <v>13096.674000000001</v>
      </c>
      <c r="S227" s="1">
        <v>-5.0686947000000003E-4</v>
      </c>
      <c r="T227" s="1">
        <f t="shared" si="24"/>
        <v>0.17949313052999999</v>
      </c>
      <c r="U227" s="1">
        <v>-2.4908590000000002E-3</v>
      </c>
      <c r="V227" s="1">
        <f t="shared" si="25"/>
        <v>0.17750914099999998</v>
      </c>
      <c r="X227">
        <v>13094.227000000001</v>
      </c>
      <c r="Y227" s="1">
        <v>-5.6298085999999996E-4</v>
      </c>
      <c r="Z227" s="1">
        <f t="shared" si="26"/>
        <v>0.23943701913999998</v>
      </c>
      <c r="AA227" s="1">
        <v>-2.5996528999999999E-3</v>
      </c>
      <c r="AB227" s="1">
        <f t="shared" si="27"/>
        <v>0.23740034709999999</v>
      </c>
      <c r="AD227">
        <v>13097.192999999999</v>
      </c>
      <c r="AE227" s="1">
        <v>-4.3384090999999999E-5</v>
      </c>
      <c r="AF227" s="1">
        <f t="shared" si="28"/>
        <v>0.29995661590899997</v>
      </c>
      <c r="AG227" s="1">
        <v>-2.3324108999999999E-3</v>
      </c>
      <c r="AH227" s="1">
        <f t="shared" si="29"/>
        <v>0.29766758909999996</v>
      </c>
    </row>
    <row r="228" spans="2:34" x14ac:dyDescent="0.25">
      <c r="B228">
        <v>13096.397999999999</v>
      </c>
      <c r="C228" s="1">
        <v>-2.4033911E-3</v>
      </c>
      <c r="D228" s="1">
        <v>-5.6234689000000005E-4</v>
      </c>
      <c r="F228">
        <v>13097.659</v>
      </c>
      <c r="G228" s="1">
        <v>-1.0763941999999999E-3</v>
      </c>
      <c r="H228" s="1">
        <f t="shared" si="20"/>
        <v>5.8923605800000001E-2</v>
      </c>
      <c r="I228" s="1">
        <v>-1.9557440000000001E-3</v>
      </c>
      <c r="J228">
        <f t="shared" si="21"/>
        <v>5.8044255999999995E-2</v>
      </c>
      <c r="L228">
        <v>13097.51</v>
      </c>
      <c r="M228" s="1">
        <v>-1.8247968999999999E-3</v>
      </c>
      <c r="N228" s="1">
        <f t="shared" si="22"/>
        <v>0.1181752031</v>
      </c>
      <c r="O228" s="1">
        <v>-5.5594137000000005E-4</v>
      </c>
      <c r="P228" s="1">
        <f t="shared" si="23"/>
        <v>0.11944405863</v>
      </c>
      <c r="R228">
        <v>13098.178</v>
      </c>
      <c r="S228" s="1">
        <v>4.9600610000000004E-4</v>
      </c>
      <c r="T228" s="1">
        <f t="shared" si="24"/>
        <v>0.18049600609999999</v>
      </c>
      <c r="U228" s="1">
        <v>-6.1141283999999998E-4</v>
      </c>
      <c r="V228" s="1">
        <f t="shared" si="25"/>
        <v>0.17938858716</v>
      </c>
      <c r="X228">
        <v>13095.731</v>
      </c>
      <c r="Y228" s="1">
        <v>-4.6016298E-4</v>
      </c>
      <c r="Z228" s="1">
        <f t="shared" si="26"/>
        <v>0.23953983701999998</v>
      </c>
      <c r="AA228" s="1">
        <v>-2.3160714E-3</v>
      </c>
      <c r="AB228" s="1">
        <f t="shared" si="27"/>
        <v>0.23768392859999998</v>
      </c>
      <c r="AD228">
        <v>13098.697</v>
      </c>
      <c r="AE228" s="1">
        <v>1.2962633999999999E-3</v>
      </c>
      <c r="AF228" s="1">
        <f t="shared" si="28"/>
        <v>0.30129626339999999</v>
      </c>
      <c r="AG228" s="1">
        <v>-1.1017246999999999E-4</v>
      </c>
      <c r="AH228" s="1">
        <f t="shared" si="29"/>
        <v>0.29988982752999999</v>
      </c>
    </row>
    <row r="229" spans="2:34" x14ac:dyDescent="0.25">
      <c r="B229">
        <v>13097.921</v>
      </c>
      <c r="C229" s="1">
        <v>-2.5342436E-3</v>
      </c>
      <c r="D229" s="1">
        <v>-5.3617419000000005E-4</v>
      </c>
      <c r="F229">
        <v>13099.182000000001</v>
      </c>
      <c r="G229" s="1">
        <v>-1.0142374E-3</v>
      </c>
      <c r="H229" s="1">
        <f t="shared" si="20"/>
        <v>5.8985762599999998E-2</v>
      </c>
      <c r="I229" s="1">
        <v>-2.0325891E-3</v>
      </c>
      <c r="J229">
        <f t="shared" si="21"/>
        <v>5.7967410899999995E-2</v>
      </c>
      <c r="L229">
        <v>13099.032999999999</v>
      </c>
      <c r="M229" s="1">
        <v>-2.0537646999999998E-3</v>
      </c>
      <c r="N229" s="1">
        <f t="shared" si="22"/>
        <v>0.11794623529999999</v>
      </c>
      <c r="O229" s="1">
        <v>-4.4603136000000002E-4</v>
      </c>
      <c r="P229" s="1">
        <f t="shared" si="23"/>
        <v>0.11955396863999999</v>
      </c>
      <c r="R229">
        <v>13099.700999999999</v>
      </c>
      <c r="S229" s="1">
        <v>1.3893614999999999E-3</v>
      </c>
      <c r="T229" s="1">
        <f t="shared" si="24"/>
        <v>0.18138936149999998</v>
      </c>
      <c r="U229" s="1">
        <v>1.092333E-3</v>
      </c>
      <c r="V229" s="1">
        <f t="shared" si="25"/>
        <v>0.18109233299999999</v>
      </c>
      <c r="X229">
        <v>13097.254000000001</v>
      </c>
      <c r="Y229" s="1">
        <v>-4.0894234000000003E-4</v>
      </c>
      <c r="Z229" s="1">
        <f t="shared" si="26"/>
        <v>0.23959105766</v>
      </c>
      <c r="AA229" s="1">
        <v>-1.7025051E-3</v>
      </c>
      <c r="AB229" s="1">
        <f t="shared" si="27"/>
        <v>0.23829749489999999</v>
      </c>
      <c r="AD229">
        <v>13100.22</v>
      </c>
      <c r="AE229" s="1">
        <v>2.4593396999999999E-3</v>
      </c>
      <c r="AF229" s="1">
        <f t="shared" si="28"/>
        <v>0.3024593397</v>
      </c>
      <c r="AG229" s="1">
        <v>1.6654265E-3</v>
      </c>
      <c r="AH229" s="1">
        <f t="shared" si="29"/>
        <v>0.3016654265</v>
      </c>
    </row>
    <row r="230" spans="2:34" x14ac:dyDescent="0.25">
      <c r="B230">
        <v>13099.463</v>
      </c>
      <c r="C230" s="1">
        <v>-2.5077582000000002E-3</v>
      </c>
      <c r="D230" s="1">
        <v>-5.0775071000000005E-4</v>
      </c>
      <c r="F230">
        <v>13100.724</v>
      </c>
      <c r="G230" s="1">
        <v>-9.6121624999999996E-4</v>
      </c>
      <c r="H230" s="1">
        <f t="shared" si="20"/>
        <v>5.9038783749999997E-2</v>
      </c>
      <c r="I230" s="1">
        <v>-1.8895634000000001E-3</v>
      </c>
      <c r="J230">
        <f t="shared" si="21"/>
        <v>5.8110436599999996E-2</v>
      </c>
      <c r="L230">
        <v>13100.575000000001</v>
      </c>
      <c r="M230" s="1">
        <v>-1.9357762E-3</v>
      </c>
      <c r="N230" s="1">
        <f t="shared" si="22"/>
        <v>0.11806422379999999</v>
      </c>
      <c r="O230" s="1">
        <v>-4.5571884999999999E-4</v>
      </c>
      <c r="P230" s="1">
        <f t="shared" si="23"/>
        <v>0.11954428115</v>
      </c>
      <c r="R230">
        <v>13101.243</v>
      </c>
      <c r="S230" s="1">
        <v>2.0638220999999999E-3</v>
      </c>
      <c r="T230" s="1">
        <f t="shared" si="24"/>
        <v>0.18206382209999999</v>
      </c>
      <c r="U230" s="1">
        <v>2.2996421000000002E-3</v>
      </c>
      <c r="V230" s="1">
        <f t="shared" si="25"/>
        <v>0.18229964209999999</v>
      </c>
      <c r="X230">
        <v>13098.796</v>
      </c>
      <c r="Y230" s="1">
        <v>-4.5564701000000001E-4</v>
      </c>
      <c r="Z230" s="1">
        <f t="shared" si="26"/>
        <v>0.23954435298999999</v>
      </c>
      <c r="AA230" s="1">
        <v>-9.8243184000000009E-4</v>
      </c>
      <c r="AB230" s="1">
        <f t="shared" si="27"/>
        <v>0.23901756816</v>
      </c>
      <c r="AD230">
        <v>13101.762000000001</v>
      </c>
      <c r="AE230" s="1">
        <v>3.3442135000000001E-3</v>
      </c>
      <c r="AF230" s="1">
        <f t="shared" si="28"/>
        <v>0.30334421350000002</v>
      </c>
      <c r="AG230" s="1">
        <v>2.857044E-3</v>
      </c>
      <c r="AH230" s="1">
        <f t="shared" si="29"/>
        <v>0.30285704399999996</v>
      </c>
    </row>
    <row r="231" spans="2:34" x14ac:dyDescent="0.25">
      <c r="B231">
        <v>13101.025</v>
      </c>
      <c r="C231" s="1">
        <v>-2.3786410999999999E-3</v>
      </c>
      <c r="D231" s="1">
        <v>-5.3587999000000001E-4</v>
      </c>
      <c r="F231">
        <v>13102.286</v>
      </c>
      <c r="G231" s="1">
        <v>-9.0940325000000001E-4</v>
      </c>
      <c r="H231" s="1">
        <f t="shared" si="20"/>
        <v>5.9090596749999995E-2</v>
      </c>
      <c r="I231" s="1">
        <v>-1.7057445000000001E-3</v>
      </c>
      <c r="J231">
        <f t="shared" si="21"/>
        <v>5.8294255499999996E-2</v>
      </c>
      <c r="L231">
        <v>13102.137000000001</v>
      </c>
      <c r="M231" s="1">
        <v>-1.4259349999999999E-3</v>
      </c>
      <c r="N231" s="1">
        <f t="shared" si="22"/>
        <v>0.11857406499999999</v>
      </c>
      <c r="O231" s="1">
        <v>-5.6953085999999998E-4</v>
      </c>
      <c r="P231" s="1">
        <f t="shared" si="23"/>
        <v>0.11943046914</v>
      </c>
      <c r="R231">
        <v>13102.805</v>
      </c>
      <c r="S231" s="1">
        <v>2.4154294999999999E-3</v>
      </c>
      <c r="T231" s="1">
        <f t="shared" si="24"/>
        <v>0.1824154295</v>
      </c>
      <c r="U231" s="1">
        <v>2.9089133000000001E-3</v>
      </c>
      <c r="V231" s="1">
        <f t="shared" si="25"/>
        <v>0.1829089133</v>
      </c>
      <c r="X231">
        <v>13100.358</v>
      </c>
      <c r="Y231" s="1">
        <v>-5.6701712000000002E-4</v>
      </c>
      <c r="Z231" s="1">
        <f t="shared" si="26"/>
        <v>0.23943298287999998</v>
      </c>
      <c r="AA231" s="1">
        <v>-2.6719386000000002E-4</v>
      </c>
      <c r="AB231" s="1">
        <f t="shared" si="27"/>
        <v>0.23973280614</v>
      </c>
      <c r="AD231">
        <v>13103.324000000001</v>
      </c>
      <c r="AE231" s="1">
        <v>3.8195763E-3</v>
      </c>
      <c r="AF231" s="1">
        <f t="shared" si="28"/>
        <v>0.3038195763</v>
      </c>
      <c r="AG231" s="1">
        <v>3.4635775E-3</v>
      </c>
      <c r="AH231" s="1">
        <f t="shared" si="29"/>
        <v>0.30346357749999997</v>
      </c>
    </row>
    <row r="232" spans="2:34" x14ac:dyDescent="0.25">
      <c r="B232">
        <v>13102.605</v>
      </c>
      <c r="C232" s="1">
        <v>-2.1716489999999999E-3</v>
      </c>
      <c r="D232" s="1">
        <v>-6.1856037000000003E-4</v>
      </c>
      <c r="F232">
        <v>13103.866</v>
      </c>
      <c r="G232" s="1">
        <v>-8.3922345999999995E-4</v>
      </c>
      <c r="H232" s="1">
        <f t="shared" si="20"/>
        <v>5.9160776540000001E-2</v>
      </c>
      <c r="I232" s="1">
        <v>-1.7558999000000001E-3</v>
      </c>
      <c r="J232">
        <f t="shared" si="21"/>
        <v>5.8244100099999994E-2</v>
      </c>
      <c r="L232">
        <v>13103.717000000001</v>
      </c>
      <c r="M232" s="1">
        <v>-8.5473695000000004E-4</v>
      </c>
      <c r="N232" s="1">
        <f t="shared" si="22"/>
        <v>0.11914526304999999</v>
      </c>
      <c r="O232" s="1">
        <v>-6.5195666000000005E-4</v>
      </c>
      <c r="P232" s="1">
        <f t="shared" si="23"/>
        <v>0.11934804334</v>
      </c>
      <c r="R232">
        <v>13104.385</v>
      </c>
      <c r="S232" s="1">
        <v>2.4171936E-3</v>
      </c>
      <c r="T232" s="1">
        <f t="shared" si="24"/>
        <v>0.1824171936</v>
      </c>
      <c r="U232" s="1">
        <v>3.5057999999999999E-3</v>
      </c>
      <c r="V232" s="1">
        <f t="shared" si="25"/>
        <v>0.1835058</v>
      </c>
      <c r="X232">
        <v>13101.938</v>
      </c>
      <c r="Y232" s="1">
        <v>-6.7632789000000003E-4</v>
      </c>
      <c r="Z232" s="1">
        <f t="shared" si="26"/>
        <v>0.23932367211</v>
      </c>
      <c r="AA232" s="1">
        <v>1.4852982E-4</v>
      </c>
      <c r="AB232" s="1">
        <f t="shared" si="27"/>
        <v>0.24014852981999998</v>
      </c>
      <c r="AD232">
        <v>13104.904</v>
      </c>
      <c r="AE232" s="1">
        <v>3.7723112E-3</v>
      </c>
      <c r="AF232" s="1">
        <f t="shared" si="28"/>
        <v>0.30377231119999998</v>
      </c>
      <c r="AG232" s="1">
        <v>4.0590493E-3</v>
      </c>
      <c r="AH232" s="1">
        <f t="shared" si="29"/>
        <v>0.30405904929999999</v>
      </c>
    </row>
    <row r="233" spans="2:34" x14ac:dyDescent="0.25">
      <c r="B233">
        <v>13104.204</v>
      </c>
      <c r="C233" s="1">
        <v>-1.8659989999999999E-3</v>
      </c>
      <c r="D233" s="1">
        <v>-7.5773755000000005E-4</v>
      </c>
      <c r="F233">
        <v>13105.465</v>
      </c>
      <c r="G233" s="1">
        <v>-7.5867280999999996E-4</v>
      </c>
      <c r="H233" s="1">
        <f t="shared" si="20"/>
        <v>5.9241327189999998E-2</v>
      </c>
      <c r="I233" s="1">
        <v>-1.1809851999999999E-3</v>
      </c>
      <c r="J233">
        <f t="shared" si="21"/>
        <v>5.88190148E-2</v>
      </c>
      <c r="L233">
        <v>13105.316000000001</v>
      </c>
      <c r="M233" s="1">
        <v>-5.8690543E-4</v>
      </c>
      <c r="N233" s="1">
        <f t="shared" si="22"/>
        <v>0.11941309456999999</v>
      </c>
      <c r="O233" s="1">
        <v>-7.5549522E-4</v>
      </c>
      <c r="P233" s="1">
        <f t="shared" si="23"/>
        <v>0.11924450478</v>
      </c>
      <c r="R233">
        <v>13105.984</v>
      </c>
      <c r="S233" s="1">
        <v>2.1239103999999998E-3</v>
      </c>
      <c r="T233" s="1">
        <f t="shared" si="24"/>
        <v>0.18212391040000001</v>
      </c>
      <c r="U233" s="1">
        <v>3.3648047000000001E-3</v>
      </c>
      <c r="V233" s="1">
        <f t="shared" si="25"/>
        <v>0.18336480469999999</v>
      </c>
      <c r="X233">
        <v>13103.537</v>
      </c>
      <c r="Y233" s="1">
        <v>-7.4972083999999995E-4</v>
      </c>
      <c r="Z233" s="1">
        <f t="shared" si="26"/>
        <v>0.23925027916</v>
      </c>
      <c r="AA233" s="1">
        <v>2.4885338E-4</v>
      </c>
      <c r="AB233" s="1">
        <f t="shared" si="27"/>
        <v>0.24024885337999999</v>
      </c>
      <c r="AD233">
        <v>13106.503000000001</v>
      </c>
      <c r="AE233" s="1">
        <v>3.2398751000000002E-3</v>
      </c>
      <c r="AF233" s="1">
        <f t="shared" si="28"/>
        <v>0.3032398751</v>
      </c>
      <c r="AG233" s="1">
        <v>3.8738251E-3</v>
      </c>
      <c r="AH233" s="1">
        <f t="shared" si="29"/>
        <v>0.30387382509999999</v>
      </c>
    </row>
    <row r="234" spans="2:34" x14ac:dyDescent="0.25">
      <c r="B234">
        <v>13105.823</v>
      </c>
      <c r="C234" s="1">
        <v>-1.4696139999999999E-3</v>
      </c>
      <c r="D234" s="1">
        <v>-8.4072178999999999E-4</v>
      </c>
      <c r="F234">
        <v>13107.084000000001</v>
      </c>
      <c r="G234" s="1">
        <v>-7.2279305999999998E-4</v>
      </c>
      <c r="H234" s="1">
        <f t="shared" si="20"/>
        <v>5.927720694E-2</v>
      </c>
      <c r="I234" s="1">
        <v>-1.0347185E-3</v>
      </c>
      <c r="J234">
        <f t="shared" si="21"/>
        <v>5.8965281500000001E-2</v>
      </c>
      <c r="L234">
        <v>13106.934999999999</v>
      </c>
      <c r="M234" s="1">
        <v>-5.8042148000000005E-4</v>
      </c>
      <c r="N234" s="1">
        <f t="shared" si="22"/>
        <v>0.11941957852</v>
      </c>
      <c r="O234" s="1">
        <v>-9.0765007999999998E-4</v>
      </c>
      <c r="P234" s="1">
        <f t="shared" si="23"/>
        <v>0.11909234991999999</v>
      </c>
      <c r="R234">
        <v>13107.602999999999</v>
      </c>
      <c r="S234" s="1">
        <v>1.6313814E-3</v>
      </c>
      <c r="T234" s="1">
        <f t="shared" si="24"/>
        <v>0.18163138139999999</v>
      </c>
      <c r="U234" s="1">
        <v>3.1679903E-3</v>
      </c>
      <c r="V234" s="1">
        <f t="shared" si="25"/>
        <v>0.1831679903</v>
      </c>
      <c r="X234">
        <v>13105.156000000001</v>
      </c>
      <c r="Y234" s="1">
        <v>-7.8167185000000002E-4</v>
      </c>
      <c r="Z234" s="1">
        <f t="shared" si="26"/>
        <v>0.23921832814999999</v>
      </c>
      <c r="AA234" s="1">
        <v>4.7406449E-4</v>
      </c>
      <c r="AB234" s="1">
        <f t="shared" si="27"/>
        <v>0.24047406449</v>
      </c>
      <c r="AD234">
        <v>13108.121999999999</v>
      </c>
      <c r="AE234" s="1">
        <v>2.4223722E-3</v>
      </c>
      <c r="AF234" s="1">
        <f t="shared" si="28"/>
        <v>0.30242237220000001</v>
      </c>
      <c r="AG234" s="1">
        <v>3.3859138999999998E-3</v>
      </c>
      <c r="AH234" s="1">
        <f t="shared" si="29"/>
        <v>0.30338591389999997</v>
      </c>
    </row>
    <row r="235" spans="2:34" x14ac:dyDescent="0.25">
      <c r="B235">
        <v>13107.46</v>
      </c>
      <c r="C235" s="1">
        <v>-1.0580424000000001E-3</v>
      </c>
      <c r="D235" s="1">
        <v>-9.6299155999999999E-4</v>
      </c>
      <c r="F235">
        <v>13108.721</v>
      </c>
      <c r="G235" s="1">
        <v>-7.7690413000000005E-4</v>
      </c>
      <c r="H235" s="1">
        <f t="shared" si="20"/>
        <v>5.9223095869999999E-2</v>
      </c>
      <c r="I235" s="1">
        <v>-7.8637268000000002E-4</v>
      </c>
      <c r="J235">
        <f t="shared" si="21"/>
        <v>5.9213627319999997E-2</v>
      </c>
      <c r="L235">
        <v>13108.572</v>
      </c>
      <c r="M235" s="1">
        <v>-5.9697795000000005E-4</v>
      </c>
      <c r="N235" s="1">
        <f t="shared" si="22"/>
        <v>0.11940302205</v>
      </c>
      <c r="O235" s="1">
        <v>-8.6680445000000004E-4</v>
      </c>
      <c r="P235" s="1">
        <f t="shared" si="23"/>
        <v>0.11913319555</v>
      </c>
      <c r="R235">
        <v>13109.24</v>
      </c>
      <c r="S235" s="1">
        <v>1.0364876E-3</v>
      </c>
      <c r="T235" s="1">
        <f t="shared" si="24"/>
        <v>0.18103648759999999</v>
      </c>
      <c r="U235" s="1">
        <v>2.5758863E-3</v>
      </c>
      <c r="V235" s="1">
        <f t="shared" si="25"/>
        <v>0.18257588629999999</v>
      </c>
      <c r="X235">
        <v>13106.793</v>
      </c>
      <c r="Y235" s="1">
        <v>-7.5729455000000002E-4</v>
      </c>
      <c r="Z235" s="1">
        <f t="shared" si="26"/>
        <v>0.23924270544999998</v>
      </c>
      <c r="AA235" s="1">
        <v>4.1647941000000002E-4</v>
      </c>
      <c r="AB235" s="1">
        <f t="shared" si="27"/>
        <v>0.24041647940999999</v>
      </c>
      <c r="AD235">
        <v>13109.759</v>
      </c>
      <c r="AE235" s="1">
        <v>1.5341135000000001E-3</v>
      </c>
      <c r="AF235" s="1">
        <f t="shared" si="28"/>
        <v>0.30153411349999998</v>
      </c>
      <c r="AG235" s="1">
        <v>1.8127544999999999E-3</v>
      </c>
      <c r="AH235" s="1">
        <f t="shared" si="29"/>
        <v>0.3018127545</v>
      </c>
    </row>
    <row r="236" spans="2:34" x14ac:dyDescent="0.25">
      <c r="B236">
        <v>13109.116</v>
      </c>
      <c r="C236" s="1">
        <v>-7.0028821E-4</v>
      </c>
      <c r="D236" s="1">
        <v>-8.9135748999999995E-4</v>
      </c>
      <c r="F236">
        <v>13110.377</v>
      </c>
      <c r="G236" s="1">
        <v>-8.9487762999999995E-4</v>
      </c>
      <c r="H236" s="1">
        <f t="shared" ref="H236:H299" si="30">G236+0.06</f>
        <v>5.9105122369999999E-2</v>
      </c>
      <c r="I236" s="1">
        <v>-2.8627930000000001E-4</v>
      </c>
      <c r="J236">
        <f t="shared" ref="J236:J299" si="31">I236+0.06</f>
        <v>5.97137207E-2</v>
      </c>
      <c r="L236">
        <v>13110.227999999999</v>
      </c>
      <c r="M236" s="1">
        <v>-6.2264057000000004E-4</v>
      </c>
      <c r="N236" s="1">
        <f t="shared" ref="N236:N299" si="32">M236+0.12</f>
        <v>0.11937735943</v>
      </c>
      <c r="O236" s="1">
        <v>-7.0684532999999998E-4</v>
      </c>
      <c r="P236" s="1">
        <f t="shared" ref="P236:P299" si="33">O236+0.12</f>
        <v>0.11929315467</v>
      </c>
      <c r="R236">
        <v>13110.896000000001</v>
      </c>
      <c r="S236" s="1">
        <v>4.3303390000000002E-4</v>
      </c>
      <c r="T236" s="1">
        <f t="shared" ref="T236:T299" si="34">S236+0.18</f>
        <v>0.18043303389999998</v>
      </c>
      <c r="U236" s="1">
        <v>6.0329603000000001E-4</v>
      </c>
      <c r="V236" s="1">
        <f t="shared" ref="V236:V299" si="35">U236+0.18</f>
        <v>0.18060329603</v>
      </c>
      <c r="X236">
        <v>13108.449000000001</v>
      </c>
      <c r="Y236" s="1">
        <v>-6.7035471000000005E-4</v>
      </c>
      <c r="Z236" s="1">
        <f t="shared" ref="Z236:Z299" si="36">Y236+0.24</f>
        <v>0.23932964529</v>
      </c>
      <c r="AA236" s="1">
        <v>4.0576544999999998E-4</v>
      </c>
      <c r="AB236" s="1">
        <f t="shared" ref="AB236:AB299" si="37">AA236+0.24</f>
        <v>0.24040576545</v>
      </c>
      <c r="AD236">
        <v>13111.415000000001</v>
      </c>
      <c r="AE236" s="1">
        <v>6.9549624E-4</v>
      </c>
      <c r="AF236" s="1">
        <f t="shared" ref="AF236:AF299" si="38">AE236+0.3</f>
        <v>0.30069549623999997</v>
      </c>
      <c r="AG236" s="1">
        <v>6.3490295000000001E-4</v>
      </c>
      <c r="AH236" s="1">
        <f t="shared" ref="AH236:AH299" si="39">AG236+0.3</f>
        <v>0.30063490295</v>
      </c>
    </row>
    <row r="237" spans="2:34" x14ac:dyDescent="0.25">
      <c r="B237">
        <v>13110.791999999999</v>
      </c>
      <c r="C237" s="1">
        <v>-4.0378019000000001E-4</v>
      </c>
      <c r="D237" s="1">
        <v>-7.7671322000000004E-4</v>
      </c>
      <c r="F237">
        <v>13112.053</v>
      </c>
      <c r="G237" s="1">
        <v>-1.0114074999999999E-3</v>
      </c>
      <c r="H237" s="1">
        <f t="shared" si="30"/>
        <v>5.8988592499999999E-2</v>
      </c>
      <c r="I237" s="1">
        <v>-1.1836613999999999E-4</v>
      </c>
      <c r="J237">
        <f t="shared" si="31"/>
        <v>5.9881633859999998E-2</v>
      </c>
      <c r="L237">
        <v>13111.904</v>
      </c>
      <c r="M237" s="1">
        <v>-7.5325244000000002E-4</v>
      </c>
      <c r="N237" s="1">
        <f t="shared" si="32"/>
        <v>0.11924674755999999</v>
      </c>
      <c r="O237" s="1">
        <v>-5.8326820000000003E-4</v>
      </c>
      <c r="P237" s="1">
        <f t="shared" si="33"/>
        <v>0.11941673179999999</v>
      </c>
      <c r="R237">
        <v>13112.572</v>
      </c>
      <c r="S237" s="1">
        <v>-9.2309918000000005E-5</v>
      </c>
      <c r="T237" s="1">
        <f t="shared" si="34"/>
        <v>0.179907690082</v>
      </c>
      <c r="U237" s="1">
        <v>6.5025355999999998E-4</v>
      </c>
      <c r="V237" s="1">
        <f t="shared" si="35"/>
        <v>0.18065025356</v>
      </c>
      <c r="X237">
        <v>13110.125</v>
      </c>
      <c r="Y237" s="1">
        <v>-5.6289044E-4</v>
      </c>
      <c r="Z237" s="1">
        <f t="shared" si="36"/>
        <v>0.23943710956</v>
      </c>
      <c r="AA237" s="1">
        <v>2.9404956E-5</v>
      </c>
      <c r="AB237" s="1">
        <f t="shared" si="37"/>
        <v>0.240029404956</v>
      </c>
      <c r="AD237">
        <v>13113.091</v>
      </c>
      <c r="AE237" s="1">
        <v>-5.5449391E-5</v>
      </c>
      <c r="AF237" s="1">
        <f t="shared" si="38"/>
        <v>0.29994455060899999</v>
      </c>
      <c r="AG237" s="1">
        <v>5.2183264999999996E-4</v>
      </c>
      <c r="AH237" s="1">
        <f t="shared" si="39"/>
        <v>0.30052183264999999</v>
      </c>
    </row>
    <row r="238" spans="2:34" x14ac:dyDescent="0.25">
      <c r="B238">
        <v>13112.486000000001</v>
      </c>
      <c r="C238" s="1">
        <v>-1.5572831999999999E-4</v>
      </c>
      <c r="D238" s="1">
        <v>-6.9931083000000002E-4</v>
      </c>
      <c r="F238">
        <v>13113.746999999999</v>
      </c>
      <c r="G238" s="1">
        <v>-1.0885256999999999E-3</v>
      </c>
      <c r="H238" s="1">
        <f t="shared" si="30"/>
        <v>5.8911474299999995E-2</v>
      </c>
      <c r="I238" s="1">
        <v>-3.8395999999999998E-4</v>
      </c>
      <c r="J238">
        <f t="shared" si="31"/>
        <v>5.9616039999999995E-2</v>
      </c>
      <c r="L238">
        <v>13113.598</v>
      </c>
      <c r="M238" s="1">
        <v>-8.7177676E-4</v>
      </c>
      <c r="N238" s="1">
        <f t="shared" si="32"/>
        <v>0.11912822324</v>
      </c>
      <c r="O238" s="1">
        <v>-6.6612940999999999E-4</v>
      </c>
      <c r="P238" s="1">
        <f t="shared" si="33"/>
        <v>0.11933387059</v>
      </c>
      <c r="R238">
        <v>13114.266</v>
      </c>
      <c r="S238" s="1">
        <v>-4.8304536000000001E-4</v>
      </c>
      <c r="T238" s="1">
        <f t="shared" si="34"/>
        <v>0.17951695464</v>
      </c>
      <c r="U238" s="1">
        <v>-2.1030351E-4</v>
      </c>
      <c r="V238" s="1">
        <f t="shared" si="35"/>
        <v>0.17978969648999998</v>
      </c>
      <c r="X238">
        <v>13111.819</v>
      </c>
      <c r="Y238" s="1">
        <v>-4.8407573E-4</v>
      </c>
      <c r="Z238" s="1">
        <f t="shared" si="36"/>
        <v>0.23951592426999999</v>
      </c>
      <c r="AA238" s="1">
        <v>9.8737166999999997E-5</v>
      </c>
      <c r="AB238" s="1">
        <f t="shared" si="37"/>
        <v>0.240098737167</v>
      </c>
      <c r="AD238">
        <v>13114.785</v>
      </c>
      <c r="AE238" s="1">
        <v>-6.8628612999999995E-4</v>
      </c>
      <c r="AF238" s="1">
        <f t="shared" si="38"/>
        <v>0.29931371387</v>
      </c>
      <c r="AG238" s="1">
        <v>-6.2809376999999999E-4</v>
      </c>
      <c r="AH238" s="1">
        <f t="shared" si="39"/>
        <v>0.29937190622999998</v>
      </c>
    </row>
    <row r="239" spans="2:34" x14ac:dyDescent="0.25">
      <c r="B239">
        <v>13114.2</v>
      </c>
      <c r="C239" s="1">
        <v>4.0210474E-5</v>
      </c>
      <c r="D239" s="1">
        <v>-7.3461771E-4</v>
      </c>
      <c r="F239">
        <v>13115.460999999999</v>
      </c>
      <c r="G239" s="1">
        <v>-1.1112589E-3</v>
      </c>
      <c r="H239" s="1">
        <f t="shared" si="30"/>
        <v>5.8888741099999996E-2</v>
      </c>
      <c r="I239" s="1">
        <v>-1.1547177000000001E-4</v>
      </c>
      <c r="J239">
        <f t="shared" si="31"/>
        <v>5.9884528229999998E-2</v>
      </c>
      <c r="L239">
        <v>13115.312</v>
      </c>
      <c r="M239" s="1">
        <v>-7.5423983000000002E-4</v>
      </c>
      <c r="N239" s="1">
        <f t="shared" si="32"/>
        <v>0.11924576016999999</v>
      </c>
      <c r="O239" s="1">
        <v>-5.9995458000000005E-4</v>
      </c>
      <c r="P239" s="1">
        <f t="shared" si="33"/>
        <v>0.11940004541999999</v>
      </c>
      <c r="R239">
        <v>13115.98</v>
      </c>
      <c r="S239" s="1">
        <v>-7.0518420000000004E-4</v>
      </c>
      <c r="T239" s="1">
        <f t="shared" si="34"/>
        <v>0.17929481580000001</v>
      </c>
      <c r="U239" s="1">
        <v>-9.7617552999999997E-4</v>
      </c>
      <c r="V239" s="1">
        <f t="shared" si="35"/>
        <v>0.17902382446999998</v>
      </c>
      <c r="X239">
        <v>13113.532999999999</v>
      </c>
      <c r="Y239" s="1">
        <v>-4.1422600000000001E-4</v>
      </c>
      <c r="Z239" s="1">
        <f t="shared" si="36"/>
        <v>0.239585774</v>
      </c>
      <c r="AA239" s="1">
        <v>-1.0515408E-4</v>
      </c>
      <c r="AB239" s="1">
        <f t="shared" si="37"/>
        <v>0.23989484591999999</v>
      </c>
      <c r="AD239">
        <v>13116.499</v>
      </c>
      <c r="AE239" s="1">
        <v>-1.1008865000000001E-3</v>
      </c>
      <c r="AF239" s="1">
        <f t="shared" si="38"/>
        <v>0.29889911349999998</v>
      </c>
      <c r="AG239" s="1">
        <v>-1.230978E-3</v>
      </c>
      <c r="AH239" s="1">
        <f t="shared" si="39"/>
        <v>0.298769022</v>
      </c>
    </row>
    <row r="240" spans="2:34" x14ac:dyDescent="0.25">
      <c r="B240">
        <v>13115.933000000001</v>
      </c>
      <c r="C240" s="1">
        <v>1.8423509999999999E-4</v>
      </c>
      <c r="D240" s="1">
        <v>-5.9047254999999995E-4</v>
      </c>
      <c r="F240">
        <v>13117.194</v>
      </c>
      <c r="G240" s="1">
        <v>-1.0497220999999999E-3</v>
      </c>
      <c r="H240" s="1">
        <f t="shared" si="30"/>
        <v>5.89502779E-2</v>
      </c>
      <c r="I240" s="1">
        <v>2.0195660999999999E-4</v>
      </c>
      <c r="J240">
        <f t="shared" si="31"/>
        <v>6.0201956609999996E-2</v>
      </c>
      <c r="L240">
        <v>13117.045</v>
      </c>
      <c r="M240" s="1">
        <v>-3.8597970000000002E-4</v>
      </c>
      <c r="N240" s="1">
        <f t="shared" si="32"/>
        <v>0.1196140203</v>
      </c>
      <c r="O240" s="1">
        <v>-4.0305628000000002E-4</v>
      </c>
      <c r="P240" s="1">
        <f t="shared" si="33"/>
        <v>0.11959694372</v>
      </c>
      <c r="R240">
        <v>13117.713</v>
      </c>
      <c r="S240" s="1">
        <v>-7.3644328999999996E-4</v>
      </c>
      <c r="T240" s="1">
        <f t="shared" si="34"/>
        <v>0.17926355670999999</v>
      </c>
      <c r="U240" s="1">
        <v>-1.2138037000000001E-3</v>
      </c>
      <c r="V240" s="1">
        <f t="shared" si="35"/>
        <v>0.17878619630000001</v>
      </c>
      <c r="X240">
        <v>13115.266</v>
      </c>
      <c r="Y240" s="1">
        <v>-3.0247457E-4</v>
      </c>
      <c r="Z240" s="1">
        <f t="shared" si="36"/>
        <v>0.23969752543</v>
      </c>
      <c r="AA240" s="1">
        <v>-6.0713073000000001E-4</v>
      </c>
      <c r="AB240" s="1">
        <f t="shared" si="37"/>
        <v>0.23939286927</v>
      </c>
      <c r="AD240">
        <v>13118.232</v>
      </c>
      <c r="AE240" s="1">
        <v>-1.1987962000000001E-3</v>
      </c>
      <c r="AF240" s="1">
        <f t="shared" si="38"/>
        <v>0.29880120379999997</v>
      </c>
      <c r="AG240" s="1">
        <v>-1.4504470000000001E-3</v>
      </c>
      <c r="AH240" s="1">
        <f t="shared" si="39"/>
        <v>0.29854955299999997</v>
      </c>
    </row>
    <row r="241" spans="2:34" x14ac:dyDescent="0.25">
      <c r="B241">
        <v>13117.683999999999</v>
      </c>
      <c r="C241" s="1">
        <v>2.9078527000000001E-4</v>
      </c>
      <c r="D241" s="1">
        <v>-3.9701230000000002E-4</v>
      </c>
      <c r="F241">
        <v>13118.945</v>
      </c>
      <c r="G241" s="1">
        <v>-8.7471520000000004E-4</v>
      </c>
      <c r="H241" s="1">
        <f t="shared" si="30"/>
        <v>5.9125284799999997E-2</v>
      </c>
      <c r="I241" s="1">
        <v>4.6291978999999999E-4</v>
      </c>
      <c r="J241">
        <f t="shared" si="31"/>
        <v>6.046291979E-2</v>
      </c>
      <c r="L241">
        <v>13118.796</v>
      </c>
      <c r="M241" s="1">
        <v>3.4692328000000003E-5</v>
      </c>
      <c r="N241" s="1">
        <f t="shared" si="32"/>
        <v>0.120034692328</v>
      </c>
      <c r="O241" s="1">
        <v>-2.7895447000000001E-4</v>
      </c>
      <c r="P241" s="1">
        <f t="shared" si="33"/>
        <v>0.11972104553</v>
      </c>
      <c r="R241">
        <v>13119.464</v>
      </c>
      <c r="S241" s="1">
        <v>-6.1401757000000001E-4</v>
      </c>
      <c r="T241" s="1">
        <f t="shared" si="34"/>
        <v>0.17938598242999998</v>
      </c>
      <c r="U241" s="1">
        <v>-1.4542074E-3</v>
      </c>
      <c r="V241" s="1">
        <f t="shared" si="35"/>
        <v>0.1785457926</v>
      </c>
      <c r="X241">
        <v>13117.017</v>
      </c>
      <c r="Y241" s="1">
        <v>-1.678296E-4</v>
      </c>
      <c r="Z241" s="1">
        <f t="shared" si="36"/>
        <v>0.23983217039999999</v>
      </c>
      <c r="AA241" s="1">
        <v>-4.1741670000000001E-4</v>
      </c>
      <c r="AB241" s="1">
        <f t="shared" si="37"/>
        <v>0.23958258329999998</v>
      </c>
      <c r="AD241">
        <v>13119.983</v>
      </c>
      <c r="AE241" s="1">
        <v>-1.0291593000000001E-3</v>
      </c>
      <c r="AF241" s="1">
        <f t="shared" si="38"/>
        <v>0.29897084069999996</v>
      </c>
      <c r="AG241" s="1">
        <v>-1.7218956E-3</v>
      </c>
      <c r="AH241" s="1">
        <f t="shared" si="39"/>
        <v>0.29827810439999997</v>
      </c>
    </row>
    <row r="242" spans="2:34" x14ac:dyDescent="0.25">
      <c r="B242">
        <v>13119.455</v>
      </c>
      <c r="C242" s="1">
        <v>3.5776716E-4</v>
      </c>
      <c r="D242" s="1">
        <v>-2.231523E-4</v>
      </c>
      <c r="F242">
        <v>13120.716</v>
      </c>
      <c r="G242" s="1">
        <v>-6.0101885999999996E-4</v>
      </c>
      <c r="H242" s="1">
        <f t="shared" si="30"/>
        <v>5.9398981140000001E-2</v>
      </c>
      <c r="I242" s="1">
        <v>1.7205105000000001E-4</v>
      </c>
      <c r="J242">
        <f t="shared" si="31"/>
        <v>6.0172051049999994E-2</v>
      </c>
      <c r="L242">
        <v>13120.566999999999</v>
      </c>
      <c r="M242" s="1">
        <v>3.3086653000000002E-4</v>
      </c>
      <c r="N242" s="1">
        <f t="shared" si="32"/>
        <v>0.12033086653</v>
      </c>
      <c r="O242" s="1">
        <v>-1.7695238E-4</v>
      </c>
      <c r="P242" s="1">
        <f t="shared" si="33"/>
        <v>0.11982304762</v>
      </c>
      <c r="R242">
        <v>13121.235000000001</v>
      </c>
      <c r="S242" s="1">
        <v>-4.5247165999999999E-4</v>
      </c>
      <c r="T242" s="1">
        <f t="shared" si="34"/>
        <v>0.17954752833999998</v>
      </c>
      <c r="U242" s="1">
        <v>-1.6124227999999999E-3</v>
      </c>
      <c r="V242" s="1">
        <f t="shared" si="35"/>
        <v>0.17838757719999998</v>
      </c>
      <c r="X242">
        <v>13118.788</v>
      </c>
      <c r="Y242" s="1">
        <v>-7.2335862999999999E-5</v>
      </c>
      <c r="Z242" s="1">
        <f t="shared" si="36"/>
        <v>0.23992766413699998</v>
      </c>
      <c r="AA242" s="1">
        <v>-4.5557093E-4</v>
      </c>
      <c r="AB242" s="1">
        <f t="shared" si="37"/>
        <v>0.23954442906999998</v>
      </c>
      <c r="AD242">
        <v>13121.754000000001</v>
      </c>
      <c r="AE242" s="1">
        <v>-7.7426700999999999E-4</v>
      </c>
      <c r="AF242" s="1">
        <f t="shared" si="38"/>
        <v>0.29922573298999999</v>
      </c>
      <c r="AG242" s="1">
        <v>-1.8482421E-3</v>
      </c>
      <c r="AH242" s="1">
        <f t="shared" si="39"/>
        <v>0.29815175789999998</v>
      </c>
    </row>
    <row r="243" spans="2:34" x14ac:dyDescent="0.25">
      <c r="B243">
        <v>13121.245000000001</v>
      </c>
      <c r="C243" s="1">
        <v>3.5791095000000002E-4</v>
      </c>
      <c r="D243" s="1">
        <v>-2.3205755999999999E-4</v>
      </c>
      <c r="F243">
        <v>13122.505999999999</v>
      </c>
      <c r="G243" s="1">
        <v>-2.9080213999999998E-4</v>
      </c>
      <c r="H243" s="1">
        <f t="shared" si="30"/>
        <v>5.970919786E-2</v>
      </c>
      <c r="I243" s="1">
        <v>2.7643611999999998E-4</v>
      </c>
      <c r="J243">
        <f t="shared" si="31"/>
        <v>6.0276436119999999E-2</v>
      </c>
      <c r="L243">
        <v>13122.357</v>
      </c>
      <c r="M243" s="1">
        <v>4.6807726E-4</v>
      </c>
      <c r="N243" s="1">
        <f t="shared" si="32"/>
        <v>0.12046807726</v>
      </c>
      <c r="O243" s="1">
        <v>-2.0891643000000001E-4</v>
      </c>
      <c r="P243" s="1">
        <f t="shared" si="33"/>
        <v>0.11979108357</v>
      </c>
      <c r="R243">
        <v>13123.025</v>
      </c>
      <c r="S243" s="1">
        <v>-3.4596863999999998E-4</v>
      </c>
      <c r="T243" s="1">
        <f t="shared" si="34"/>
        <v>0.17965403135999999</v>
      </c>
      <c r="U243" s="1">
        <v>-1.511358E-3</v>
      </c>
      <c r="V243" s="1">
        <f t="shared" si="35"/>
        <v>0.178488642</v>
      </c>
      <c r="X243">
        <v>13120.578</v>
      </c>
      <c r="Y243" s="1">
        <v>-1.0672726999999999E-5</v>
      </c>
      <c r="Z243" s="1">
        <f t="shared" si="36"/>
        <v>0.23998932727299999</v>
      </c>
      <c r="AA243" s="1">
        <v>-6.4587163999999995E-4</v>
      </c>
      <c r="AB243" s="1">
        <f t="shared" si="37"/>
        <v>0.23935412836</v>
      </c>
      <c r="AD243">
        <v>13123.544</v>
      </c>
      <c r="AE243" s="1">
        <v>-5.3617328E-4</v>
      </c>
      <c r="AF243" s="1">
        <f t="shared" si="38"/>
        <v>0.29946382671999999</v>
      </c>
      <c r="AG243" s="1">
        <v>-1.6389861999999999E-3</v>
      </c>
      <c r="AH243" s="1">
        <f t="shared" si="39"/>
        <v>0.29836101379999996</v>
      </c>
    </row>
    <row r="244" spans="2:34" x14ac:dyDescent="0.25">
      <c r="B244">
        <v>13123.054</v>
      </c>
      <c r="C244" s="1">
        <v>2.9194349999999997E-4</v>
      </c>
      <c r="D244" s="1">
        <v>-1.1109754999999999E-4</v>
      </c>
      <c r="F244">
        <v>13124.315000000001</v>
      </c>
      <c r="G244" s="1">
        <v>-2.0461612E-5</v>
      </c>
      <c r="H244" s="1">
        <f t="shared" si="30"/>
        <v>5.9979538387999999E-2</v>
      </c>
      <c r="I244" s="1">
        <v>6.4028698999999995E-4</v>
      </c>
      <c r="J244">
        <f t="shared" si="31"/>
        <v>6.064028699E-2</v>
      </c>
      <c r="L244">
        <v>13124.165999999999</v>
      </c>
      <c r="M244" s="1">
        <v>5.0770679000000001E-4</v>
      </c>
      <c r="N244" s="1">
        <f t="shared" si="32"/>
        <v>0.12050770679</v>
      </c>
      <c r="O244" s="1">
        <v>-1.4294605000000001E-4</v>
      </c>
      <c r="P244" s="1">
        <f t="shared" si="33"/>
        <v>0.11985705395</v>
      </c>
      <c r="R244">
        <v>13124.834000000001</v>
      </c>
      <c r="S244" s="1">
        <v>-2.9259121000000001E-4</v>
      </c>
      <c r="T244" s="1">
        <f t="shared" si="34"/>
        <v>0.17970740879</v>
      </c>
      <c r="U244" s="1">
        <v>-1.1272948999999999E-3</v>
      </c>
      <c r="V244" s="1">
        <f t="shared" si="35"/>
        <v>0.1788727051</v>
      </c>
      <c r="X244">
        <v>13122.387000000001</v>
      </c>
      <c r="Y244" s="1">
        <v>8.0160262999999998E-5</v>
      </c>
      <c r="Z244" s="1">
        <f t="shared" si="36"/>
        <v>0.240080160263</v>
      </c>
      <c r="AA244" s="1">
        <v>-7.4633141000000002E-4</v>
      </c>
      <c r="AB244" s="1">
        <f t="shared" si="37"/>
        <v>0.23925366859</v>
      </c>
      <c r="AD244">
        <v>13125.352999999999</v>
      </c>
      <c r="AE244" s="1">
        <v>-2.6837639999999999E-4</v>
      </c>
      <c r="AF244" s="1">
        <f t="shared" si="38"/>
        <v>0.2997316236</v>
      </c>
      <c r="AG244" s="1">
        <v>-1.1404562E-3</v>
      </c>
      <c r="AH244" s="1">
        <f t="shared" si="39"/>
        <v>0.29885954380000002</v>
      </c>
    </row>
    <row r="245" spans="2:34" x14ac:dyDescent="0.25">
      <c r="B245">
        <v>13124.882</v>
      </c>
      <c r="C245" s="1">
        <v>2.1341681000000001E-4</v>
      </c>
      <c r="D245" s="1">
        <v>-3.2379223E-5</v>
      </c>
      <c r="F245">
        <v>13126.143</v>
      </c>
      <c r="G245" s="1">
        <v>1.6080283E-4</v>
      </c>
      <c r="H245" s="1">
        <f t="shared" si="30"/>
        <v>6.0160802829999999E-2</v>
      </c>
      <c r="I245" s="1">
        <v>5.1317238999999996E-4</v>
      </c>
      <c r="J245">
        <f t="shared" si="31"/>
        <v>6.0513172389999995E-2</v>
      </c>
      <c r="L245">
        <v>13125.994000000001</v>
      </c>
      <c r="M245" s="1">
        <v>5.2335773999999998E-4</v>
      </c>
      <c r="N245" s="1">
        <f t="shared" si="32"/>
        <v>0.12052335773999999</v>
      </c>
      <c r="O245" s="1">
        <v>-1.1406858000000001E-6</v>
      </c>
      <c r="P245" s="1">
        <f t="shared" si="33"/>
        <v>0.1199988593142</v>
      </c>
      <c r="R245">
        <v>13126.662</v>
      </c>
      <c r="S245" s="1">
        <v>-2.5788094999999999E-4</v>
      </c>
      <c r="T245" s="1">
        <f t="shared" si="34"/>
        <v>0.17974211904999998</v>
      </c>
      <c r="U245" s="1">
        <v>-6.8643825000000002E-4</v>
      </c>
      <c r="V245" s="1">
        <f t="shared" si="35"/>
        <v>0.17931356174999999</v>
      </c>
      <c r="X245">
        <v>13124.215</v>
      </c>
      <c r="Y245" s="1">
        <v>2.1733391E-4</v>
      </c>
      <c r="Z245" s="1">
        <f t="shared" si="36"/>
        <v>0.24021733391</v>
      </c>
      <c r="AA245" s="1">
        <v>-5.3404235999999995E-4</v>
      </c>
      <c r="AB245" s="1">
        <f t="shared" si="37"/>
        <v>0.23946595764</v>
      </c>
      <c r="AD245">
        <v>13127.181</v>
      </c>
      <c r="AE245" s="1">
        <v>5.2510387999999998E-5</v>
      </c>
      <c r="AF245" s="1">
        <f t="shared" si="38"/>
        <v>0.30005251038800002</v>
      </c>
      <c r="AG245" s="1">
        <v>-6.5320416000000001E-4</v>
      </c>
      <c r="AH245" s="1">
        <f t="shared" si="39"/>
        <v>0.29934679584000001</v>
      </c>
    </row>
    <row r="246" spans="2:34" x14ac:dyDescent="0.25">
      <c r="B246">
        <v>13126.727999999999</v>
      </c>
      <c r="C246" s="1">
        <v>1.5211148E-4</v>
      </c>
      <c r="D246" s="1">
        <v>8.4726987000000002E-5</v>
      </c>
      <c r="F246">
        <v>13127.989</v>
      </c>
      <c r="G246" s="1">
        <v>2.5492234999999999E-4</v>
      </c>
      <c r="H246" s="1">
        <f t="shared" si="30"/>
        <v>6.0254922349999997E-2</v>
      </c>
      <c r="I246" s="1">
        <v>7.1199455000000005E-4</v>
      </c>
      <c r="J246">
        <f t="shared" si="31"/>
        <v>6.0711994549999995E-2</v>
      </c>
      <c r="L246">
        <v>13127.84</v>
      </c>
      <c r="M246" s="1">
        <v>5.5602650999999996E-4</v>
      </c>
      <c r="N246" s="1">
        <f t="shared" si="32"/>
        <v>0.12055602651</v>
      </c>
      <c r="O246" s="1">
        <v>1.6301335E-4</v>
      </c>
      <c r="P246" s="1">
        <f t="shared" si="33"/>
        <v>0.12016301335</v>
      </c>
      <c r="R246">
        <v>13128.508</v>
      </c>
      <c r="S246" s="1">
        <v>-2.443686E-4</v>
      </c>
      <c r="T246" s="1">
        <f t="shared" si="34"/>
        <v>0.1797556314</v>
      </c>
      <c r="U246" s="1">
        <v>-3.8830340000000003E-4</v>
      </c>
      <c r="V246" s="1">
        <f t="shared" si="35"/>
        <v>0.17961169659999998</v>
      </c>
      <c r="X246">
        <v>13126.061</v>
      </c>
      <c r="Y246" s="1">
        <v>3.4552739E-4</v>
      </c>
      <c r="Z246" s="1">
        <f t="shared" si="36"/>
        <v>0.24034552738999998</v>
      </c>
      <c r="AA246" s="1">
        <v>-2.2156205000000001E-4</v>
      </c>
      <c r="AB246" s="1">
        <f t="shared" si="37"/>
        <v>0.23977843794999998</v>
      </c>
      <c r="AD246">
        <v>13129.027</v>
      </c>
      <c r="AE246" s="1">
        <v>3.3872588000000001E-4</v>
      </c>
      <c r="AF246" s="1">
        <f t="shared" si="38"/>
        <v>0.30033872587999999</v>
      </c>
      <c r="AG246" s="1">
        <v>-3.7484564E-4</v>
      </c>
      <c r="AH246" s="1">
        <f t="shared" si="39"/>
        <v>0.29962515435999998</v>
      </c>
    </row>
    <row r="247" spans="2:34" x14ac:dyDescent="0.25">
      <c r="B247">
        <v>13128.593999999999</v>
      </c>
      <c r="C247" s="1">
        <v>7.0200454999999997E-5</v>
      </c>
      <c r="D247" s="1">
        <v>1.7843492E-4</v>
      </c>
      <c r="F247">
        <v>13129.855</v>
      </c>
      <c r="G247" s="1">
        <v>2.9761114999999998E-4</v>
      </c>
      <c r="H247" s="1">
        <f t="shared" si="30"/>
        <v>6.0297611149999999E-2</v>
      </c>
      <c r="I247" s="1">
        <v>4.9729500999999999E-4</v>
      </c>
      <c r="J247">
        <f t="shared" si="31"/>
        <v>6.049729501E-2</v>
      </c>
      <c r="L247">
        <v>13129.706</v>
      </c>
      <c r="M247" s="1">
        <v>6.1460867000000003E-4</v>
      </c>
      <c r="N247" s="1">
        <f t="shared" si="32"/>
        <v>0.12061460867</v>
      </c>
      <c r="O247" s="1">
        <v>2.1956819000000001E-4</v>
      </c>
      <c r="P247" s="1">
        <f t="shared" si="33"/>
        <v>0.12021956819</v>
      </c>
      <c r="R247">
        <v>13130.374</v>
      </c>
      <c r="S247" s="1">
        <v>-2.5069082E-4</v>
      </c>
      <c r="T247" s="1">
        <f t="shared" si="34"/>
        <v>0.17974930917999998</v>
      </c>
      <c r="U247" s="1">
        <v>-2.8907317000000001E-4</v>
      </c>
      <c r="V247" s="1">
        <f t="shared" si="35"/>
        <v>0.17971092683000001</v>
      </c>
      <c r="X247">
        <v>13127.927</v>
      </c>
      <c r="Y247" s="1">
        <v>3.9683128999999998E-4</v>
      </c>
      <c r="Z247" s="1">
        <f t="shared" si="36"/>
        <v>0.24039683129</v>
      </c>
      <c r="AA247" s="1">
        <v>2.5761863999999998E-4</v>
      </c>
      <c r="AB247" s="1">
        <f t="shared" si="37"/>
        <v>0.24025761864</v>
      </c>
      <c r="AD247">
        <v>13130.893</v>
      </c>
      <c r="AE247" s="1">
        <v>5.1437646999999995E-4</v>
      </c>
      <c r="AF247" s="1">
        <f t="shared" si="38"/>
        <v>0.30051437647000001</v>
      </c>
      <c r="AG247" s="1">
        <v>-3.1943541000000001E-4</v>
      </c>
      <c r="AH247" s="1">
        <f t="shared" si="39"/>
        <v>0.29968056458999998</v>
      </c>
    </row>
    <row r="248" spans="2:34" x14ac:dyDescent="0.25">
      <c r="B248">
        <v>13130.478999999999</v>
      </c>
      <c r="C248" s="1">
        <v>-2.9096407000000001E-5</v>
      </c>
      <c r="D248" s="1">
        <v>2.8124771999999998E-4</v>
      </c>
      <c r="F248">
        <v>13131.74</v>
      </c>
      <c r="G248" s="1">
        <v>3.2490764999999999E-4</v>
      </c>
      <c r="H248" s="1">
        <f t="shared" si="30"/>
        <v>6.0324907649999995E-2</v>
      </c>
      <c r="I248" s="1">
        <v>3.9295855999999999E-4</v>
      </c>
      <c r="J248">
        <f t="shared" si="31"/>
        <v>6.0392958559999994E-2</v>
      </c>
      <c r="L248">
        <v>13131.591</v>
      </c>
      <c r="M248" s="1">
        <v>6.8910010000000003E-4</v>
      </c>
      <c r="N248" s="1">
        <f t="shared" si="32"/>
        <v>0.1206891001</v>
      </c>
      <c r="O248" s="1">
        <v>2.5270327999999998E-4</v>
      </c>
      <c r="P248" s="1">
        <f t="shared" si="33"/>
        <v>0.12025270328</v>
      </c>
      <c r="R248">
        <v>13132.259</v>
      </c>
      <c r="S248" s="1">
        <v>-2.2742387999999999E-4</v>
      </c>
      <c r="T248" s="1">
        <f t="shared" si="34"/>
        <v>0.17977257612</v>
      </c>
      <c r="U248" s="1">
        <v>-2.8553585999999999E-4</v>
      </c>
      <c r="V248" s="1">
        <f t="shared" si="35"/>
        <v>0.17971446414</v>
      </c>
      <c r="X248">
        <v>13129.812</v>
      </c>
      <c r="Y248" s="1">
        <v>3.5223675000000001E-4</v>
      </c>
      <c r="Z248" s="1">
        <f t="shared" si="36"/>
        <v>0.24035223675</v>
      </c>
      <c r="AA248" s="1">
        <v>1.1533938E-4</v>
      </c>
      <c r="AB248" s="1">
        <f t="shared" si="37"/>
        <v>0.24011533937999999</v>
      </c>
      <c r="AD248">
        <v>13132.778</v>
      </c>
      <c r="AE248" s="1">
        <v>5.9297085000000003E-4</v>
      </c>
      <c r="AF248" s="1">
        <f t="shared" si="38"/>
        <v>0.30059297084999997</v>
      </c>
      <c r="AG248" s="1">
        <v>-3.3232237000000001E-4</v>
      </c>
      <c r="AH248" s="1">
        <f t="shared" si="39"/>
        <v>0.29966767762999996</v>
      </c>
    </row>
    <row r="249" spans="2:34" x14ac:dyDescent="0.25">
      <c r="B249">
        <v>13132.384</v>
      </c>
      <c r="C249" s="1">
        <v>-3.3302200999999997E-5</v>
      </c>
      <c r="D249" s="1">
        <v>2.5674212000000002E-4</v>
      </c>
      <c r="F249">
        <v>13133.645</v>
      </c>
      <c r="G249" s="1">
        <v>3.6117602999999999E-4</v>
      </c>
      <c r="H249" s="1">
        <f t="shared" si="30"/>
        <v>6.0361176029999998E-2</v>
      </c>
      <c r="I249" s="1">
        <v>5.2748897000000003E-4</v>
      </c>
      <c r="J249">
        <f t="shared" si="31"/>
        <v>6.0527488970000001E-2</v>
      </c>
      <c r="L249">
        <v>13133.495999999999</v>
      </c>
      <c r="M249" s="1">
        <v>7.5009388999999998E-4</v>
      </c>
      <c r="N249" s="1">
        <f t="shared" si="32"/>
        <v>0.12075009388999999</v>
      </c>
      <c r="O249" s="1">
        <v>1.8546470000000001E-4</v>
      </c>
      <c r="P249" s="1">
        <f t="shared" si="33"/>
        <v>0.12018546469999999</v>
      </c>
      <c r="R249">
        <v>13134.164000000001</v>
      </c>
      <c r="S249" s="1">
        <v>-1.3287750999999999E-4</v>
      </c>
      <c r="T249" s="1">
        <f t="shared" si="34"/>
        <v>0.17986712249</v>
      </c>
      <c r="U249" s="1">
        <v>-2.7134958000000001E-4</v>
      </c>
      <c r="V249" s="1">
        <f t="shared" si="35"/>
        <v>0.17972865042</v>
      </c>
      <c r="X249">
        <v>13131.717000000001</v>
      </c>
      <c r="Y249" s="1">
        <v>2.5906245E-4</v>
      </c>
      <c r="Z249" s="1">
        <f t="shared" si="36"/>
        <v>0.24025906245</v>
      </c>
      <c r="AA249" s="1">
        <v>5.3862999E-5</v>
      </c>
      <c r="AB249" s="1">
        <f t="shared" si="37"/>
        <v>0.240053862999</v>
      </c>
      <c r="AD249">
        <v>13134.683000000001</v>
      </c>
      <c r="AE249" s="1">
        <v>5.9002618000000005E-4</v>
      </c>
      <c r="AF249" s="1">
        <f t="shared" si="38"/>
        <v>0.30059002617999997</v>
      </c>
      <c r="AG249" s="1">
        <v>-2.9805329999999999E-4</v>
      </c>
      <c r="AH249" s="1">
        <f t="shared" si="39"/>
        <v>0.2997019467</v>
      </c>
    </row>
    <row r="250" spans="2:34" x14ac:dyDescent="0.25">
      <c r="B250">
        <v>13134.307000000001</v>
      </c>
      <c r="C250" s="1">
        <v>1.2652462E-4</v>
      </c>
      <c r="D250" s="1">
        <v>2.6336060000000001E-4</v>
      </c>
      <c r="F250">
        <v>13135.567999999999</v>
      </c>
      <c r="G250" s="1">
        <v>4.2013295999999999E-4</v>
      </c>
      <c r="H250" s="1">
        <f t="shared" si="30"/>
        <v>6.0420132959999998E-2</v>
      </c>
      <c r="I250" s="1">
        <v>3.2315665000000001E-4</v>
      </c>
      <c r="J250">
        <f t="shared" si="31"/>
        <v>6.0323156650000001E-2</v>
      </c>
      <c r="L250">
        <v>13135.419</v>
      </c>
      <c r="M250" s="1">
        <v>7.5115668999999996E-4</v>
      </c>
      <c r="N250" s="1">
        <f t="shared" si="32"/>
        <v>0.12075115669</v>
      </c>
      <c r="O250" s="1">
        <v>1.772043E-4</v>
      </c>
      <c r="P250" s="1">
        <f t="shared" si="33"/>
        <v>0.12017720429999999</v>
      </c>
      <c r="R250">
        <v>13136.087</v>
      </c>
      <c r="S250" s="1">
        <v>9.3468982999999996E-6</v>
      </c>
      <c r="T250" s="1">
        <f t="shared" si="34"/>
        <v>0.1800093468983</v>
      </c>
      <c r="U250" s="1">
        <v>-2.1459467000000001E-4</v>
      </c>
      <c r="V250" s="1">
        <f t="shared" si="35"/>
        <v>0.17978540532999998</v>
      </c>
      <c r="X250">
        <v>13133.64</v>
      </c>
      <c r="Y250" s="1">
        <v>1.8421658999999999E-4</v>
      </c>
      <c r="Z250" s="1">
        <f t="shared" si="36"/>
        <v>0.24018421659</v>
      </c>
      <c r="AA250" s="1">
        <v>-1.2376613999999999E-4</v>
      </c>
      <c r="AB250" s="1">
        <f t="shared" si="37"/>
        <v>0.23987623385999998</v>
      </c>
      <c r="AD250">
        <v>13136.606</v>
      </c>
      <c r="AE250" s="1">
        <v>4.8153832999999998E-4</v>
      </c>
      <c r="AF250" s="1">
        <f t="shared" si="38"/>
        <v>0.30048153832999996</v>
      </c>
      <c r="AG250" s="1">
        <v>-2.0958973E-4</v>
      </c>
      <c r="AH250" s="1">
        <f t="shared" si="39"/>
        <v>0.29979041026999997</v>
      </c>
    </row>
    <row r="251" spans="2:34" x14ac:dyDescent="0.25">
      <c r="B251">
        <v>13136.249</v>
      </c>
      <c r="C251" s="1">
        <v>3.5044792E-4</v>
      </c>
      <c r="D251" s="1">
        <v>2.4107419999999999E-4</v>
      </c>
      <c r="F251">
        <v>13137.51</v>
      </c>
      <c r="G251" s="1">
        <v>5.0160193000000004E-4</v>
      </c>
      <c r="H251" s="1">
        <f t="shared" si="30"/>
        <v>6.0501601929999996E-2</v>
      </c>
      <c r="I251" s="1">
        <v>3.2685567000000001E-4</v>
      </c>
      <c r="J251">
        <f t="shared" si="31"/>
        <v>6.0326855669999999E-2</v>
      </c>
      <c r="L251">
        <v>13137.361000000001</v>
      </c>
      <c r="M251" s="1">
        <v>6.5771351E-4</v>
      </c>
      <c r="N251" s="1">
        <f t="shared" si="32"/>
        <v>0.12065771351</v>
      </c>
      <c r="O251" s="1">
        <v>2.8048070999999998E-4</v>
      </c>
      <c r="P251" s="1">
        <f t="shared" si="33"/>
        <v>0.12028048071</v>
      </c>
      <c r="R251">
        <v>13138.029</v>
      </c>
      <c r="S251" s="1">
        <v>1.5942144999999999E-4</v>
      </c>
      <c r="T251" s="1">
        <f t="shared" si="34"/>
        <v>0.18015942145</v>
      </c>
      <c r="U251" s="1">
        <v>-1.5119562999999999E-4</v>
      </c>
      <c r="V251" s="1">
        <f t="shared" si="35"/>
        <v>0.17984880437</v>
      </c>
      <c r="X251">
        <v>13135.582</v>
      </c>
      <c r="Y251" s="1">
        <v>1.5189939E-4</v>
      </c>
      <c r="Z251" s="1">
        <f t="shared" si="36"/>
        <v>0.24015189938999998</v>
      </c>
      <c r="AA251" s="1">
        <v>-4.0987171E-5</v>
      </c>
      <c r="AB251" s="1">
        <f t="shared" si="37"/>
        <v>0.23995901282899998</v>
      </c>
      <c r="AD251">
        <v>13138.548000000001</v>
      </c>
      <c r="AE251" s="1">
        <v>3.1353022E-4</v>
      </c>
      <c r="AF251" s="1">
        <f t="shared" si="38"/>
        <v>0.30031353022000001</v>
      </c>
      <c r="AG251" s="1">
        <v>-1.3055394999999999E-4</v>
      </c>
      <c r="AH251" s="1">
        <f t="shared" si="39"/>
        <v>0.29986944604999999</v>
      </c>
    </row>
    <row r="252" spans="2:34" x14ac:dyDescent="0.25">
      <c r="B252">
        <v>13138.21</v>
      </c>
      <c r="C252" s="1">
        <v>5.1161516E-4</v>
      </c>
      <c r="D252" s="1">
        <v>3.0959154000000002E-4</v>
      </c>
      <c r="F252">
        <v>13139.471</v>
      </c>
      <c r="G252" s="1">
        <v>5.8723591000000002E-4</v>
      </c>
      <c r="H252" s="1">
        <f t="shared" si="30"/>
        <v>6.0587235909999995E-2</v>
      </c>
      <c r="I252" s="1">
        <v>2.9635349000000001E-4</v>
      </c>
      <c r="J252">
        <f t="shared" si="31"/>
        <v>6.0296353489999996E-2</v>
      </c>
      <c r="L252">
        <v>13139.322</v>
      </c>
      <c r="M252" s="1">
        <v>4.8134475999999998E-4</v>
      </c>
      <c r="N252" s="1">
        <f t="shared" si="32"/>
        <v>0.12048134476</v>
      </c>
      <c r="O252" s="1">
        <v>2.8479823000000001E-4</v>
      </c>
      <c r="P252" s="1">
        <f t="shared" si="33"/>
        <v>0.12028479822999999</v>
      </c>
      <c r="R252">
        <v>13139.99</v>
      </c>
      <c r="S252" s="1">
        <v>3.2602734E-4</v>
      </c>
      <c r="T252" s="1">
        <f t="shared" si="34"/>
        <v>0.18032602734</v>
      </c>
      <c r="U252" s="1">
        <v>-9.8520308999999997E-5</v>
      </c>
      <c r="V252" s="1">
        <f t="shared" si="35"/>
        <v>0.17990147969099998</v>
      </c>
      <c r="X252">
        <v>13137.543</v>
      </c>
      <c r="Y252" s="1">
        <v>1.4437061999999999E-4</v>
      </c>
      <c r="Z252" s="1">
        <f t="shared" si="36"/>
        <v>0.24014437061999999</v>
      </c>
      <c r="AA252" s="1">
        <v>2.0701987000000001E-4</v>
      </c>
      <c r="AB252" s="1">
        <f t="shared" si="37"/>
        <v>0.24020701986999998</v>
      </c>
      <c r="AD252">
        <v>13140.509</v>
      </c>
      <c r="AE252" s="1">
        <v>2.3519852999999999E-4</v>
      </c>
      <c r="AF252" s="1">
        <f t="shared" si="38"/>
        <v>0.30023519852999997</v>
      </c>
      <c r="AG252" s="1">
        <v>-8.2363301999999997E-5</v>
      </c>
      <c r="AH252" s="1">
        <f t="shared" si="39"/>
        <v>0.29991763669799998</v>
      </c>
    </row>
    <row r="253" spans="2:34" x14ac:dyDescent="0.25">
      <c r="B253">
        <v>13140.19</v>
      </c>
      <c r="C253" s="1">
        <v>6.1306455000000005E-4</v>
      </c>
      <c r="D253" s="1">
        <v>2.5607750999999998E-4</v>
      </c>
      <c r="F253">
        <v>13141.450999999999</v>
      </c>
      <c r="G253" s="1">
        <v>6.3741747000000001E-4</v>
      </c>
      <c r="H253" s="1">
        <f t="shared" si="30"/>
        <v>6.0637417469999996E-2</v>
      </c>
      <c r="I253" s="1">
        <v>2.3952209999999999E-4</v>
      </c>
      <c r="J253">
        <f t="shared" si="31"/>
        <v>6.0239522099999998E-2</v>
      </c>
      <c r="L253">
        <v>13141.302</v>
      </c>
      <c r="M253" s="1">
        <v>2.8311396E-4</v>
      </c>
      <c r="N253" s="1">
        <f t="shared" si="32"/>
        <v>0.12028311395999999</v>
      </c>
      <c r="O253" s="1">
        <v>1.6363378E-4</v>
      </c>
      <c r="P253" s="1">
        <f t="shared" si="33"/>
        <v>0.12016363378</v>
      </c>
      <c r="R253">
        <v>13141.97</v>
      </c>
      <c r="S253" s="1">
        <v>5.3039414999999995E-4</v>
      </c>
      <c r="T253" s="1">
        <f t="shared" si="34"/>
        <v>0.18053039415</v>
      </c>
      <c r="U253" s="1">
        <v>-3.4747036999999999E-5</v>
      </c>
      <c r="V253" s="1">
        <f t="shared" si="35"/>
        <v>0.17996525296300001</v>
      </c>
      <c r="X253">
        <v>13139.522999999999</v>
      </c>
      <c r="Y253" s="1">
        <v>1.4420433E-4</v>
      </c>
      <c r="Z253" s="1">
        <f t="shared" si="36"/>
        <v>0.24014420433</v>
      </c>
      <c r="AA253" s="1">
        <v>2.3262047E-4</v>
      </c>
      <c r="AB253" s="1">
        <f t="shared" si="37"/>
        <v>0.24023262046999999</v>
      </c>
      <c r="AD253">
        <v>13142.489</v>
      </c>
      <c r="AE253" s="1">
        <v>3.3066446E-4</v>
      </c>
      <c r="AF253" s="1">
        <f t="shared" si="38"/>
        <v>0.30033066446000001</v>
      </c>
      <c r="AG253" s="1">
        <v>-5.9465107999999999E-6</v>
      </c>
      <c r="AH253" s="1">
        <f t="shared" si="39"/>
        <v>0.2999940534892</v>
      </c>
    </row>
    <row r="254" spans="2:34" x14ac:dyDescent="0.25">
      <c r="B254">
        <v>13142.19</v>
      </c>
      <c r="C254" s="1">
        <v>7.0752984000000004E-4</v>
      </c>
      <c r="D254" s="1">
        <v>1.5409056E-4</v>
      </c>
      <c r="F254">
        <v>13143.450999999999</v>
      </c>
      <c r="G254" s="1">
        <v>5.9963667E-4</v>
      </c>
      <c r="H254" s="1">
        <f t="shared" si="30"/>
        <v>6.0599636669999998E-2</v>
      </c>
      <c r="I254" s="1">
        <v>-1.3916492000000001E-4</v>
      </c>
      <c r="J254">
        <f t="shared" si="31"/>
        <v>5.9860835080000001E-2</v>
      </c>
      <c r="L254">
        <v>13143.302</v>
      </c>
      <c r="M254" s="1">
        <v>1.4626031000000001E-4</v>
      </c>
      <c r="N254" s="1">
        <f t="shared" si="32"/>
        <v>0.12014626030999999</v>
      </c>
      <c r="O254" s="1">
        <v>9.5748746000000006E-5</v>
      </c>
      <c r="P254" s="1">
        <f t="shared" si="33"/>
        <v>0.120095748746</v>
      </c>
      <c r="R254">
        <v>13143.97</v>
      </c>
      <c r="S254" s="1">
        <v>7.4305018999999998E-4</v>
      </c>
      <c r="T254" s="1">
        <f t="shared" si="34"/>
        <v>0.18074305019</v>
      </c>
      <c r="U254" s="1">
        <v>1.3043722999999999E-4</v>
      </c>
      <c r="V254" s="1">
        <f t="shared" si="35"/>
        <v>0.18013043723</v>
      </c>
      <c r="X254">
        <v>13141.522999999999</v>
      </c>
      <c r="Y254" s="1">
        <v>1.4974178E-4</v>
      </c>
      <c r="Z254" s="1">
        <f t="shared" si="36"/>
        <v>0.24014974177999998</v>
      </c>
      <c r="AA254" s="1">
        <v>-2.7228805E-5</v>
      </c>
      <c r="AB254" s="1">
        <f t="shared" si="37"/>
        <v>0.23997277119499999</v>
      </c>
      <c r="AD254">
        <v>13144.489</v>
      </c>
      <c r="AE254" s="1">
        <v>5.2388665E-4</v>
      </c>
      <c r="AF254" s="1">
        <f t="shared" si="38"/>
        <v>0.30052388665000002</v>
      </c>
      <c r="AG254" s="1">
        <v>2.2134079000000001E-4</v>
      </c>
      <c r="AH254" s="1">
        <f t="shared" si="39"/>
        <v>0.30022134079000001</v>
      </c>
    </row>
    <row r="255" spans="2:34" x14ac:dyDescent="0.25">
      <c r="B255">
        <v>13144.208000000001</v>
      </c>
      <c r="C255" s="1">
        <v>7.7100214E-4</v>
      </c>
      <c r="D255" s="1">
        <v>1.3269173E-4</v>
      </c>
      <c r="F255">
        <v>13145.468999999999</v>
      </c>
      <c r="G255" s="1">
        <v>4.5447643000000001E-4</v>
      </c>
      <c r="H255" s="1">
        <f t="shared" si="30"/>
        <v>6.0454476430000001E-2</v>
      </c>
      <c r="I255" s="1">
        <v>-1.1327931000000001E-4</v>
      </c>
      <c r="J255">
        <f t="shared" si="31"/>
        <v>5.9886720689999999E-2</v>
      </c>
      <c r="L255">
        <v>13145.32</v>
      </c>
      <c r="M255" s="1">
        <v>1.3293029E-4</v>
      </c>
      <c r="N255" s="1">
        <f t="shared" si="32"/>
        <v>0.12013293029</v>
      </c>
      <c r="O255" s="1">
        <v>1.508553E-4</v>
      </c>
      <c r="P255" s="1">
        <f t="shared" si="33"/>
        <v>0.1201508553</v>
      </c>
      <c r="R255">
        <v>13145.987999999999</v>
      </c>
      <c r="S255" s="1">
        <v>9.0567966999999998E-4</v>
      </c>
      <c r="T255" s="1">
        <f t="shared" si="34"/>
        <v>0.18090567966999999</v>
      </c>
      <c r="U255" s="1">
        <v>4.0084961E-4</v>
      </c>
      <c r="V255" s="1">
        <f t="shared" si="35"/>
        <v>0.18040084961</v>
      </c>
      <c r="X255">
        <v>13143.540999999999</v>
      </c>
      <c r="Y255" s="1">
        <v>1.6059259000000001E-4</v>
      </c>
      <c r="Z255" s="1">
        <f t="shared" si="36"/>
        <v>0.24016059259</v>
      </c>
      <c r="AA255" s="1">
        <v>-6.1104499000000001E-5</v>
      </c>
      <c r="AB255" s="1">
        <f t="shared" si="37"/>
        <v>0.239938895501</v>
      </c>
      <c r="AD255">
        <v>13146.507</v>
      </c>
      <c r="AE255" s="1">
        <v>7.2755643999999995E-4</v>
      </c>
      <c r="AF255" s="1">
        <f t="shared" si="38"/>
        <v>0.30072755643999999</v>
      </c>
      <c r="AG255" s="1">
        <v>5.6048955000000003E-4</v>
      </c>
      <c r="AH255" s="1">
        <f t="shared" si="39"/>
        <v>0.30056048954999998</v>
      </c>
    </row>
    <row r="256" spans="2:34" x14ac:dyDescent="0.25">
      <c r="B256">
        <v>13146.245999999999</v>
      </c>
      <c r="C256" s="1">
        <v>7.3225126E-4</v>
      </c>
      <c r="D256" s="1">
        <v>1.7641816E-4</v>
      </c>
      <c r="F256">
        <v>13147.507</v>
      </c>
      <c r="G256" s="1">
        <v>2.5909297999999998E-4</v>
      </c>
      <c r="H256" s="1">
        <f t="shared" si="30"/>
        <v>6.0259092979999998E-2</v>
      </c>
      <c r="I256" s="1">
        <v>-1.3627627000000001E-4</v>
      </c>
      <c r="J256">
        <f t="shared" si="31"/>
        <v>5.9863723729999999E-2</v>
      </c>
      <c r="L256">
        <v>13147.358</v>
      </c>
      <c r="M256" s="1">
        <v>2.4521221E-4</v>
      </c>
      <c r="N256" s="1">
        <f t="shared" si="32"/>
        <v>0.12024521220999999</v>
      </c>
      <c r="O256" s="1">
        <v>2.3564882000000001E-4</v>
      </c>
      <c r="P256" s="1">
        <f t="shared" si="33"/>
        <v>0.12023564882</v>
      </c>
      <c r="R256">
        <v>13148.026</v>
      </c>
      <c r="S256" s="1">
        <v>9.8450660999999996E-4</v>
      </c>
      <c r="T256" s="1">
        <f t="shared" si="34"/>
        <v>0.18098450660999998</v>
      </c>
      <c r="U256" s="1">
        <v>6.8472116999999998E-4</v>
      </c>
      <c r="V256" s="1">
        <f t="shared" si="35"/>
        <v>0.18068472117000001</v>
      </c>
      <c r="X256">
        <v>13145.579</v>
      </c>
      <c r="Y256" s="1">
        <v>1.6140680999999999E-4</v>
      </c>
      <c r="Z256" s="1">
        <f t="shared" si="36"/>
        <v>0.24016140680999998</v>
      </c>
      <c r="AA256" s="1">
        <v>1.1019208E-4</v>
      </c>
      <c r="AB256" s="1">
        <f t="shared" si="37"/>
        <v>0.24011019207999998</v>
      </c>
      <c r="AD256">
        <v>13148.545</v>
      </c>
      <c r="AE256" s="1">
        <v>9.4171195999999998E-4</v>
      </c>
      <c r="AF256" s="1">
        <f t="shared" si="38"/>
        <v>0.30094171195999997</v>
      </c>
      <c r="AG256" s="1">
        <v>8.6701205999999999E-4</v>
      </c>
      <c r="AH256" s="1">
        <f t="shared" si="39"/>
        <v>0.30086701205999999</v>
      </c>
    </row>
    <row r="257" spans="2:34" x14ac:dyDescent="0.25">
      <c r="B257">
        <v>13148.302</v>
      </c>
      <c r="C257" s="1">
        <v>5.6669781999999999E-4</v>
      </c>
      <c r="D257" s="1">
        <v>2.0657508E-4</v>
      </c>
      <c r="F257">
        <v>13149.563</v>
      </c>
      <c r="G257" s="1">
        <v>9.7950182E-5</v>
      </c>
      <c r="H257" s="1">
        <f t="shared" si="30"/>
        <v>6.0097950181999996E-2</v>
      </c>
      <c r="I257" s="1">
        <v>8.7158906000000006E-5</v>
      </c>
      <c r="J257">
        <f t="shared" si="31"/>
        <v>6.0087158905999999E-2</v>
      </c>
      <c r="L257">
        <v>13149.414000000001</v>
      </c>
      <c r="M257" s="1">
        <v>4.2214154000000002E-4</v>
      </c>
      <c r="N257" s="1">
        <f t="shared" si="32"/>
        <v>0.12042214154</v>
      </c>
      <c r="O257" s="1">
        <v>2.1056832E-4</v>
      </c>
      <c r="P257" s="1">
        <f t="shared" si="33"/>
        <v>0.12021056832</v>
      </c>
      <c r="R257">
        <v>13150.082</v>
      </c>
      <c r="S257" s="1">
        <v>9.5663300999999999E-4</v>
      </c>
      <c r="T257" s="1">
        <f t="shared" si="34"/>
        <v>0.18095663301000001</v>
      </c>
      <c r="U257" s="1">
        <v>8.1503252999999998E-4</v>
      </c>
      <c r="V257" s="1">
        <f t="shared" si="35"/>
        <v>0.18081503253</v>
      </c>
      <c r="X257">
        <v>13147.635</v>
      </c>
      <c r="Y257" s="1">
        <v>1.2385078999999999E-4</v>
      </c>
      <c r="Z257" s="1">
        <f t="shared" si="36"/>
        <v>0.24012385078999998</v>
      </c>
      <c r="AA257" s="1">
        <v>5.0238246999999997E-4</v>
      </c>
      <c r="AB257" s="1">
        <f t="shared" si="37"/>
        <v>0.24050238247</v>
      </c>
      <c r="AD257">
        <v>13150.601000000001</v>
      </c>
      <c r="AE257" s="1">
        <v>1.1018986E-3</v>
      </c>
      <c r="AF257" s="1">
        <f t="shared" si="38"/>
        <v>0.30110189859999997</v>
      </c>
      <c r="AG257" s="1">
        <v>9.3353491999999998E-4</v>
      </c>
      <c r="AH257" s="1">
        <f t="shared" si="39"/>
        <v>0.30093353491999997</v>
      </c>
    </row>
    <row r="258" spans="2:34" x14ac:dyDescent="0.25">
      <c r="B258">
        <v>13150.378000000001</v>
      </c>
      <c r="C258" s="1">
        <v>3.4147627999999997E-4</v>
      </c>
      <c r="D258" s="1">
        <v>1.3364082999999999E-4</v>
      </c>
      <c r="F258">
        <v>13151.638999999999</v>
      </c>
      <c r="G258" s="1">
        <v>-8.5635917000000004E-6</v>
      </c>
      <c r="H258" s="1">
        <f t="shared" si="30"/>
        <v>5.99914364083E-2</v>
      </c>
      <c r="I258" s="1">
        <v>-6.9956412999999995E-5</v>
      </c>
      <c r="J258">
        <f t="shared" si="31"/>
        <v>5.9930043587E-2</v>
      </c>
      <c r="L258">
        <v>13151.49</v>
      </c>
      <c r="M258" s="1">
        <v>5.7399144000000002E-4</v>
      </c>
      <c r="N258" s="1">
        <f t="shared" si="32"/>
        <v>0.12057399144</v>
      </c>
      <c r="O258" s="1">
        <v>5.8775184999999998E-5</v>
      </c>
      <c r="P258" s="1">
        <f t="shared" si="33"/>
        <v>0.12005877518499999</v>
      </c>
      <c r="R258">
        <v>13152.157999999999</v>
      </c>
      <c r="S258" s="1">
        <v>7.7923076999999996E-4</v>
      </c>
      <c r="T258" s="1">
        <f t="shared" si="34"/>
        <v>0.18077923076999999</v>
      </c>
      <c r="U258" s="1">
        <v>7.3778362000000001E-4</v>
      </c>
      <c r="V258" s="1">
        <f t="shared" si="35"/>
        <v>0.18073778361999998</v>
      </c>
      <c r="X258">
        <v>13149.710999999999</v>
      </c>
      <c r="Y258" s="1">
        <v>4.1613811999999997E-5</v>
      </c>
      <c r="Z258" s="1">
        <f t="shared" si="36"/>
        <v>0.24004161381199998</v>
      </c>
      <c r="AA258" s="1">
        <v>5.0354106999999997E-4</v>
      </c>
      <c r="AB258" s="1">
        <f t="shared" si="37"/>
        <v>0.24050354106999999</v>
      </c>
      <c r="AD258">
        <v>13152.677</v>
      </c>
      <c r="AE258" s="1">
        <v>1.0089537E-3</v>
      </c>
      <c r="AF258" s="1">
        <f t="shared" si="38"/>
        <v>0.30100895369999997</v>
      </c>
      <c r="AG258" s="1">
        <v>7.8327363E-4</v>
      </c>
      <c r="AH258" s="1">
        <f t="shared" si="39"/>
        <v>0.30078327363000001</v>
      </c>
    </row>
    <row r="259" spans="2:34" x14ac:dyDescent="0.25">
      <c r="B259">
        <v>13152.472</v>
      </c>
      <c r="C259" s="1">
        <v>1.7529083E-4</v>
      </c>
      <c r="D259" s="1">
        <v>9.2740223999999996E-6</v>
      </c>
      <c r="F259">
        <v>13153.733</v>
      </c>
      <c r="G259" s="1">
        <v>-9.2568552000000002E-5</v>
      </c>
      <c r="H259" s="1">
        <f t="shared" si="30"/>
        <v>5.9907431447999995E-2</v>
      </c>
      <c r="I259" s="1">
        <v>1.4775123999999999E-4</v>
      </c>
      <c r="J259">
        <f t="shared" si="31"/>
        <v>6.0147751239999998E-2</v>
      </c>
      <c r="L259">
        <v>13153.584000000001</v>
      </c>
      <c r="M259" s="1">
        <v>6.3249366E-4</v>
      </c>
      <c r="N259" s="1">
        <f t="shared" si="32"/>
        <v>0.12063249365999999</v>
      </c>
      <c r="O259" s="1">
        <v>-5.0699034000000003E-5</v>
      </c>
      <c r="P259" s="1">
        <f t="shared" si="33"/>
        <v>0.119949300966</v>
      </c>
      <c r="R259">
        <v>13154.252</v>
      </c>
      <c r="S259" s="1">
        <v>4.3399470999999997E-4</v>
      </c>
      <c r="T259" s="1">
        <f t="shared" si="34"/>
        <v>0.18043399470999999</v>
      </c>
      <c r="U259" s="1">
        <v>5.2468798000000001E-4</v>
      </c>
      <c r="V259" s="1">
        <f t="shared" si="35"/>
        <v>0.18052468797999999</v>
      </c>
      <c r="X259">
        <v>13151.805</v>
      </c>
      <c r="Y259" s="1">
        <v>-3.9170729E-5</v>
      </c>
      <c r="Z259" s="1">
        <f t="shared" si="36"/>
        <v>0.23996082927099999</v>
      </c>
      <c r="AA259" s="1">
        <v>3.0551390999999998E-4</v>
      </c>
      <c r="AB259" s="1">
        <f t="shared" si="37"/>
        <v>0.24030551390999999</v>
      </c>
      <c r="AD259">
        <v>13154.771000000001</v>
      </c>
      <c r="AE259" s="1">
        <v>5.8590526999999996E-4</v>
      </c>
      <c r="AF259" s="1">
        <f t="shared" si="38"/>
        <v>0.30058590527000001</v>
      </c>
      <c r="AG259" s="1">
        <v>5.1360977999999997E-4</v>
      </c>
      <c r="AH259" s="1">
        <f t="shared" si="39"/>
        <v>0.30051360977999997</v>
      </c>
    </row>
    <row r="260" spans="2:34" x14ac:dyDescent="0.25">
      <c r="B260">
        <v>13154.585999999999</v>
      </c>
      <c r="C260" s="1">
        <v>9.9988192999999993E-5</v>
      </c>
      <c r="D260" s="1">
        <v>-6.8228532E-5</v>
      </c>
      <c r="F260">
        <v>13155.847</v>
      </c>
      <c r="G260" s="1">
        <v>-1.5834285999999999E-4</v>
      </c>
      <c r="H260" s="1">
        <f t="shared" si="30"/>
        <v>5.9841657139999997E-2</v>
      </c>
      <c r="I260" s="1">
        <v>6.1604746999999998E-5</v>
      </c>
      <c r="J260">
        <f t="shared" si="31"/>
        <v>6.0061604747000001E-2</v>
      </c>
      <c r="L260">
        <v>13155.698</v>
      </c>
      <c r="M260" s="1">
        <v>5.8964605999999996E-4</v>
      </c>
      <c r="N260" s="1">
        <f t="shared" si="32"/>
        <v>0.12058964606</v>
      </c>
      <c r="O260" s="1">
        <v>-4.1044570000000001E-5</v>
      </c>
      <c r="P260" s="1">
        <f t="shared" si="33"/>
        <v>0.11995895543</v>
      </c>
      <c r="R260">
        <v>13156.366</v>
      </c>
      <c r="S260" s="1">
        <v>-1.3438018E-5</v>
      </c>
      <c r="T260" s="1">
        <f t="shared" si="34"/>
        <v>0.179986561982</v>
      </c>
      <c r="U260" s="1">
        <v>2.1428203000000001E-4</v>
      </c>
      <c r="V260" s="1">
        <f t="shared" si="35"/>
        <v>0.18021428203000001</v>
      </c>
      <c r="X260">
        <v>13153.919</v>
      </c>
      <c r="Y260" s="1">
        <v>-5.5183567000000001E-5</v>
      </c>
      <c r="Z260" s="1">
        <f t="shared" si="36"/>
        <v>0.239944816433</v>
      </c>
      <c r="AA260" s="1">
        <v>2.4845686999999997E-4</v>
      </c>
      <c r="AB260" s="1">
        <f t="shared" si="37"/>
        <v>0.24024845686999999</v>
      </c>
      <c r="AD260">
        <v>13156.885</v>
      </c>
      <c r="AE260" s="1">
        <v>4.8754968999999998E-5</v>
      </c>
      <c r="AF260" s="1">
        <f t="shared" si="38"/>
        <v>0.30004875496899996</v>
      </c>
      <c r="AG260" s="1">
        <v>1.5806250999999999E-4</v>
      </c>
      <c r="AH260" s="1">
        <f t="shared" si="39"/>
        <v>0.30015806250999999</v>
      </c>
    </row>
    <row r="261" spans="2:34" x14ac:dyDescent="0.25">
      <c r="B261">
        <v>13156.718999999999</v>
      </c>
      <c r="C261" s="1">
        <v>3.7945236999999999E-7</v>
      </c>
      <c r="D261" s="1">
        <v>-6.3414352000000003E-5</v>
      </c>
      <c r="F261">
        <v>13157.98</v>
      </c>
      <c r="G261" s="1">
        <v>-1.8781011999999999E-4</v>
      </c>
      <c r="H261" s="1">
        <f t="shared" si="30"/>
        <v>5.9812189879999998E-2</v>
      </c>
      <c r="I261" s="1">
        <v>-5.8774332999999995E-7</v>
      </c>
      <c r="J261">
        <f t="shared" si="31"/>
        <v>5.999941225667E-2</v>
      </c>
      <c r="L261">
        <v>13157.831</v>
      </c>
      <c r="M261" s="1">
        <v>4.8560621E-4</v>
      </c>
      <c r="N261" s="1">
        <f t="shared" si="32"/>
        <v>0.12048560621</v>
      </c>
      <c r="O261" s="1">
        <v>8.9766786999999994E-6</v>
      </c>
      <c r="P261" s="1">
        <f t="shared" si="33"/>
        <v>0.1200089766787</v>
      </c>
      <c r="R261">
        <v>13158.499</v>
      </c>
      <c r="S261" s="1">
        <v>-4.3614823999999999E-4</v>
      </c>
      <c r="T261" s="1">
        <f t="shared" si="34"/>
        <v>0.17956385176</v>
      </c>
      <c r="U261" s="1">
        <v>-2.0357768E-4</v>
      </c>
      <c r="V261" s="1">
        <f t="shared" si="35"/>
        <v>0.17979642231999998</v>
      </c>
      <c r="X261">
        <v>13156.052</v>
      </c>
      <c r="Y261" s="1">
        <v>5.6870306E-6</v>
      </c>
      <c r="Z261" s="1">
        <f t="shared" si="36"/>
        <v>0.24000568703059999</v>
      </c>
      <c r="AA261" s="1">
        <v>1.612408E-4</v>
      </c>
      <c r="AB261" s="1">
        <f t="shared" si="37"/>
        <v>0.24016124079999998</v>
      </c>
      <c r="AD261">
        <v>13159.018</v>
      </c>
      <c r="AE261" s="1">
        <v>-3.3760906999999999E-4</v>
      </c>
      <c r="AF261" s="1">
        <f t="shared" si="38"/>
        <v>0.29966239092999997</v>
      </c>
      <c r="AG261" s="1">
        <v>-3.4019961000000002E-4</v>
      </c>
      <c r="AH261" s="1">
        <f t="shared" si="39"/>
        <v>0.29965980039000001</v>
      </c>
    </row>
    <row r="262" spans="2:34" x14ac:dyDescent="0.25">
      <c r="B262">
        <v>13158.87</v>
      </c>
      <c r="C262" s="1">
        <v>-2.0805216999999999E-4</v>
      </c>
      <c r="D262" s="1">
        <v>-8.5808004E-5</v>
      </c>
      <c r="F262">
        <v>13160.130999999999</v>
      </c>
      <c r="G262" s="1">
        <v>-2.0851891999999999E-4</v>
      </c>
      <c r="H262" s="1">
        <f t="shared" si="30"/>
        <v>5.979148108E-2</v>
      </c>
      <c r="I262" s="1">
        <v>-3.4209776999999999E-4</v>
      </c>
      <c r="J262">
        <f t="shared" si="31"/>
        <v>5.9657902229999997E-2</v>
      </c>
      <c r="L262">
        <v>13159.982</v>
      </c>
      <c r="M262" s="1">
        <v>3.6127573E-4</v>
      </c>
      <c r="N262" s="1">
        <f t="shared" si="32"/>
        <v>0.12036127572999999</v>
      </c>
      <c r="O262" s="1">
        <v>-9.9078828999999997E-5</v>
      </c>
      <c r="P262" s="1">
        <f t="shared" si="33"/>
        <v>0.119900921171</v>
      </c>
      <c r="R262">
        <v>13160.65</v>
      </c>
      <c r="S262" s="1">
        <v>-7.1511014000000001E-4</v>
      </c>
      <c r="T262" s="1">
        <f t="shared" si="34"/>
        <v>0.17928488985999999</v>
      </c>
      <c r="U262" s="1">
        <v>-6.9701216999999997E-4</v>
      </c>
      <c r="V262" s="1">
        <f t="shared" si="35"/>
        <v>0.17930298782999998</v>
      </c>
      <c r="X262">
        <v>13158.203</v>
      </c>
      <c r="Y262" s="1">
        <v>7.8773477000000004E-5</v>
      </c>
      <c r="Z262" s="1">
        <f t="shared" si="36"/>
        <v>0.24007877347699999</v>
      </c>
      <c r="AA262" s="1">
        <v>3.0023474E-4</v>
      </c>
      <c r="AB262" s="1">
        <f t="shared" si="37"/>
        <v>0.24030023473999998</v>
      </c>
      <c r="AD262">
        <v>13161.169</v>
      </c>
      <c r="AE262" s="1">
        <v>-5.1212912000000001E-4</v>
      </c>
      <c r="AF262" s="1">
        <f t="shared" si="38"/>
        <v>0.29948787088000001</v>
      </c>
      <c r="AG262" s="1">
        <v>-9.1062060999999995E-4</v>
      </c>
      <c r="AH262" s="1">
        <f t="shared" si="39"/>
        <v>0.29908937938999997</v>
      </c>
    </row>
    <row r="263" spans="2:34" x14ac:dyDescent="0.25">
      <c r="B263">
        <v>13161.040999999999</v>
      </c>
      <c r="C263" s="1">
        <v>-4.3360901999999998E-4</v>
      </c>
      <c r="D263" s="1">
        <v>-2.0745293E-4</v>
      </c>
      <c r="F263">
        <v>13162.302</v>
      </c>
      <c r="G263" s="1">
        <v>-2.7269487999999998E-4</v>
      </c>
      <c r="H263" s="1">
        <f t="shared" si="30"/>
        <v>5.9727305119999997E-2</v>
      </c>
      <c r="I263" s="1">
        <v>-5.0057251000000004E-4</v>
      </c>
      <c r="J263">
        <f t="shared" si="31"/>
        <v>5.9499427489999999E-2</v>
      </c>
      <c r="L263">
        <v>13162.153</v>
      </c>
      <c r="M263" s="1">
        <v>2.4489569000000003E-4</v>
      </c>
      <c r="N263" s="1">
        <f t="shared" si="32"/>
        <v>0.12024489568999999</v>
      </c>
      <c r="O263" s="1">
        <v>-2.7908114999999998E-4</v>
      </c>
      <c r="P263" s="1">
        <f t="shared" si="33"/>
        <v>0.11972091885</v>
      </c>
      <c r="R263">
        <v>13162.821</v>
      </c>
      <c r="S263" s="1">
        <v>-7.9403956999999996E-4</v>
      </c>
      <c r="T263" s="1">
        <f t="shared" si="34"/>
        <v>0.17920596043000001</v>
      </c>
      <c r="U263" s="1">
        <v>-1.0686599999999999E-3</v>
      </c>
      <c r="V263" s="1">
        <f t="shared" si="35"/>
        <v>0.17893133999999999</v>
      </c>
      <c r="X263">
        <v>13160.374</v>
      </c>
      <c r="Y263" s="1">
        <v>6.1655577000000004E-5</v>
      </c>
      <c r="Z263" s="1">
        <f t="shared" si="36"/>
        <v>0.24006165557699999</v>
      </c>
      <c r="AA263" s="1">
        <v>-3.2865370000000001E-4</v>
      </c>
      <c r="AB263" s="1">
        <f t="shared" si="37"/>
        <v>0.2396713463</v>
      </c>
      <c r="AD263">
        <v>13163.34</v>
      </c>
      <c r="AE263" s="1">
        <v>-5.4050764999999997E-4</v>
      </c>
      <c r="AF263" s="1">
        <f t="shared" si="38"/>
        <v>0.29945949234999997</v>
      </c>
      <c r="AG263" s="1">
        <v>-1.2871121E-3</v>
      </c>
      <c r="AH263" s="1">
        <f t="shared" si="39"/>
        <v>0.2987128879</v>
      </c>
    </row>
    <row r="264" spans="2:34" x14ac:dyDescent="0.25">
      <c r="B264">
        <v>13163.231</v>
      </c>
      <c r="C264" s="1">
        <v>-5.5757341999999996E-4</v>
      </c>
      <c r="D264" s="1">
        <v>-3.2899915000000001E-4</v>
      </c>
      <c r="F264">
        <v>13164.492</v>
      </c>
      <c r="G264" s="1">
        <v>-3.6972429999999998E-4</v>
      </c>
      <c r="H264" s="1">
        <f t="shared" si="30"/>
        <v>5.9630275699999999E-2</v>
      </c>
      <c r="I264" s="1">
        <v>-6.9103374000000005E-4</v>
      </c>
      <c r="J264">
        <f t="shared" si="31"/>
        <v>5.9308966259999998E-2</v>
      </c>
      <c r="L264">
        <v>13164.343000000001</v>
      </c>
      <c r="M264" s="1">
        <v>1.7189971E-4</v>
      </c>
      <c r="N264" s="1">
        <f t="shared" si="32"/>
        <v>0.12017189971</v>
      </c>
      <c r="O264" s="1">
        <v>-3.6571572000000001E-4</v>
      </c>
      <c r="P264" s="1">
        <f t="shared" si="33"/>
        <v>0.11963428427999999</v>
      </c>
      <c r="R264">
        <v>13165.011</v>
      </c>
      <c r="S264" s="1">
        <v>-6.9670696000000002E-4</v>
      </c>
      <c r="T264" s="1">
        <f t="shared" si="34"/>
        <v>0.17930329304000001</v>
      </c>
      <c r="U264" s="1">
        <v>-1.1857463E-3</v>
      </c>
      <c r="V264" s="1">
        <f t="shared" si="35"/>
        <v>0.17881425369999998</v>
      </c>
      <c r="X264">
        <v>13162.564</v>
      </c>
      <c r="Y264" s="1">
        <v>-8.5739460000000005E-5</v>
      </c>
      <c r="Z264" s="1">
        <f t="shared" si="36"/>
        <v>0.23991426053999998</v>
      </c>
      <c r="AA264" s="1">
        <v>-6.5329549000000002E-4</v>
      </c>
      <c r="AB264" s="1">
        <f t="shared" si="37"/>
        <v>0.23934670450999998</v>
      </c>
      <c r="AD264">
        <v>13165.53</v>
      </c>
      <c r="AE264" s="1">
        <v>-4.6372143000000002E-4</v>
      </c>
      <c r="AF264" s="1">
        <f t="shared" si="38"/>
        <v>0.29953627856999998</v>
      </c>
      <c r="AG264" s="1">
        <v>-1.3500821999999999E-3</v>
      </c>
      <c r="AH264" s="1">
        <f t="shared" si="39"/>
        <v>0.2986499178</v>
      </c>
    </row>
    <row r="265" spans="2:34" x14ac:dyDescent="0.25">
      <c r="B265">
        <v>13165.44</v>
      </c>
      <c r="C265" s="1">
        <v>-6.0335412999999998E-4</v>
      </c>
      <c r="D265" s="1">
        <v>-3.5116242999999999E-4</v>
      </c>
      <c r="F265">
        <v>13166.700999999999</v>
      </c>
      <c r="G265" s="1">
        <v>-4.2999556E-4</v>
      </c>
      <c r="H265" s="1">
        <f t="shared" si="30"/>
        <v>5.9570004439999998E-2</v>
      </c>
      <c r="I265" s="1">
        <v>-2.6846512999999998E-4</v>
      </c>
      <c r="J265">
        <f t="shared" si="31"/>
        <v>5.9731534869999998E-2</v>
      </c>
      <c r="L265">
        <v>13166.552</v>
      </c>
      <c r="M265" s="1">
        <v>1.6816361000000001E-4</v>
      </c>
      <c r="N265" s="1">
        <f t="shared" si="32"/>
        <v>0.12016816360999999</v>
      </c>
      <c r="O265" s="1">
        <v>-2.8074295E-4</v>
      </c>
      <c r="P265" s="1">
        <f t="shared" si="33"/>
        <v>0.11971925705</v>
      </c>
      <c r="R265">
        <v>13167.22</v>
      </c>
      <c r="S265" s="1">
        <v>-4.8543773999999999E-4</v>
      </c>
      <c r="T265" s="1">
        <f t="shared" si="34"/>
        <v>0.17951456225999998</v>
      </c>
      <c r="U265" s="1">
        <v>-1.1020169E-3</v>
      </c>
      <c r="V265" s="1">
        <f t="shared" si="35"/>
        <v>0.17889798309999999</v>
      </c>
      <c r="X265">
        <v>13164.772999999999</v>
      </c>
      <c r="Y265" s="1">
        <v>-2.7416909999999998E-4</v>
      </c>
      <c r="Z265" s="1">
        <f t="shared" si="36"/>
        <v>0.23972583089999999</v>
      </c>
      <c r="AA265" s="1">
        <v>-9.1607516000000004E-4</v>
      </c>
      <c r="AB265" s="1">
        <f t="shared" si="37"/>
        <v>0.23908392483999999</v>
      </c>
      <c r="AD265">
        <v>13167.739</v>
      </c>
      <c r="AE265" s="1">
        <v>-2.9183905000000003E-4</v>
      </c>
      <c r="AF265" s="1">
        <f t="shared" si="38"/>
        <v>0.29970816094999997</v>
      </c>
      <c r="AG265" s="1">
        <v>-1.2089940999999999E-3</v>
      </c>
      <c r="AH265" s="1">
        <f t="shared" si="39"/>
        <v>0.29879100589999996</v>
      </c>
    </row>
    <row r="266" spans="2:34" x14ac:dyDescent="0.25">
      <c r="B266">
        <v>13167.668</v>
      </c>
      <c r="C266" s="1">
        <v>-6.5010359999999995E-4</v>
      </c>
      <c r="D266" s="1">
        <v>-2.6715537999999999E-4</v>
      </c>
      <c r="F266">
        <v>13168.929</v>
      </c>
      <c r="G266" s="1">
        <v>-4.1332187000000002E-4</v>
      </c>
      <c r="H266" s="1">
        <f t="shared" si="30"/>
        <v>5.9586678130000001E-2</v>
      </c>
      <c r="I266" s="1">
        <v>-1.8278580000000001E-4</v>
      </c>
      <c r="J266">
        <f t="shared" si="31"/>
        <v>5.9817214199999996E-2</v>
      </c>
      <c r="L266">
        <v>13168.78</v>
      </c>
      <c r="M266" s="1">
        <v>2.0118364000000001E-4</v>
      </c>
      <c r="N266" s="1">
        <f t="shared" si="32"/>
        <v>0.12020118364</v>
      </c>
      <c r="O266" s="1">
        <v>-1.8059085E-4</v>
      </c>
      <c r="P266" s="1">
        <f t="shared" si="33"/>
        <v>0.11981940915</v>
      </c>
      <c r="R266">
        <v>13169.448</v>
      </c>
      <c r="S266" s="1">
        <v>-2.1127605999999999E-4</v>
      </c>
      <c r="T266" s="1">
        <f t="shared" si="34"/>
        <v>0.17978872394000001</v>
      </c>
      <c r="U266" s="1">
        <v>-9.8331114000000004E-4</v>
      </c>
      <c r="V266" s="1">
        <f t="shared" si="35"/>
        <v>0.17901668886</v>
      </c>
      <c r="X266">
        <v>13167.001</v>
      </c>
      <c r="Y266" s="1">
        <v>-3.9000291999999998E-4</v>
      </c>
      <c r="Z266" s="1">
        <f t="shared" si="36"/>
        <v>0.23960999708</v>
      </c>
      <c r="AA266" s="1">
        <v>-5.7117332000000004E-4</v>
      </c>
      <c r="AB266" s="1">
        <f t="shared" si="37"/>
        <v>0.23942882667999998</v>
      </c>
      <c r="AD266">
        <v>13169.967000000001</v>
      </c>
      <c r="AE266" s="1">
        <v>-4.8177455999999997E-5</v>
      </c>
      <c r="AF266" s="1">
        <f t="shared" si="38"/>
        <v>0.29995182254399999</v>
      </c>
      <c r="AG266" s="1">
        <v>-1.0811738E-3</v>
      </c>
      <c r="AH266" s="1">
        <f t="shared" si="39"/>
        <v>0.29891882619999999</v>
      </c>
    </row>
    <row r="267" spans="2:34" x14ac:dyDescent="0.25">
      <c r="B267">
        <v>13169.915000000001</v>
      </c>
      <c r="C267" s="1">
        <v>-7.0045500999999996E-4</v>
      </c>
      <c r="D267" s="1">
        <v>-2.1902483E-4</v>
      </c>
      <c r="F267">
        <v>13171.175999999999</v>
      </c>
      <c r="G267" s="1">
        <v>-3.4134607000000001E-4</v>
      </c>
      <c r="H267" s="1">
        <f t="shared" si="30"/>
        <v>5.965865393E-2</v>
      </c>
      <c r="I267" s="1">
        <v>-2.6533329000000001E-4</v>
      </c>
      <c r="J267">
        <f t="shared" si="31"/>
        <v>5.9734666709999995E-2</v>
      </c>
      <c r="L267">
        <v>13171.027</v>
      </c>
      <c r="M267" s="1">
        <v>1.850988E-4</v>
      </c>
      <c r="N267" s="1">
        <f t="shared" si="32"/>
        <v>0.1201850988</v>
      </c>
      <c r="O267" s="1">
        <v>-2.0165908999999999E-4</v>
      </c>
      <c r="P267" s="1">
        <f t="shared" si="33"/>
        <v>0.11979834091</v>
      </c>
      <c r="R267">
        <v>13171.695</v>
      </c>
      <c r="S267" s="1">
        <v>7.1217402999999995E-5</v>
      </c>
      <c r="T267" s="1">
        <f t="shared" si="34"/>
        <v>0.180071217403</v>
      </c>
      <c r="U267" s="1">
        <v>-8.5936735E-4</v>
      </c>
      <c r="V267" s="1">
        <f t="shared" si="35"/>
        <v>0.17914063264999999</v>
      </c>
      <c r="X267">
        <v>13169.248</v>
      </c>
      <c r="Y267" s="1">
        <v>-4.4566556000000002E-4</v>
      </c>
      <c r="Z267" s="1">
        <f t="shared" si="36"/>
        <v>0.23955433443999999</v>
      </c>
      <c r="AA267" s="1">
        <v>-4.9679715000000004E-4</v>
      </c>
      <c r="AB267" s="1">
        <f t="shared" si="37"/>
        <v>0.23950320284999999</v>
      </c>
      <c r="AD267">
        <v>13172.214</v>
      </c>
      <c r="AE267" s="1">
        <v>2.2043924E-4</v>
      </c>
      <c r="AF267" s="1">
        <f t="shared" si="38"/>
        <v>0.30022043923999997</v>
      </c>
      <c r="AG267" s="1">
        <v>-9.2974354999999999E-4</v>
      </c>
      <c r="AH267" s="1">
        <f t="shared" si="39"/>
        <v>0.29907025645000002</v>
      </c>
    </row>
    <row r="268" spans="2:34" x14ac:dyDescent="0.25">
      <c r="B268">
        <v>13172.181</v>
      </c>
      <c r="C268" s="1">
        <v>-7.1801684000000004E-4</v>
      </c>
      <c r="D268" s="1">
        <v>-2.4940904000000003E-4</v>
      </c>
      <c r="F268">
        <v>13173.441999999999</v>
      </c>
      <c r="G268" s="1">
        <v>-2.5477635000000003E-4</v>
      </c>
      <c r="H268" s="1">
        <f t="shared" si="30"/>
        <v>5.9745223649999998E-2</v>
      </c>
      <c r="I268" s="1">
        <v>-3.0909477000000001E-4</v>
      </c>
      <c r="J268">
        <f t="shared" si="31"/>
        <v>5.9690905230000001E-2</v>
      </c>
      <c r="L268">
        <v>13173.293</v>
      </c>
      <c r="M268" s="1">
        <v>5.3534749999999998E-5</v>
      </c>
      <c r="N268" s="1">
        <f t="shared" si="32"/>
        <v>0.12005353475</v>
      </c>
      <c r="O268" s="1">
        <v>-2.6528909000000001E-4</v>
      </c>
      <c r="P268" s="1">
        <f t="shared" si="33"/>
        <v>0.11973471091</v>
      </c>
      <c r="R268">
        <v>13173.960999999999</v>
      </c>
      <c r="S268" s="1">
        <v>2.7734187000000001E-4</v>
      </c>
      <c r="T268" s="1">
        <f t="shared" si="34"/>
        <v>0.18027734187</v>
      </c>
      <c r="U268" s="1">
        <v>-6.0029750000000002E-4</v>
      </c>
      <c r="V268" s="1">
        <f t="shared" si="35"/>
        <v>0.17939970249999998</v>
      </c>
      <c r="X268">
        <v>13171.513999999999</v>
      </c>
      <c r="Y268" s="1">
        <v>-5.1767969999999997E-4</v>
      </c>
      <c r="Z268" s="1">
        <f t="shared" si="36"/>
        <v>0.2394823203</v>
      </c>
      <c r="AA268" s="1">
        <v>-5.0571005000000005E-4</v>
      </c>
      <c r="AB268" s="1">
        <f t="shared" si="37"/>
        <v>0.23949428994999999</v>
      </c>
      <c r="AD268">
        <v>13174.48</v>
      </c>
      <c r="AE268" s="1">
        <v>4.6527511000000001E-4</v>
      </c>
      <c r="AF268" s="1">
        <f t="shared" si="38"/>
        <v>0.30046527510999999</v>
      </c>
      <c r="AG268" s="1">
        <v>-6.078632E-4</v>
      </c>
      <c r="AH268" s="1">
        <f t="shared" si="39"/>
        <v>0.29939213679999999</v>
      </c>
    </row>
    <row r="269" spans="2:34" x14ac:dyDescent="0.25">
      <c r="B269">
        <v>13174.466</v>
      </c>
      <c r="C269" s="1">
        <v>-7.0608151000000003E-4</v>
      </c>
      <c r="D269" s="1">
        <v>-2.9418674999999998E-4</v>
      </c>
      <c r="F269">
        <v>13175.727000000001</v>
      </c>
      <c r="G269" s="1">
        <v>-1.7558466E-4</v>
      </c>
      <c r="H269" s="1">
        <f t="shared" si="30"/>
        <v>5.9824415339999999E-2</v>
      </c>
      <c r="I269" s="1">
        <v>-4.9082526999999997E-5</v>
      </c>
      <c r="J269">
        <f t="shared" si="31"/>
        <v>5.9950917473E-2</v>
      </c>
      <c r="L269">
        <v>13175.578</v>
      </c>
      <c r="M269" s="1">
        <v>-1.6448516000000001E-4</v>
      </c>
      <c r="N269" s="1">
        <f t="shared" si="32"/>
        <v>0.11983551483999999</v>
      </c>
      <c r="O269" s="1">
        <v>-2.6955521999999998E-4</v>
      </c>
      <c r="P269" s="1">
        <f t="shared" si="33"/>
        <v>0.11973044478</v>
      </c>
      <c r="R269">
        <v>13176.245999999999</v>
      </c>
      <c r="S269" s="1">
        <v>3.4559011E-4</v>
      </c>
      <c r="T269" s="1">
        <f t="shared" si="34"/>
        <v>0.18034559010999998</v>
      </c>
      <c r="U269" s="1">
        <v>-2.7131297999999999E-4</v>
      </c>
      <c r="V269" s="1">
        <f t="shared" si="35"/>
        <v>0.17972868702</v>
      </c>
      <c r="X269">
        <v>13173.799000000001</v>
      </c>
      <c r="Y269" s="1">
        <v>-5.8484466000000002E-4</v>
      </c>
      <c r="Z269" s="1">
        <f t="shared" si="36"/>
        <v>0.23941515533999999</v>
      </c>
      <c r="AA269" s="1">
        <v>-4.7938735000000002E-4</v>
      </c>
      <c r="AB269" s="1">
        <f t="shared" si="37"/>
        <v>0.23952061264999999</v>
      </c>
      <c r="AD269">
        <v>13176.764999999999</v>
      </c>
      <c r="AE269" s="1">
        <v>6.9029422999999999E-4</v>
      </c>
      <c r="AF269" s="1">
        <f t="shared" si="38"/>
        <v>0.30069029422999999</v>
      </c>
      <c r="AG269" s="1">
        <v>-2.4944962000000002E-4</v>
      </c>
      <c r="AH269" s="1">
        <f t="shared" si="39"/>
        <v>0.29975055037999998</v>
      </c>
    </row>
    <row r="270" spans="2:34" x14ac:dyDescent="0.25">
      <c r="B270">
        <v>13176.77</v>
      </c>
      <c r="C270" s="1">
        <v>-6.9115574000000002E-4</v>
      </c>
      <c r="D270" s="1">
        <v>-2.6381366999999998E-4</v>
      </c>
      <c r="F270">
        <v>13178.031000000001</v>
      </c>
      <c r="G270" s="1">
        <v>-1.0271779E-4</v>
      </c>
      <c r="H270" s="1">
        <f t="shared" si="30"/>
        <v>5.989728221E-2</v>
      </c>
      <c r="I270" s="1">
        <v>-2.557371E-4</v>
      </c>
      <c r="J270">
        <f t="shared" si="31"/>
        <v>5.9744262899999998E-2</v>
      </c>
      <c r="L270">
        <v>13177.882</v>
      </c>
      <c r="M270" s="1">
        <v>-3.2393602000000001E-4</v>
      </c>
      <c r="N270" s="1">
        <f t="shared" si="32"/>
        <v>0.11967606398</v>
      </c>
      <c r="O270" s="1">
        <v>-2.1334583999999999E-4</v>
      </c>
      <c r="P270" s="1">
        <f t="shared" si="33"/>
        <v>0.11978665415999999</v>
      </c>
      <c r="R270">
        <v>13178.55</v>
      </c>
      <c r="S270" s="1">
        <v>3.0698021999999998E-4</v>
      </c>
      <c r="T270" s="1">
        <f t="shared" si="34"/>
        <v>0.18030698022</v>
      </c>
      <c r="U270" s="1">
        <v>-6.8597364000000003E-5</v>
      </c>
      <c r="V270" s="1">
        <f t="shared" si="35"/>
        <v>0.17993140263599999</v>
      </c>
      <c r="X270">
        <v>13176.102999999999</v>
      </c>
      <c r="Y270" s="1">
        <v>-5.6656842999999995E-4</v>
      </c>
      <c r="Z270" s="1">
        <f t="shared" si="36"/>
        <v>0.23943343156999999</v>
      </c>
      <c r="AA270" s="1">
        <v>-2.9128523000000002E-4</v>
      </c>
      <c r="AB270" s="1">
        <f t="shared" si="37"/>
        <v>0.23970871477</v>
      </c>
      <c r="AD270">
        <v>13179.069</v>
      </c>
      <c r="AE270" s="1">
        <v>9.6643243000000005E-4</v>
      </c>
      <c r="AF270" s="1">
        <f t="shared" si="38"/>
        <v>0.30096643242999999</v>
      </c>
      <c r="AG270" s="1">
        <v>-7.2422913000000003E-5</v>
      </c>
      <c r="AH270" s="1">
        <f t="shared" si="39"/>
        <v>0.29992757708699996</v>
      </c>
    </row>
    <row r="271" spans="2:34" x14ac:dyDescent="0.25">
      <c r="B271">
        <v>13179.093000000001</v>
      </c>
      <c r="C271" s="1">
        <v>-6.7508301999999996E-4</v>
      </c>
      <c r="D271" s="1">
        <v>-2.1232019999999999E-4</v>
      </c>
      <c r="F271">
        <v>13180.353999999999</v>
      </c>
      <c r="G271" s="1">
        <v>-3.0469524999999999E-5</v>
      </c>
      <c r="H271" s="1">
        <f t="shared" si="30"/>
        <v>5.9969530474999998E-2</v>
      </c>
      <c r="I271" s="1">
        <v>-3.2768313999999998E-4</v>
      </c>
      <c r="J271">
        <f t="shared" si="31"/>
        <v>5.9672316859999998E-2</v>
      </c>
      <c r="L271">
        <v>13180.205</v>
      </c>
      <c r="M271" s="1">
        <v>-2.7285389000000001E-4</v>
      </c>
      <c r="N271" s="1">
        <f t="shared" si="32"/>
        <v>0.11972714611</v>
      </c>
      <c r="O271" s="1">
        <v>-2.4459701E-4</v>
      </c>
      <c r="P271" s="1">
        <f t="shared" si="33"/>
        <v>0.11975540299</v>
      </c>
      <c r="R271">
        <v>13180.873</v>
      </c>
      <c r="S271" s="1">
        <v>2.5043223999999999E-4</v>
      </c>
      <c r="T271" s="1">
        <f t="shared" si="34"/>
        <v>0.18025043223999998</v>
      </c>
      <c r="U271" s="1">
        <v>-2.565809E-5</v>
      </c>
      <c r="V271" s="1">
        <f t="shared" si="35"/>
        <v>0.17997434191</v>
      </c>
      <c r="X271">
        <v>13178.425999999999</v>
      </c>
      <c r="Y271" s="1">
        <v>-4.7321013000000003E-4</v>
      </c>
      <c r="Z271" s="1">
        <f t="shared" si="36"/>
        <v>0.23952678986999998</v>
      </c>
      <c r="AA271" s="1">
        <v>-1.2564693000000001E-4</v>
      </c>
      <c r="AB271" s="1">
        <f t="shared" si="37"/>
        <v>0.23987435306999999</v>
      </c>
      <c r="AD271">
        <v>13181.392</v>
      </c>
      <c r="AE271" s="1">
        <v>1.3251288999999999E-3</v>
      </c>
      <c r="AF271" s="1">
        <f t="shared" si="38"/>
        <v>0.30132512889999996</v>
      </c>
      <c r="AG271" s="1">
        <v>-6.6828153999999999E-5</v>
      </c>
      <c r="AH271" s="1">
        <f t="shared" si="39"/>
        <v>0.29993317184599999</v>
      </c>
    </row>
    <row r="272" spans="2:34" x14ac:dyDescent="0.25">
      <c r="B272">
        <v>13181.434999999999</v>
      </c>
      <c r="C272" s="1">
        <v>-6.2621298E-4</v>
      </c>
      <c r="D272" s="1">
        <v>-2.2018426E-4</v>
      </c>
      <c r="F272">
        <v>13182.696</v>
      </c>
      <c r="G272" s="1">
        <v>2.9872185000000001E-5</v>
      </c>
      <c r="H272" s="1">
        <f t="shared" si="30"/>
        <v>6.0029872184999999E-2</v>
      </c>
      <c r="I272" s="1">
        <v>-7.4305015999999999E-4</v>
      </c>
      <c r="J272">
        <f t="shared" si="31"/>
        <v>5.9256949839999996E-2</v>
      </c>
      <c r="L272">
        <v>13182.547</v>
      </c>
      <c r="M272" s="1">
        <v>-3.2265854E-5</v>
      </c>
      <c r="N272" s="1">
        <f t="shared" si="32"/>
        <v>0.119967734146</v>
      </c>
      <c r="O272" s="1">
        <v>-2.9976672999999999E-4</v>
      </c>
      <c r="P272" s="1">
        <f t="shared" si="33"/>
        <v>0.11970023327</v>
      </c>
      <c r="R272">
        <v>13183.215</v>
      </c>
      <c r="S272" s="1">
        <v>2.3400959999999999E-4</v>
      </c>
      <c r="T272" s="1">
        <f t="shared" si="34"/>
        <v>0.18023400959999999</v>
      </c>
      <c r="U272" s="1">
        <v>7.6017628000000004E-6</v>
      </c>
      <c r="V272" s="1">
        <f t="shared" si="35"/>
        <v>0.18000760176280001</v>
      </c>
      <c r="X272">
        <v>13180.768</v>
      </c>
      <c r="Y272" s="1">
        <v>-3.7874399999999998E-4</v>
      </c>
      <c r="Z272" s="1">
        <f t="shared" si="36"/>
        <v>0.239621256</v>
      </c>
      <c r="AA272" s="1">
        <v>-3.1232261999999998E-4</v>
      </c>
      <c r="AB272" s="1">
        <f t="shared" si="37"/>
        <v>0.23968767737999999</v>
      </c>
      <c r="AD272">
        <v>13183.734</v>
      </c>
      <c r="AE272" s="1">
        <v>1.6736652E-3</v>
      </c>
      <c r="AF272" s="1">
        <f t="shared" si="38"/>
        <v>0.3016736652</v>
      </c>
      <c r="AG272" s="1">
        <v>-1.6751432000000001E-5</v>
      </c>
      <c r="AH272" s="1">
        <f t="shared" si="39"/>
        <v>0.29998324856800002</v>
      </c>
    </row>
    <row r="273" spans="2:34" x14ac:dyDescent="0.25">
      <c r="B273">
        <v>13183.797</v>
      </c>
      <c r="C273" s="1">
        <v>-5.0196566000000001E-4</v>
      </c>
      <c r="D273" s="1">
        <v>-2.2523695E-4</v>
      </c>
      <c r="F273">
        <v>13185.058000000001</v>
      </c>
      <c r="G273" s="1">
        <v>6.0384441999999999E-5</v>
      </c>
      <c r="H273" s="1">
        <f t="shared" si="30"/>
        <v>6.0060384442E-2</v>
      </c>
      <c r="I273" s="1">
        <v>-2.9687533999999999E-4</v>
      </c>
      <c r="J273">
        <f t="shared" si="31"/>
        <v>5.9703124659999995E-2</v>
      </c>
      <c r="L273">
        <v>13184.909</v>
      </c>
      <c r="M273" s="1">
        <v>2.2691719000000001E-4</v>
      </c>
      <c r="N273" s="1">
        <f t="shared" si="32"/>
        <v>0.12022691718999999</v>
      </c>
      <c r="O273" s="1">
        <v>-2.5853325E-4</v>
      </c>
      <c r="P273" s="1">
        <f t="shared" si="33"/>
        <v>0.11974146675</v>
      </c>
      <c r="R273">
        <v>13185.576999999999</v>
      </c>
      <c r="S273" s="1">
        <v>2.5714356000000003E-4</v>
      </c>
      <c r="T273" s="1">
        <f t="shared" si="34"/>
        <v>0.18025714356</v>
      </c>
      <c r="U273" s="1">
        <v>1.0990894E-4</v>
      </c>
      <c r="V273" s="1">
        <f t="shared" si="35"/>
        <v>0.18010990893999998</v>
      </c>
      <c r="X273">
        <v>13183.13</v>
      </c>
      <c r="Y273" s="1">
        <v>-2.8650022999999997E-4</v>
      </c>
      <c r="Z273" s="1">
        <f t="shared" si="36"/>
        <v>0.23971349977</v>
      </c>
      <c r="AA273" s="1">
        <v>-3.8285164999999998E-4</v>
      </c>
      <c r="AB273" s="1">
        <f t="shared" si="37"/>
        <v>0.23961714835</v>
      </c>
      <c r="AD273">
        <v>13186.096</v>
      </c>
      <c r="AE273" s="1">
        <v>1.892119E-3</v>
      </c>
      <c r="AF273" s="1">
        <f t="shared" si="38"/>
        <v>0.30189211900000001</v>
      </c>
      <c r="AG273" s="1">
        <v>1.2215532000000001E-4</v>
      </c>
      <c r="AH273" s="1">
        <f t="shared" si="39"/>
        <v>0.30012215531999997</v>
      </c>
    </row>
    <row r="274" spans="2:34" x14ac:dyDescent="0.25">
      <c r="B274">
        <v>13186.177</v>
      </c>
      <c r="C274" s="1">
        <v>-2.9241135999999999E-4</v>
      </c>
      <c r="D274" s="1">
        <v>-1.6558843E-4</v>
      </c>
      <c r="F274">
        <v>13187.438</v>
      </c>
      <c r="G274" s="1">
        <v>6.9951318999999994E-5</v>
      </c>
      <c r="H274" s="1">
        <f t="shared" si="30"/>
        <v>6.0069951318999996E-2</v>
      </c>
      <c r="I274" s="1">
        <v>-5.5545771E-5</v>
      </c>
      <c r="J274">
        <f t="shared" si="31"/>
        <v>5.9944454229000001E-2</v>
      </c>
      <c r="L274">
        <v>13187.289000000001</v>
      </c>
      <c r="M274" s="1">
        <v>4.1958893000000001E-4</v>
      </c>
      <c r="N274" s="1">
        <f t="shared" si="32"/>
        <v>0.12041958893</v>
      </c>
      <c r="O274" s="1">
        <v>-1.3785960000000001E-4</v>
      </c>
      <c r="P274" s="1">
        <f t="shared" si="33"/>
        <v>0.1198621404</v>
      </c>
      <c r="R274">
        <v>13187.957</v>
      </c>
      <c r="S274" s="1">
        <v>2.8740001000000001E-4</v>
      </c>
      <c r="T274" s="1">
        <f t="shared" si="34"/>
        <v>0.18028740000999999</v>
      </c>
      <c r="U274" s="1">
        <v>2.2181366E-4</v>
      </c>
      <c r="V274" s="1">
        <f t="shared" si="35"/>
        <v>0.18022181365999998</v>
      </c>
      <c r="X274">
        <v>13185.51</v>
      </c>
      <c r="Y274" s="1">
        <v>-1.5169221000000001E-4</v>
      </c>
      <c r="Z274" s="1">
        <f t="shared" si="36"/>
        <v>0.23984830778999999</v>
      </c>
      <c r="AA274" s="1">
        <v>-3.3684228999999999E-4</v>
      </c>
      <c r="AB274" s="1">
        <f t="shared" si="37"/>
        <v>0.23966315770999999</v>
      </c>
      <c r="AD274">
        <v>13188.476000000001</v>
      </c>
      <c r="AE274" s="1">
        <v>1.9527857999999999E-3</v>
      </c>
      <c r="AF274" s="1">
        <f t="shared" si="38"/>
        <v>0.30195278580000001</v>
      </c>
      <c r="AG274" s="1">
        <v>2.6004205000000001E-4</v>
      </c>
      <c r="AH274" s="1">
        <f t="shared" si="39"/>
        <v>0.30026004205000001</v>
      </c>
    </row>
    <row r="275" spans="2:34" x14ac:dyDescent="0.25">
      <c r="B275">
        <v>13188.575999999999</v>
      </c>
      <c r="C275" s="1">
        <v>-4.6603334000000001E-5</v>
      </c>
      <c r="D275" s="1">
        <v>-6.9030073999999997E-5</v>
      </c>
      <c r="F275">
        <v>13189.837</v>
      </c>
      <c r="G275" s="1">
        <v>8.7793130999999996E-5</v>
      </c>
      <c r="H275" s="1">
        <f t="shared" si="30"/>
        <v>6.0087793130999996E-2</v>
      </c>
      <c r="I275" s="1">
        <v>-2.6223281000000001E-4</v>
      </c>
      <c r="J275">
        <f t="shared" si="31"/>
        <v>5.9737767189999999E-2</v>
      </c>
      <c r="L275">
        <v>13189.688</v>
      </c>
      <c r="M275" s="1">
        <v>5.9692996999999998E-4</v>
      </c>
      <c r="N275" s="1">
        <f t="shared" si="32"/>
        <v>0.12059692996999999</v>
      </c>
      <c r="O275" s="1">
        <v>-4.8730019000000001E-5</v>
      </c>
      <c r="P275" s="1">
        <f t="shared" si="33"/>
        <v>0.11995126998099999</v>
      </c>
      <c r="R275">
        <v>13190.356</v>
      </c>
      <c r="S275" s="1">
        <v>2.8900919000000001E-4</v>
      </c>
      <c r="T275" s="1">
        <f t="shared" si="34"/>
        <v>0.18028900918999999</v>
      </c>
      <c r="U275" s="1">
        <v>3.0110677E-4</v>
      </c>
      <c r="V275" s="1">
        <f t="shared" si="35"/>
        <v>0.18030110677</v>
      </c>
      <c r="X275">
        <v>13187.909</v>
      </c>
      <c r="Y275" s="1">
        <v>9.1981934999999996E-7</v>
      </c>
      <c r="Z275" s="1">
        <f t="shared" si="36"/>
        <v>0.24000091981934998</v>
      </c>
      <c r="AA275" s="1">
        <v>-9.6669218999999998E-5</v>
      </c>
      <c r="AB275" s="1">
        <f t="shared" si="37"/>
        <v>0.23990333078099998</v>
      </c>
      <c r="AD275">
        <v>13190.875</v>
      </c>
      <c r="AE275" s="1">
        <v>1.8745509999999999E-3</v>
      </c>
      <c r="AF275" s="1">
        <f t="shared" si="38"/>
        <v>0.30187455099999999</v>
      </c>
      <c r="AG275" s="1">
        <v>3.4965460000000001E-4</v>
      </c>
      <c r="AH275" s="1">
        <f t="shared" si="39"/>
        <v>0.30034965460000002</v>
      </c>
    </row>
    <row r="276" spans="2:34" x14ac:dyDescent="0.25">
      <c r="B276">
        <v>13190.995000000001</v>
      </c>
      <c r="C276" s="1">
        <v>1.6055252000000001E-4</v>
      </c>
      <c r="D276" s="1">
        <v>-4.0253100000000003E-5</v>
      </c>
      <c r="F276">
        <v>13192.255999999999</v>
      </c>
      <c r="G276" s="1">
        <v>1.1834933E-4</v>
      </c>
      <c r="H276" s="1">
        <f t="shared" si="30"/>
        <v>6.0118349330000001E-2</v>
      </c>
      <c r="I276" s="1">
        <v>7.8279594999999995E-5</v>
      </c>
      <c r="J276">
        <f t="shared" si="31"/>
        <v>6.0078279594999999E-2</v>
      </c>
      <c r="L276">
        <v>13192.107</v>
      </c>
      <c r="M276" s="1">
        <v>7.3763273999999997E-4</v>
      </c>
      <c r="N276" s="1">
        <f t="shared" si="32"/>
        <v>0.12073763273999999</v>
      </c>
      <c r="O276" s="1">
        <v>-4.9607495999999998E-5</v>
      </c>
      <c r="P276" s="1">
        <f t="shared" si="33"/>
        <v>0.119950392504</v>
      </c>
      <c r="R276">
        <v>13192.775</v>
      </c>
      <c r="S276" s="1">
        <v>2.4044288999999999E-4</v>
      </c>
      <c r="T276" s="1">
        <f t="shared" si="34"/>
        <v>0.18024044288999999</v>
      </c>
      <c r="U276" s="1">
        <v>3.6674348999999999E-4</v>
      </c>
      <c r="V276" s="1">
        <f t="shared" si="35"/>
        <v>0.18036674348999998</v>
      </c>
      <c r="X276">
        <v>13190.328</v>
      </c>
      <c r="Y276" s="1">
        <v>1.0579255E-4</v>
      </c>
      <c r="Z276" s="1">
        <f t="shared" si="36"/>
        <v>0.24010579255</v>
      </c>
      <c r="AA276" s="1">
        <v>1.436702E-4</v>
      </c>
      <c r="AB276" s="1">
        <f t="shared" si="37"/>
        <v>0.24014367019999999</v>
      </c>
      <c r="AD276">
        <v>13193.294</v>
      </c>
      <c r="AE276" s="1">
        <v>1.6400881999999999E-3</v>
      </c>
      <c r="AF276" s="1">
        <f t="shared" si="38"/>
        <v>0.30164008819999999</v>
      </c>
      <c r="AG276" s="1">
        <v>4.2371648000000001E-4</v>
      </c>
      <c r="AH276" s="1">
        <f t="shared" si="39"/>
        <v>0.30042371647999999</v>
      </c>
    </row>
    <row r="277" spans="2:34" x14ac:dyDescent="0.25">
      <c r="B277">
        <v>13193.432000000001</v>
      </c>
      <c r="C277" s="1">
        <v>2.7952332000000002E-4</v>
      </c>
      <c r="D277" s="1">
        <v>-6.1801833000000005E-5</v>
      </c>
      <c r="F277">
        <v>13194.692999999999</v>
      </c>
      <c r="G277" s="1">
        <v>1.3895566000000001E-4</v>
      </c>
      <c r="H277" s="1">
        <f t="shared" si="30"/>
        <v>6.013895566E-2</v>
      </c>
      <c r="I277" s="1">
        <v>-4.9841331000000002E-4</v>
      </c>
      <c r="J277">
        <f t="shared" si="31"/>
        <v>5.9501586689999997E-2</v>
      </c>
      <c r="L277">
        <v>13194.544</v>
      </c>
      <c r="M277" s="1">
        <v>7.1424368999999999E-4</v>
      </c>
      <c r="N277" s="1">
        <f t="shared" si="32"/>
        <v>0.12071424369</v>
      </c>
      <c r="O277" s="1">
        <v>-6.4531789000000001E-5</v>
      </c>
      <c r="P277" s="1">
        <f t="shared" si="33"/>
        <v>0.119935468211</v>
      </c>
      <c r="R277">
        <v>13195.212</v>
      </c>
      <c r="S277" s="1">
        <v>1.4185625E-4</v>
      </c>
      <c r="T277" s="1">
        <f t="shared" si="34"/>
        <v>0.18014185624999998</v>
      </c>
      <c r="U277" s="1">
        <v>4.2434367000000002E-4</v>
      </c>
      <c r="V277" s="1">
        <f t="shared" si="35"/>
        <v>0.18042434366999999</v>
      </c>
      <c r="X277">
        <v>13192.764999999999</v>
      </c>
      <c r="Y277" s="1">
        <v>1.7162737E-4</v>
      </c>
      <c r="Z277" s="1">
        <f t="shared" si="36"/>
        <v>0.24017162737</v>
      </c>
      <c r="AA277" s="1">
        <v>7.8137376999999998E-7</v>
      </c>
      <c r="AB277" s="1">
        <f t="shared" si="37"/>
        <v>0.24000078137376998</v>
      </c>
      <c r="AD277">
        <v>13195.731</v>
      </c>
      <c r="AE277" s="1">
        <v>1.2376602999999999E-3</v>
      </c>
      <c r="AF277" s="1">
        <f t="shared" si="38"/>
        <v>0.30123766029999999</v>
      </c>
      <c r="AG277" s="1">
        <v>4.7871209999999999E-4</v>
      </c>
      <c r="AH277" s="1">
        <f t="shared" si="39"/>
        <v>0.30047871209999999</v>
      </c>
    </row>
    <row r="278" spans="2:34" x14ac:dyDescent="0.25">
      <c r="B278">
        <v>13195.888999999999</v>
      </c>
      <c r="C278" s="1">
        <v>3.0463172999999999E-4</v>
      </c>
      <c r="D278" s="1">
        <v>-7.8265718999999997E-5</v>
      </c>
      <c r="F278">
        <v>13197.15</v>
      </c>
      <c r="G278" s="1">
        <v>1.4700113000000001E-4</v>
      </c>
      <c r="H278" s="1">
        <f t="shared" si="30"/>
        <v>6.0147001129999995E-2</v>
      </c>
      <c r="I278" s="1">
        <v>1.3071174999999999E-5</v>
      </c>
      <c r="J278">
        <f t="shared" si="31"/>
        <v>6.0013071174999995E-2</v>
      </c>
      <c r="L278">
        <v>13197.001</v>
      </c>
      <c r="M278" s="1">
        <v>5.3100681999999997E-4</v>
      </c>
      <c r="N278" s="1">
        <f t="shared" si="32"/>
        <v>0.12053100681999999</v>
      </c>
      <c r="O278" s="1">
        <v>-8.0246987000000004E-5</v>
      </c>
      <c r="P278" s="1">
        <f t="shared" si="33"/>
        <v>0.11991975301299999</v>
      </c>
      <c r="R278">
        <v>13197.669</v>
      </c>
      <c r="S278" s="1">
        <v>1.307002E-5</v>
      </c>
      <c r="T278" s="1">
        <f t="shared" si="34"/>
        <v>0.18001307002</v>
      </c>
      <c r="U278" s="1">
        <v>3.9732359999999998E-4</v>
      </c>
      <c r="V278" s="1">
        <f t="shared" si="35"/>
        <v>0.18039732359999999</v>
      </c>
      <c r="X278">
        <v>13195.222</v>
      </c>
      <c r="Y278" s="1">
        <v>2.5130893000000002E-4</v>
      </c>
      <c r="Z278" s="1">
        <f t="shared" si="36"/>
        <v>0.24025130892999999</v>
      </c>
      <c r="AA278" s="1">
        <v>5.0657715000000002E-5</v>
      </c>
      <c r="AB278" s="1">
        <f t="shared" si="37"/>
        <v>0.240050657715</v>
      </c>
      <c r="AD278">
        <v>13198.188</v>
      </c>
      <c r="AE278" s="1">
        <v>7.3315779999999996E-4</v>
      </c>
      <c r="AF278" s="1">
        <f t="shared" si="38"/>
        <v>0.30073315779999998</v>
      </c>
      <c r="AG278" s="1">
        <v>4.0969128999999998E-4</v>
      </c>
      <c r="AH278" s="1">
        <f t="shared" si="39"/>
        <v>0.30040969129</v>
      </c>
    </row>
    <row r="279" spans="2:34" x14ac:dyDescent="0.25">
      <c r="B279">
        <v>13198.364</v>
      </c>
      <c r="C279" s="1">
        <v>2.6390053999999997E-4</v>
      </c>
      <c r="D279" s="1">
        <v>-9.4754335999999993E-5</v>
      </c>
      <c r="F279">
        <v>13199.625</v>
      </c>
      <c r="G279" s="1">
        <v>1.6655026E-4</v>
      </c>
      <c r="H279" s="1">
        <f t="shared" si="30"/>
        <v>6.016655026E-2</v>
      </c>
      <c r="I279" s="1">
        <v>-1.6426791E-4</v>
      </c>
      <c r="J279">
        <f t="shared" si="31"/>
        <v>5.9835732089999996E-2</v>
      </c>
      <c r="L279">
        <v>13199.476000000001</v>
      </c>
      <c r="M279" s="1">
        <v>3.7272484000000001E-4</v>
      </c>
      <c r="N279" s="1">
        <f t="shared" si="32"/>
        <v>0.12037272484</v>
      </c>
      <c r="O279" s="1">
        <v>-1.1113118E-4</v>
      </c>
      <c r="P279" s="1">
        <f t="shared" si="33"/>
        <v>0.11988886881999999</v>
      </c>
      <c r="R279">
        <v>13200.144</v>
      </c>
      <c r="S279" s="1">
        <v>-1.1618298999999999E-4</v>
      </c>
      <c r="T279" s="1">
        <f t="shared" si="34"/>
        <v>0.17988381701</v>
      </c>
      <c r="U279" s="1">
        <v>2.2516126E-4</v>
      </c>
      <c r="V279" s="1">
        <f t="shared" si="35"/>
        <v>0.18022516125999999</v>
      </c>
      <c r="X279">
        <v>13197.697</v>
      </c>
      <c r="Y279" s="1">
        <v>3.2687017000000002E-4</v>
      </c>
      <c r="Z279" s="1">
        <f t="shared" si="36"/>
        <v>0.24032687016999998</v>
      </c>
      <c r="AA279" s="1">
        <v>1.6416559999999999E-5</v>
      </c>
      <c r="AB279" s="1">
        <f t="shared" si="37"/>
        <v>0.24001641656</v>
      </c>
      <c r="AD279">
        <v>13200.663</v>
      </c>
      <c r="AE279" s="1">
        <v>2.4453810999999998E-4</v>
      </c>
      <c r="AF279" s="1">
        <f t="shared" si="38"/>
        <v>0.30024453811000001</v>
      </c>
      <c r="AG279" s="1">
        <v>1.8514586000000001E-4</v>
      </c>
      <c r="AH279" s="1">
        <f t="shared" si="39"/>
        <v>0.30018514586</v>
      </c>
    </row>
    <row r="280" spans="2:34" x14ac:dyDescent="0.25">
      <c r="B280">
        <v>13200.859</v>
      </c>
      <c r="C280" s="1">
        <v>1.9262064999999999E-4</v>
      </c>
      <c r="D280" s="1">
        <v>-1.09589E-4</v>
      </c>
      <c r="F280">
        <v>13202.12</v>
      </c>
      <c r="G280" s="1">
        <v>2.0207841E-4</v>
      </c>
      <c r="H280" s="1">
        <f t="shared" si="30"/>
        <v>6.0202078409999998E-2</v>
      </c>
      <c r="I280" s="1">
        <v>-6.5456542000000002E-4</v>
      </c>
      <c r="J280">
        <f t="shared" si="31"/>
        <v>5.9345434579999995E-2</v>
      </c>
      <c r="L280">
        <v>13201.971</v>
      </c>
      <c r="M280" s="1">
        <v>3.4181004000000001E-4</v>
      </c>
      <c r="N280" s="1">
        <f t="shared" si="32"/>
        <v>0.12034181004</v>
      </c>
      <c r="O280" s="1">
        <v>-1.1547235000000001E-4</v>
      </c>
      <c r="P280" s="1">
        <f t="shared" si="33"/>
        <v>0.11988452764999999</v>
      </c>
      <c r="R280">
        <v>13202.638999999999</v>
      </c>
      <c r="S280" s="1">
        <v>-2.1825948000000001E-4</v>
      </c>
      <c r="T280" s="1">
        <f t="shared" si="34"/>
        <v>0.17978174051999998</v>
      </c>
      <c r="U280" s="1">
        <v>-2.1001292E-5</v>
      </c>
      <c r="V280" s="1">
        <f t="shared" si="35"/>
        <v>0.17997899870799999</v>
      </c>
      <c r="X280">
        <v>13200.191999999999</v>
      </c>
      <c r="Y280" s="1">
        <v>3.3694163999999999E-4</v>
      </c>
      <c r="Z280" s="1">
        <f t="shared" si="36"/>
        <v>0.24033694164</v>
      </c>
      <c r="AA280" s="1">
        <v>3.4446168999999997E-5</v>
      </c>
      <c r="AB280" s="1">
        <f t="shared" si="37"/>
        <v>0.24003444616899999</v>
      </c>
      <c r="AD280">
        <v>13203.157999999999</v>
      </c>
      <c r="AE280" s="1">
        <v>-1.2728954E-4</v>
      </c>
      <c r="AF280" s="1">
        <f t="shared" si="38"/>
        <v>0.29987271045999997</v>
      </c>
      <c r="AG280" s="1">
        <v>-9.1085220999999997E-5</v>
      </c>
      <c r="AH280" s="1">
        <f t="shared" si="39"/>
        <v>0.299908914779</v>
      </c>
    </row>
    <row r="281" spans="2:34" x14ac:dyDescent="0.25">
      <c r="B281">
        <v>13203.373</v>
      </c>
      <c r="C281" s="1">
        <v>1.1693616E-4</v>
      </c>
      <c r="D281" s="1">
        <v>-9.1934116000000002E-5</v>
      </c>
      <c r="F281">
        <v>13204.634</v>
      </c>
      <c r="G281" s="1">
        <v>2.3269604000000001E-4</v>
      </c>
      <c r="H281" s="1">
        <f t="shared" si="30"/>
        <v>6.0232696039999999E-2</v>
      </c>
      <c r="I281" s="1">
        <v>1.0643917E-4</v>
      </c>
      <c r="J281">
        <f t="shared" si="31"/>
        <v>6.0106439169999998E-2</v>
      </c>
      <c r="L281">
        <v>13204.485000000001</v>
      </c>
      <c r="M281" s="1">
        <v>3.4567758999999999E-4</v>
      </c>
      <c r="N281" s="1">
        <f t="shared" si="32"/>
        <v>0.12034567758999999</v>
      </c>
      <c r="O281" s="1">
        <v>-5.2850857000000002E-5</v>
      </c>
      <c r="P281" s="1">
        <f t="shared" si="33"/>
        <v>0.11994714914299999</v>
      </c>
      <c r="R281">
        <v>13205.153</v>
      </c>
      <c r="S281" s="1">
        <v>-2.7435904000000001E-4</v>
      </c>
      <c r="T281" s="1">
        <f t="shared" si="34"/>
        <v>0.17972564095999999</v>
      </c>
      <c r="U281" s="1">
        <v>-2.4345468000000001E-4</v>
      </c>
      <c r="V281" s="1">
        <f t="shared" si="35"/>
        <v>0.17975654531999999</v>
      </c>
      <c r="X281">
        <v>13202.706</v>
      </c>
      <c r="Y281" s="1">
        <v>2.9160451999999998E-4</v>
      </c>
      <c r="Z281" s="1">
        <f t="shared" si="36"/>
        <v>0.24029160451999998</v>
      </c>
      <c r="AA281" s="1">
        <v>-1.6317502E-4</v>
      </c>
      <c r="AB281" s="1">
        <f t="shared" si="37"/>
        <v>0.23983682498</v>
      </c>
      <c r="AD281">
        <v>13205.672</v>
      </c>
      <c r="AE281" s="1">
        <v>-3.3141795999999999E-4</v>
      </c>
      <c r="AF281" s="1">
        <f t="shared" si="38"/>
        <v>0.29966858203999996</v>
      </c>
      <c r="AG281" s="1">
        <v>-3.0774398000000001E-4</v>
      </c>
      <c r="AH281" s="1">
        <f t="shared" si="39"/>
        <v>0.29969225601999999</v>
      </c>
    </row>
    <row r="282" spans="2:34" x14ac:dyDescent="0.25">
      <c r="B282">
        <v>13205.905000000001</v>
      </c>
      <c r="C282" s="1">
        <v>7.2052334999999997E-5</v>
      </c>
      <c r="D282" s="1">
        <v>-2.4958082000000002E-5</v>
      </c>
      <c r="F282">
        <v>13207.165999999999</v>
      </c>
      <c r="G282" s="1">
        <v>2.6021984999999997E-4</v>
      </c>
      <c r="H282" s="1">
        <f t="shared" si="30"/>
        <v>6.0260219849999998E-2</v>
      </c>
      <c r="I282" s="1">
        <v>-2.8210306E-4</v>
      </c>
      <c r="J282">
        <f t="shared" si="31"/>
        <v>5.9717896940000001E-2</v>
      </c>
      <c r="L282">
        <v>13207.017</v>
      </c>
      <c r="M282" s="1">
        <v>2.9578173000000002E-4</v>
      </c>
      <c r="N282" s="1">
        <f t="shared" si="32"/>
        <v>0.12029578173</v>
      </c>
      <c r="O282" s="1">
        <v>4.7593236999999998E-5</v>
      </c>
      <c r="P282" s="1">
        <f t="shared" si="33"/>
        <v>0.120047593237</v>
      </c>
      <c r="R282">
        <v>13207.684999999999</v>
      </c>
      <c r="S282" s="1">
        <v>-2.7830725000000002E-4</v>
      </c>
      <c r="T282" s="1">
        <f t="shared" si="34"/>
        <v>0.17972169274999999</v>
      </c>
      <c r="U282" s="1">
        <v>-3.9640497000000002E-4</v>
      </c>
      <c r="V282" s="1">
        <f t="shared" si="35"/>
        <v>0.17960359502999998</v>
      </c>
      <c r="X282">
        <v>13205.237999999999</v>
      </c>
      <c r="Y282" s="1">
        <v>2.565348E-4</v>
      </c>
      <c r="Z282" s="1">
        <f t="shared" si="36"/>
        <v>0.2402565348</v>
      </c>
      <c r="AA282" s="1">
        <v>-1.5429273000000001E-5</v>
      </c>
      <c r="AB282" s="1">
        <f t="shared" si="37"/>
        <v>0.239984570727</v>
      </c>
      <c r="AD282">
        <v>13208.204</v>
      </c>
      <c r="AE282" s="1">
        <v>-3.6650579999999999E-4</v>
      </c>
      <c r="AF282" s="1">
        <f t="shared" si="38"/>
        <v>0.29963349419999996</v>
      </c>
      <c r="AG282" s="1">
        <v>-4.6043701000000002E-4</v>
      </c>
      <c r="AH282" s="1">
        <f t="shared" si="39"/>
        <v>0.29953956299000001</v>
      </c>
    </row>
    <row r="283" spans="2:34" x14ac:dyDescent="0.25">
      <c r="B283">
        <v>13208.457</v>
      </c>
      <c r="C283" s="1">
        <v>1.0863204E-4</v>
      </c>
      <c r="D283" s="1">
        <v>3.4636394000000003E-5</v>
      </c>
      <c r="F283">
        <v>13209.718000000001</v>
      </c>
      <c r="G283" s="1">
        <v>3.0739727E-4</v>
      </c>
      <c r="H283" s="1">
        <f t="shared" si="30"/>
        <v>6.030739727E-2</v>
      </c>
      <c r="I283" s="1">
        <v>-2.4594368999999999E-4</v>
      </c>
      <c r="J283">
        <f t="shared" si="31"/>
        <v>5.9754056309999998E-2</v>
      </c>
      <c r="L283">
        <v>13209.569</v>
      </c>
      <c r="M283" s="1">
        <v>2.3750744E-4</v>
      </c>
      <c r="N283" s="1">
        <f t="shared" si="32"/>
        <v>0.12023750744</v>
      </c>
      <c r="O283" s="1">
        <v>6.9675997999999996E-5</v>
      </c>
      <c r="P283" s="1">
        <f t="shared" si="33"/>
        <v>0.12006967599799999</v>
      </c>
      <c r="R283">
        <v>13210.236999999999</v>
      </c>
      <c r="S283" s="1">
        <v>-2.4489571E-4</v>
      </c>
      <c r="T283" s="1">
        <f t="shared" si="34"/>
        <v>0.17975510429</v>
      </c>
      <c r="U283" s="1">
        <v>-5.2944459000000004E-4</v>
      </c>
      <c r="V283" s="1">
        <f t="shared" si="35"/>
        <v>0.17947055540999998</v>
      </c>
      <c r="X283">
        <v>13207.79</v>
      </c>
      <c r="Y283" s="1">
        <v>2.4869851000000002E-4</v>
      </c>
      <c r="Z283" s="1">
        <f t="shared" si="36"/>
        <v>0.24024869851</v>
      </c>
      <c r="AA283" s="1">
        <v>3.1969633999999999E-5</v>
      </c>
      <c r="AB283" s="1">
        <f t="shared" si="37"/>
        <v>0.240031969634</v>
      </c>
      <c r="AD283">
        <v>13210.755999999999</v>
      </c>
      <c r="AE283" s="1">
        <v>-2.5731936999999998E-4</v>
      </c>
      <c r="AF283" s="1">
        <f t="shared" si="38"/>
        <v>0.29974268062999998</v>
      </c>
      <c r="AG283" s="1">
        <v>-6.1055489000000004E-4</v>
      </c>
      <c r="AH283" s="1">
        <f t="shared" si="39"/>
        <v>0.29938944510999999</v>
      </c>
    </row>
    <row r="284" spans="2:34" x14ac:dyDescent="0.25">
      <c r="B284">
        <v>13211.028</v>
      </c>
      <c r="C284" s="1">
        <v>2.3554701999999999E-4</v>
      </c>
      <c r="D284" s="1">
        <v>3.7748749999999997E-5</v>
      </c>
      <c r="F284">
        <v>13212.289000000001</v>
      </c>
      <c r="G284" s="1">
        <v>3.5360224000000002E-4</v>
      </c>
      <c r="H284" s="1">
        <f t="shared" si="30"/>
        <v>6.0353602239999998E-2</v>
      </c>
      <c r="I284" s="1">
        <v>-1.4090581E-4</v>
      </c>
      <c r="J284">
        <f t="shared" si="31"/>
        <v>5.9859094189999996E-2</v>
      </c>
      <c r="L284">
        <v>13212.14</v>
      </c>
      <c r="M284" s="1">
        <v>2.4557919E-4</v>
      </c>
      <c r="N284" s="1">
        <f t="shared" si="32"/>
        <v>0.12024557918999999</v>
      </c>
      <c r="O284" s="1">
        <v>2.5887616E-5</v>
      </c>
      <c r="P284" s="1">
        <f t="shared" si="33"/>
        <v>0.120025887616</v>
      </c>
      <c r="R284">
        <v>13212.808000000001</v>
      </c>
      <c r="S284" s="1">
        <v>-2.1373274999999999E-4</v>
      </c>
      <c r="T284" s="1">
        <f t="shared" si="34"/>
        <v>0.17978626724999999</v>
      </c>
      <c r="U284" s="1">
        <v>-6.0124661999999996E-4</v>
      </c>
      <c r="V284" s="1">
        <f t="shared" si="35"/>
        <v>0.17939875338</v>
      </c>
      <c r="X284">
        <v>13210.361000000001</v>
      </c>
      <c r="Y284" s="1">
        <v>2.3725961E-4</v>
      </c>
      <c r="Z284" s="1">
        <f t="shared" si="36"/>
        <v>0.24023725961</v>
      </c>
      <c r="AA284" s="1">
        <v>-7.0932217000000005E-5</v>
      </c>
      <c r="AB284" s="1">
        <f t="shared" si="37"/>
        <v>0.23992906778299999</v>
      </c>
      <c r="AD284">
        <v>13213.326999999999</v>
      </c>
      <c r="AE284" s="1">
        <v>-3.8207392999999997E-5</v>
      </c>
      <c r="AF284" s="1">
        <f t="shared" si="38"/>
        <v>0.29996179260700001</v>
      </c>
      <c r="AG284" s="1">
        <v>-6.7853319000000004E-4</v>
      </c>
      <c r="AH284" s="1">
        <f t="shared" si="39"/>
        <v>0.29932146680999999</v>
      </c>
    </row>
    <row r="285" spans="2:34" x14ac:dyDescent="0.25">
      <c r="B285">
        <v>13213.618</v>
      </c>
      <c r="C285" s="1">
        <v>3.7938046999999998E-4</v>
      </c>
      <c r="D285" s="1">
        <v>8.8712854999999996E-6</v>
      </c>
      <c r="F285">
        <v>13214.879000000001</v>
      </c>
      <c r="G285" s="1">
        <v>3.3873448000000002E-4</v>
      </c>
      <c r="H285" s="1">
        <f t="shared" si="30"/>
        <v>6.0338734479999996E-2</v>
      </c>
      <c r="I285" s="1">
        <v>2.0160117000000001E-4</v>
      </c>
      <c r="J285">
        <f t="shared" si="31"/>
        <v>6.0201601170000001E-2</v>
      </c>
      <c r="L285">
        <v>13214.73</v>
      </c>
      <c r="M285" s="1">
        <v>3.1945796E-4</v>
      </c>
      <c r="N285" s="1">
        <f t="shared" si="32"/>
        <v>0.12031945796</v>
      </c>
      <c r="O285" s="1">
        <v>-1.0960613E-5</v>
      </c>
      <c r="P285" s="1">
        <f t="shared" si="33"/>
        <v>0.11998903938699999</v>
      </c>
      <c r="R285">
        <v>13215.397999999999</v>
      </c>
      <c r="S285" s="1">
        <v>-2.2545196000000001E-4</v>
      </c>
      <c r="T285" s="1">
        <f t="shared" si="34"/>
        <v>0.17977454803999998</v>
      </c>
      <c r="U285" s="1">
        <v>-5.6035025000000002E-4</v>
      </c>
      <c r="V285" s="1">
        <f t="shared" si="35"/>
        <v>0.17943964974999999</v>
      </c>
      <c r="X285">
        <v>13212.950999999999</v>
      </c>
      <c r="Y285" s="1">
        <v>2.2034056999999999E-4</v>
      </c>
      <c r="Z285" s="1">
        <f t="shared" si="36"/>
        <v>0.24022034057</v>
      </c>
      <c r="AA285" s="1">
        <v>-1.5371798000000001E-4</v>
      </c>
      <c r="AB285" s="1">
        <f t="shared" si="37"/>
        <v>0.23984628202</v>
      </c>
      <c r="AD285">
        <v>13215.916999999999</v>
      </c>
      <c r="AE285" s="1">
        <v>2.0969652999999999E-4</v>
      </c>
      <c r="AF285" s="1">
        <f t="shared" si="38"/>
        <v>0.30020969653000001</v>
      </c>
      <c r="AG285" s="1">
        <v>-6.1081220000000003E-4</v>
      </c>
      <c r="AH285" s="1">
        <f t="shared" si="39"/>
        <v>0.29938918780000001</v>
      </c>
    </row>
    <row r="286" spans="2:34" x14ac:dyDescent="0.25">
      <c r="B286">
        <v>13216.227000000001</v>
      </c>
      <c r="C286" s="1">
        <v>4.5467019000000001E-4</v>
      </c>
      <c r="D286" s="1">
        <v>6.2287506999999999E-6</v>
      </c>
      <c r="F286">
        <v>13217.487999999999</v>
      </c>
      <c r="G286" s="1">
        <v>2.5541135E-4</v>
      </c>
      <c r="H286" s="1">
        <f t="shared" si="30"/>
        <v>6.0255411349999996E-2</v>
      </c>
      <c r="I286" s="1">
        <v>-2.8867226000000001E-4</v>
      </c>
      <c r="J286">
        <f t="shared" si="31"/>
        <v>5.971132774E-2</v>
      </c>
      <c r="L286">
        <v>13217.339</v>
      </c>
      <c r="M286" s="1">
        <v>4.0204383999999999E-4</v>
      </c>
      <c r="N286" s="1">
        <f t="shared" si="32"/>
        <v>0.12040204384</v>
      </c>
      <c r="O286" s="1">
        <v>1.677373E-5</v>
      </c>
      <c r="P286" s="1">
        <f t="shared" si="33"/>
        <v>0.12001677373</v>
      </c>
      <c r="R286">
        <v>13218.007</v>
      </c>
      <c r="S286" s="1">
        <v>-2.8352518000000001E-4</v>
      </c>
      <c r="T286" s="1">
        <f t="shared" si="34"/>
        <v>0.17971647482</v>
      </c>
      <c r="U286" s="1">
        <v>-4.3323637000000002E-4</v>
      </c>
      <c r="V286" s="1">
        <f t="shared" si="35"/>
        <v>0.17956676362999999</v>
      </c>
      <c r="X286">
        <v>13215.56</v>
      </c>
      <c r="Y286" s="1">
        <v>2.1735126E-4</v>
      </c>
      <c r="Z286" s="1">
        <f t="shared" si="36"/>
        <v>0.24021735125999999</v>
      </c>
      <c r="AA286" s="1">
        <v>-2.3373369999999999E-4</v>
      </c>
      <c r="AB286" s="1">
        <f t="shared" si="37"/>
        <v>0.2397662663</v>
      </c>
      <c r="AD286">
        <v>13218.526</v>
      </c>
      <c r="AE286" s="1">
        <v>3.4156620999999999E-4</v>
      </c>
      <c r="AF286" s="1">
        <f t="shared" si="38"/>
        <v>0.30034156620999997</v>
      </c>
      <c r="AG286" s="1">
        <v>-4.5211212000000002E-4</v>
      </c>
      <c r="AH286" s="1">
        <f t="shared" si="39"/>
        <v>0.29954788787999997</v>
      </c>
    </row>
    <row r="287" spans="2:34" x14ac:dyDescent="0.25">
      <c r="B287">
        <v>13218.855</v>
      </c>
      <c r="C287" s="1">
        <v>4.4640557999999999E-4</v>
      </c>
      <c r="D287" s="1">
        <v>5.2568146000000002E-5</v>
      </c>
      <c r="F287">
        <v>13220.116</v>
      </c>
      <c r="G287" s="1">
        <v>1.6569394E-4</v>
      </c>
      <c r="H287" s="1">
        <f t="shared" si="30"/>
        <v>6.0165693940000001E-2</v>
      </c>
      <c r="I287" s="1">
        <v>4.0503544999999998E-4</v>
      </c>
      <c r="J287">
        <f t="shared" si="31"/>
        <v>6.0405035449999998E-2</v>
      </c>
      <c r="L287">
        <v>13219.967000000001</v>
      </c>
      <c r="M287" s="1">
        <v>4.3735531000000001E-4</v>
      </c>
      <c r="N287" s="1">
        <f t="shared" si="32"/>
        <v>0.12043735530999999</v>
      </c>
      <c r="O287" s="1">
        <v>6.9475843999999997E-5</v>
      </c>
      <c r="P287" s="1">
        <f t="shared" si="33"/>
        <v>0.12006947584399999</v>
      </c>
      <c r="R287">
        <v>13220.635</v>
      </c>
      <c r="S287" s="1">
        <v>-3.5035216000000002E-4</v>
      </c>
      <c r="T287" s="1">
        <f t="shared" si="34"/>
        <v>0.17964964783999998</v>
      </c>
      <c r="U287" s="1">
        <v>-2.9051929000000002E-4</v>
      </c>
      <c r="V287" s="1">
        <f t="shared" si="35"/>
        <v>0.17970948070999998</v>
      </c>
      <c r="X287">
        <v>13218.188</v>
      </c>
      <c r="Y287" s="1">
        <v>2.0703740999999999E-4</v>
      </c>
      <c r="Z287" s="1">
        <f t="shared" si="36"/>
        <v>0.24020703740999999</v>
      </c>
      <c r="AA287" s="1">
        <v>-3.3923824000000001E-5</v>
      </c>
      <c r="AB287" s="1">
        <f t="shared" si="37"/>
        <v>0.23996607617599999</v>
      </c>
      <c r="AD287">
        <v>13221.154</v>
      </c>
      <c r="AE287" s="1">
        <v>2.8134665999999999E-4</v>
      </c>
      <c r="AF287" s="1">
        <f t="shared" si="38"/>
        <v>0.30028134666</v>
      </c>
      <c r="AG287" s="1">
        <v>-2.9128119E-4</v>
      </c>
      <c r="AH287" s="1">
        <f t="shared" si="39"/>
        <v>0.29970871881</v>
      </c>
    </row>
    <row r="288" spans="2:34" x14ac:dyDescent="0.25">
      <c r="B288">
        <v>13221.502</v>
      </c>
      <c r="C288" s="1">
        <v>3.8500554999999998E-4</v>
      </c>
      <c r="D288" s="1">
        <v>1.0028705E-4</v>
      </c>
      <c r="F288">
        <v>13222.763000000001</v>
      </c>
      <c r="G288" s="1">
        <v>1.0384796E-4</v>
      </c>
      <c r="H288" s="1">
        <f t="shared" si="30"/>
        <v>6.0103847959999998E-2</v>
      </c>
      <c r="I288" s="1">
        <v>1.3458276000000001E-4</v>
      </c>
      <c r="J288">
        <f t="shared" si="31"/>
        <v>6.0134582759999999E-2</v>
      </c>
      <c r="L288">
        <v>13222.614</v>
      </c>
      <c r="M288" s="1">
        <v>4.0828700000000002E-4</v>
      </c>
      <c r="N288" s="1">
        <f t="shared" si="32"/>
        <v>0.12040828699999999</v>
      </c>
      <c r="O288" s="1">
        <v>1.0652169E-4</v>
      </c>
      <c r="P288" s="1">
        <f t="shared" si="33"/>
        <v>0.12010652169</v>
      </c>
      <c r="R288">
        <v>13223.281999999999</v>
      </c>
      <c r="S288" s="1">
        <v>-3.8088015E-4</v>
      </c>
      <c r="T288" s="1">
        <f t="shared" si="34"/>
        <v>0.17961911984999998</v>
      </c>
      <c r="U288" s="1">
        <v>-1.6141058E-4</v>
      </c>
      <c r="V288" s="1">
        <f t="shared" si="35"/>
        <v>0.17983858942</v>
      </c>
      <c r="X288">
        <v>13220.834999999999</v>
      </c>
      <c r="Y288" s="1">
        <v>1.5407524999999999E-4</v>
      </c>
      <c r="Z288" s="1">
        <f t="shared" si="36"/>
        <v>0.24015407524999999</v>
      </c>
      <c r="AA288" s="1">
        <v>-4.9991738000000002E-5</v>
      </c>
      <c r="AB288" s="1">
        <f t="shared" si="37"/>
        <v>0.239950008262</v>
      </c>
      <c r="AD288">
        <v>13223.800999999999</v>
      </c>
      <c r="AE288" s="1">
        <v>1.5031798999999999E-4</v>
      </c>
      <c r="AF288" s="1">
        <f t="shared" si="38"/>
        <v>0.30015031798999997</v>
      </c>
      <c r="AG288" s="1">
        <v>-1.4461469999999999E-4</v>
      </c>
      <c r="AH288" s="1">
        <f t="shared" si="39"/>
        <v>0.2998553853</v>
      </c>
    </row>
    <row r="289" spans="2:34" x14ac:dyDescent="0.25">
      <c r="B289">
        <v>13224.168</v>
      </c>
      <c r="C289" s="1">
        <v>2.8980677E-4</v>
      </c>
      <c r="D289" s="1">
        <v>1.3302852E-4</v>
      </c>
      <c r="F289">
        <v>13225.429</v>
      </c>
      <c r="G289" s="1">
        <v>4.3139368999999998E-5</v>
      </c>
      <c r="H289" s="1">
        <f t="shared" si="30"/>
        <v>6.0043139369E-2</v>
      </c>
      <c r="I289" s="1">
        <v>3.4319354999999999E-5</v>
      </c>
      <c r="J289">
        <f t="shared" si="31"/>
        <v>6.0034319354999997E-2</v>
      </c>
      <c r="L289">
        <v>13225.28</v>
      </c>
      <c r="M289" s="1">
        <v>3.3225080999999999E-4</v>
      </c>
      <c r="N289" s="1">
        <f t="shared" si="32"/>
        <v>0.12033225081</v>
      </c>
      <c r="O289" s="1">
        <v>1.3888793E-4</v>
      </c>
      <c r="P289" s="1">
        <f t="shared" si="33"/>
        <v>0.12013888792999999</v>
      </c>
      <c r="R289">
        <v>13225.948</v>
      </c>
      <c r="S289" s="1">
        <v>-3.5260001999999998E-4</v>
      </c>
      <c r="T289" s="1">
        <f t="shared" si="34"/>
        <v>0.17964739997999998</v>
      </c>
      <c r="U289" s="1">
        <v>-4.9599131999999998E-5</v>
      </c>
      <c r="V289" s="1">
        <f t="shared" si="35"/>
        <v>0.17995040086799999</v>
      </c>
      <c r="X289">
        <v>13223.501</v>
      </c>
      <c r="Y289" s="1">
        <v>8.2474469000000007E-5</v>
      </c>
      <c r="Z289" s="1">
        <f t="shared" si="36"/>
        <v>0.240082474469</v>
      </c>
      <c r="AA289" s="1">
        <v>-3.5169575999999999E-6</v>
      </c>
      <c r="AB289" s="1">
        <f t="shared" si="37"/>
        <v>0.23999648304239998</v>
      </c>
      <c r="AD289">
        <v>13226.467000000001</v>
      </c>
      <c r="AE289" s="1">
        <v>1.1685718E-4</v>
      </c>
      <c r="AF289" s="1">
        <f t="shared" si="38"/>
        <v>0.30011685717999997</v>
      </c>
      <c r="AG289" s="1">
        <v>-2.6160947000000001E-5</v>
      </c>
      <c r="AH289" s="1">
        <f t="shared" si="39"/>
        <v>0.29997383905300001</v>
      </c>
    </row>
    <row r="290" spans="2:34" x14ac:dyDescent="0.25">
      <c r="B290">
        <v>13226.852999999999</v>
      </c>
      <c r="C290" s="1">
        <v>1.7776945E-4</v>
      </c>
      <c r="D290" s="1">
        <v>1.3067355000000001E-4</v>
      </c>
      <c r="F290">
        <v>13228.114</v>
      </c>
      <c r="G290" s="1">
        <v>-2.0577898999999999E-5</v>
      </c>
      <c r="H290" s="1">
        <f t="shared" si="30"/>
        <v>5.9979422100999998E-2</v>
      </c>
      <c r="I290" s="1">
        <v>1.4124244E-4</v>
      </c>
      <c r="J290">
        <f t="shared" si="31"/>
        <v>6.0141242439999999E-2</v>
      </c>
      <c r="L290">
        <v>13227.965</v>
      </c>
      <c r="M290" s="1">
        <v>2.1435106E-4</v>
      </c>
      <c r="N290" s="1">
        <f t="shared" si="32"/>
        <v>0.12021435106</v>
      </c>
      <c r="O290" s="1">
        <v>1.0663528E-4</v>
      </c>
      <c r="P290" s="1">
        <f t="shared" si="33"/>
        <v>0.12010663528</v>
      </c>
      <c r="R290">
        <v>13228.633</v>
      </c>
      <c r="S290" s="1">
        <v>-2.7361660000000001E-4</v>
      </c>
      <c r="T290" s="1">
        <f t="shared" si="34"/>
        <v>0.17972638339999999</v>
      </c>
      <c r="U290" s="1">
        <v>-2.1201736999999998E-5</v>
      </c>
      <c r="V290" s="1">
        <f t="shared" si="35"/>
        <v>0.17997879826300001</v>
      </c>
      <c r="X290">
        <v>13226.186</v>
      </c>
      <c r="Y290" s="1">
        <v>4.3754609999999997E-5</v>
      </c>
      <c r="Z290" s="1">
        <f t="shared" si="36"/>
        <v>0.24004375460999999</v>
      </c>
      <c r="AA290" s="1">
        <v>1.5453849000000001E-4</v>
      </c>
      <c r="AB290" s="1">
        <f t="shared" si="37"/>
        <v>0.24015453848999999</v>
      </c>
      <c r="AD290">
        <v>13229.152</v>
      </c>
      <c r="AE290" s="1">
        <v>1.6839475E-4</v>
      </c>
      <c r="AF290" s="1">
        <f t="shared" si="38"/>
        <v>0.30016839475000001</v>
      </c>
      <c r="AG290" s="1">
        <v>-2.9613166E-5</v>
      </c>
      <c r="AH290" s="1">
        <f t="shared" si="39"/>
        <v>0.29997038683400001</v>
      </c>
    </row>
    <row r="291" spans="2:34" x14ac:dyDescent="0.25">
      <c r="B291">
        <v>13229.557000000001</v>
      </c>
      <c r="C291" s="1">
        <v>8.5759383000000004E-5</v>
      </c>
      <c r="D291" s="1">
        <v>8.1528656000000004E-5</v>
      </c>
      <c r="F291">
        <v>13230.817999999999</v>
      </c>
      <c r="G291" s="1">
        <v>-4.3412898E-5</v>
      </c>
      <c r="H291" s="1">
        <f t="shared" si="30"/>
        <v>5.9956587101999997E-2</v>
      </c>
      <c r="I291" s="1">
        <v>1.3501293E-4</v>
      </c>
      <c r="J291">
        <f t="shared" si="31"/>
        <v>6.0135012929999995E-2</v>
      </c>
      <c r="L291">
        <v>13230.669</v>
      </c>
      <c r="M291" s="1">
        <v>3.624186E-5</v>
      </c>
      <c r="N291" s="1">
        <f t="shared" si="32"/>
        <v>0.12003624185999999</v>
      </c>
      <c r="O291" s="1">
        <v>9.2704289999999995E-6</v>
      </c>
      <c r="P291" s="1">
        <f t="shared" si="33"/>
        <v>0.12000927042899999</v>
      </c>
      <c r="R291">
        <v>13231.337</v>
      </c>
      <c r="S291" s="1">
        <v>-1.7042893999999999E-4</v>
      </c>
      <c r="T291" s="1">
        <f t="shared" si="34"/>
        <v>0.17982957106</v>
      </c>
      <c r="U291" s="1">
        <v>-5.1519888000000002E-5</v>
      </c>
      <c r="V291" s="1">
        <f t="shared" si="35"/>
        <v>0.17994848011199999</v>
      </c>
      <c r="X291">
        <v>13228.89</v>
      </c>
      <c r="Y291" s="1">
        <v>2.9426188999999999E-5</v>
      </c>
      <c r="Z291" s="1">
        <f t="shared" si="36"/>
        <v>0.240029426189</v>
      </c>
      <c r="AA291" s="1">
        <v>-2.3566630000000001E-5</v>
      </c>
      <c r="AB291" s="1">
        <f t="shared" si="37"/>
        <v>0.23997643336999999</v>
      </c>
      <c r="AD291">
        <v>13231.856</v>
      </c>
      <c r="AE291" s="1">
        <v>2.0103260000000001E-4</v>
      </c>
      <c r="AF291" s="1">
        <f t="shared" si="38"/>
        <v>0.30020103259999997</v>
      </c>
      <c r="AG291" s="1">
        <v>-7.3270962E-5</v>
      </c>
      <c r="AH291" s="1">
        <f t="shared" si="39"/>
        <v>0.299926729038</v>
      </c>
    </row>
    <row r="292" spans="2:34" x14ac:dyDescent="0.25">
      <c r="B292">
        <v>13232.281000000001</v>
      </c>
      <c r="C292" s="1">
        <v>4.1746702999999999E-5</v>
      </c>
      <c r="D292" s="1">
        <v>3.6152031E-5</v>
      </c>
      <c r="F292">
        <v>13233.541999999999</v>
      </c>
      <c r="G292" s="1">
        <v>-2.2373390000000001E-5</v>
      </c>
      <c r="H292" s="1">
        <f t="shared" si="30"/>
        <v>5.9977626610000001E-2</v>
      </c>
      <c r="I292" s="1">
        <v>-1.0518389999999999E-4</v>
      </c>
      <c r="J292">
        <f t="shared" si="31"/>
        <v>5.9894816099999998E-2</v>
      </c>
      <c r="L292">
        <v>13233.393</v>
      </c>
      <c r="M292" s="1">
        <v>-1.7815813000000001E-4</v>
      </c>
      <c r="N292" s="1">
        <f t="shared" si="32"/>
        <v>0.11982184187</v>
      </c>
      <c r="O292" s="1">
        <v>-1.424243E-5</v>
      </c>
      <c r="P292" s="1">
        <f t="shared" si="33"/>
        <v>0.11998575756999999</v>
      </c>
      <c r="R292">
        <v>13234.061</v>
      </c>
      <c r="S292" s="1">
        <v>-6.6147830000000006E-5</v>
      </c>
      <c r="T292" s="1">
        <f t="shared" si="34"/>
        <v>0.17993385216999999</v>
      </c>
      <c r="U292" s="1">
        <v>-8.5795578000000002E-6</v>
      </c>
      <c r="V292" s="1">
        <f t="shared" si="35"/>
        <v>0.17999142044219998</v>
      </c>
      <c r="X292">
        <v>13231.614</v>
      </c>
      <c r="Y292" s="1">
        <v>-2.458865E-7</v>
      </c>
      <c r="Z292" s="1">
        <f t="shared" si="36"/>
        <v>0.2399997541135</v>
      </c>
      <c r="AA292" s="1">
        <v>-2.9782483999999998E-4</v>
      </c>
      <c r="AB292" s="1">
        <f t="shared" si="37"/>
        <v>0.23970217516</v>
      </c>
      <c r="AD292">
        <v>13234.58</v>
      </c>
      <c r="AE292" s="1">
        <v>2.3786321E-4</v>
      </c>
      <c r="AF292" s="1">
        <f t="shared" si="38"/>
        <v>0.30023786321000001</v>
      </c>
      <c r="AG292" s="1">
        <v>1.673634E-6</v>
      </c>
      <c r="AH292" s="1">
        <f t="shared" si="39"/>
        <v>0.30000167363399999</v>
      </c>
    </row>
    <row r="293" spans="2:34" x14ac:dyDescent="0.25">
      <c r="B293">
        <v>13235.022999999999</v>
      </c>
      <c r="C293" s="1">
        <v>3.2577365999999998E-5</v>
      </c>
      <c r="D293" s="1">
        <v>3.9942622E-5</v>
      </c>
      <c r="F293">
        <v>13236.284</v>
      </c>
      <c r="G293" s="1">
        <v>-2.3495137999999999E-5</v>
      </c>
      <c r="H293" s="1">
        <f t="shared" si="30"/>
        <v>5.9976504861999999E-2</v>
      </c>
      <c r="I293" s="1">
        <v>4.7420511999999997E-5</v>
      </c>
      <c r="J293">
        <f t="shared" si="31"/>
        <v>6.0047420511999995E-2</v>
      </c>
      <c r="L293">
        <v>13236.135</v>
      </c>
      <c r="M293" s="1">
        <v>-3.3433660000000001E-4</v>
      </c>
      <c r="N293" s="1">
        <f t="shared" si="32"/>
        <v>0.1196656634</v>
      </c>
      <c r="O293" s="1">
        <v>4.4144967999999997E-5</v>
      </c>
      <c r="P293" s="1">
        <f t="shared" si="33"/>
        <v>0.12004414496799999</v>
      </c>
      <c r="R293">
        <v>13236.803</v>
      </c>
      <c r="S293" s="1">
        <v>2.3834142000000001E-5</v>
      </c>
      <c r="T293" s="1">
        <f t="shared" si="34"/>
        <v>0.18002383414199999</v>
      </c>
      <c r="U293" s="1">
        <v>9.0090902999999996E-5</v>
      </c>
      <c r="V293" s="1">
        <f t="shared" si="35"/>
        <v>0.18009009090299999</v>
      </c>
      <c r="X293">
        <v>13234.356</v>
      </c>
      <c r="Y293" s="1">
        <v>-2.5007335999999999E-5</v>
      </c>
      <c r="Z293" s="1">
        <f t="shared" si="36"/>
        <v>0.23997499266399999</v>
      </c>
      <c r="AA293" s="1">
        <v>-7.4849733E-5</v>
      </c>
      <c r="AB293" s="1">
        <f t="shared" si="37"/>
        <v>0.23992515026699998</v>
      </c>
      <c r="AD293">
        <v>13237.322</v>
      </c>
      <c r="AE293" s="1">
        <v>3.5047878000000001E-4</v>
      </c>
      <c r="AF293" s="1">
        <f t="shared" si="38"/>
        <v>0.30035047877999999</v>
      </c>
      <c r="AG293" s="1">
        <v>1.2699782999999999E-4</v>
      </c>
      <c r="AH293" s="1">
        <f t="shared" si="39"/>
        <v>0.30012699782999996</v>
      </c>
    </row>
    <row r="294" spans="2:34" x14ac:dyDescent="0.25">
      <c r="B294">
        <v>13237.784</v>
      </c>
      <c r="C294" s="1">
        <v>2.5023867999999999E-5</v>
      </c>
      <c r="D294" s="1">
        <v>7.4632149999999997E-5</v>
      </c>
      <c r="F294">
        <v>13239.045</v>
      </c>
      <c r="G294" s="1">
        <v>-8.6425278999999997E-5</v>
      </c>
      <c r="H294" s="1">
        <f t="shared" si="30"/>
        <v>5.9913574721E-2</v>
      </c>
      <c r="I294" s="1">
        <v>1.2923899999999999E-4</v>
      </c>
      <c r="J294">
        <f t="shared" si="31"/>
        <v>6.0129239000000001E-2</v>
      </c>
      <c r="L294">
        <v>13238.896000000001</v>
      </c>
      <c r="M294" s="1">
        <v>-3.5141116E-4</v>
      </c>
      <c r="N294" s="1">
        <f t="shared" si="32"/>
        <v>0.11964858884</v>
      </c>
      <c r="O294" s="1">
        <v>9.7058385999999994E-5</v>
      </c>
      <c r="P294" s="1">
        <f t="shared" si="33"/>
        <v>0.120097058386</v>
      </c>
      <c r="R294">
        <v>13239.564</v>
      </c>
      <c r="S294" s="1">
        <v>7.8339090000000003E-5</v>
      </c>
      <c r="T294" s="1">
        <f t="shared" si="34"/>
        <v>0.18007833908999998</v>
      </c>
      <c r="U294" s="1">
        <v>1.344742E-4</v>
      </c>
      <c r="V294" s="1">
        <f t="shared" si="35"/>
        <v>0.18013447420000001</v>
      </c>
      <c r="X294">
        <v>13237.117</v>
      </c>
      <c r="Y294" s="1">
        <v>-4.7300879000000004E-6</v>
      </c>
      <c r="Z294" s="1">
        <f t="shared" si="36"/>
        <v>0.23999526991209999</v>
      </c>
      <c r="AA294" s="1">
        <v>4.930737E-5</v>
      </c>
      <c r="AB294" s="1">
        <f t="shared" si="37"/>
        <v>0.24004930736999999</v>
      </c>
      <c r="AD294">
        <v>13240.083000000001</v>
      </c>
      <c r="AE294" s="1">
        <v>4.5040426E-4</v>
      </c>
      <c r="AF294" s="1">
        <f t="shared" si="38"/>
        <v>0.30045040425999997</v>
      </c>
      <c r="AG294" s="1">
        <v>1.6020013000000001E-4</v>
      </c>
      <c r="AH294" s="1">
        <f t="shared" si="39"/>
        <v>0.30016020013</v>
      </c>
    </row>
    <row r="295" spans="2:34" x14ac:dyDescent="0.25">
      <c r="B295">
        <v>13240.565000000001</v>
      </c>
      <c r="C295" s="1">
        <v>2.8337858E-6</v>
      </c>
      <c r="D295" s="1">
        <v>6.6872649999999997E-5</v>
      </c>
      <c r="F295">
        <v>13241.825999999999</v>
      </c>
      <c r="G295" s="1">
        <v>-1.7660314000000001E-4</v>
      </c>
      <c r="H295" s="1">
        <f t="shared" si="30"/>
        <v>5.9823396859999996E-2</v>
      </c>
      <c r="I295" s="1">
        <v>-2.4045756999999999E-4</v>
      </c>
      <c r="J295">
        <f t="shared" si="31"/>
        <v>5.975954243E-2</v>
      </c>
      <c r="L295">
        <v>13241.677</v>
      </c>
      <c r="M295" s="1">
        <v>-2.2992254000000001E-4</v>
      </c>
      <c r="N295" s="1">
        <f t="shared" si="32"/>
        <v>0.11977007746</v>
      </c>
      <c r="O295" s="1">
        <v>3.6682469999999998E-5</v>
      </c>
      <c r="P295" s="1">
        <f t="shared" si="33"/>
        <v>0.12003668246999999</v>
      </c>
      <c r="R295">
        <v>13242.344999999999</v>
      </c>
      <c r="S295" s="1">
        <v>7.5035367999999996E-5</v>
      </c>
      <c r="T295" s="1">
        <f t="shared" si="34"/>
        <v>0.18007503536799999</v>
      </c>
      <c r="U295" s="1">
        <v>8.8366386999999999E-5</v>
      </c>
      <c r="V295" s="1">
        <f t="shared" si="35"/>
        <v>0.18008836638699999</v>
      </c>
      <c r="X295">
        <v>13239.897999999999</v>
      </c>
      <c r="Y295" s="1">
        <v>1.4957258999999999E-5</v>
      </c>
      <c r="Z295" s="1">
        <f t="shared" si="36"/>
        <v>0.24001495725899999</v>
      </c>
      <c r="AA295" s="1">
        <v>9.8986584000000001E-5</v>
      </c>
      <c r="AB295" s="1">
        <f t="shared" si="37"/>
        <v>0.240098986584</v>
      </c>
      <c r="AD295">
        <v>13242.864</v>
      </c>
      <c r="AE295" s="1">
        <v>3.7543815000000002E-4</v>
      </c>
      <c r="AF295" s="1">
        <f t="shared" si="38"/>
        <v>0.30037543815000001</v>
      </c>
      <c r="AG295" s="1">
        <v>8.6255432999999998E-5</v>
      </c>
      <c r="AH295" s="1">
        <f t="shared" si="39"/>
        <v>0.30008625543299999</v>
      </c>
    </row>
    <row r="296" spans="2:34" x14ac:dyDescent="0.25">
      <c r="B296">
        <v>13243.364</v>
      </c>
      <c r="C296" s="1">
        <v>-2.7561562E-5</v>
      </c>
      <c r="D296" s="1">
        <v>5.6096415999999998E-6</v>
      </c>
      <c r="F296">
        <v>13244.625</v>
      </c>
      <c r="G296" s="1">
        <v>-2.5639427999999998E-4</v>
      </c>
      <c r="H296" s="1">
        <f t="shared" si="30"/>
        <v>5.9743605719999995E-2</v>
      </c>
      <c r="I296" s="1">
        <v>-4.7919227000000001E-5</v>
      </c>
      <c r="J296">
        <f t="shared" si="31"/>
        <v>5.9952080772999995E-2</v>
      </c>
      <c r="L296">
        <v>13244.476000000001</v>
      </c>
      <c r="M296" s="1">
        <v>-1.0280783E-5</v>
      </c>
      <c r="N296" s="1">
        <f t="shared" si="32"/>
        <v>0.119989719217</v>
      </c>
      <c r="O296" s="1">
        <v>-2.3733788E-5</v>
      </c>
      <c r="P296" s="1">
        <f t="shared" si="33"/>
        <v>0.119976266212</v>
      </c>
      <c r="R296">
        <v>13245.144</v>
      </c>
      <c r="S296" s="1">
        <v>1.5336104000000001E-5</v>
      </c>
      <c r="T296" s="1">
        <f t="shared" si="34"/>
        <v>0.180015336104</v>
      </c>
      <c r="U296" s="1">
        <v>7.3538390999999996E-5</v>
      </c>
      <c r="V296" s="1">
        <f t="shared" si="35"/>
        <v>0.18007353839099999</v>
      </c>
      <c r="X296">
        <v>13242.697</v>
      </c>
      <c r="Y296" s="1">
        <v>-3.8566318E-5</v>
      </c>
      <c r="Z296" s="1">
        <f t="shared" si="36"/>
        <v>0.23996143368199999</v>
      </c>
      <c r="AA296" s="1">
        <v>-4.066591E-5</v>
      </c>
      <c r="AB296" s="1">
        <f t="shared" si="37"/>
        <v>0.23995933409</v>
      </c>
      <c r="AD296">
        <v>13245.663</v>
      </c>
      <c r="AE296" s="1">
        <v>1.3437839999999999E-4</v>
      </c>
      <c r="AF296" s="1">
        <f t="shared" si="38"/>
        <v>0.30013437840000001</v>
      </c>
      <c r="AG296" s="1">
        <v>9.069231E-5</v>
      </c>
      <c r="AH296" s="1">
        <f t="shared" si="39"/>
        <v>0.30009069230999996</v>
      </c>
    </row>
    <row r="297" spans="2:34" x14ac:dyDescent="0.25">
      <c r="B297">
        <v>13246.182000000001</v>
      </c>
      <c r="C297" s="1">
        <v>-4.9846090999999999E-5</v>
      </c>
      <c r="D297" s="1">
        <v>2.0947612000000001E-6</v>
      </c>
      <c r="F297">
        <v>13247.442999999999</v>
      </c>
      <c r="G297" s="1">
        <v>-3.2957304E-4</v>
      </c>
      <c r="H297" s="1">
        <f t="shared" si="30"/>
        <v>5.9670426959999995E-2</v>
      </c>
      <c r="I297" s="1">
        <v>-2.3730581000000001E-4</v>
      </c>
      <c r="J297">
        <f t="shared" si="31"/>
        <v>5.976269419E-2</v>
      </c>
      <c r="L297">
        <v>13247.294</v>
      </c>
      <c r="M297" s="1">
        <v>2.7407244999999998E-4</v>
      </c>
      <c r="N297" s="1">
        <f t="shared" si="32"/>
        <v>0.12027407244999999</v>
      </c>
      <c r="O297" s="1">
        <v>3.3999291E-5</v>
      </c>
      <c r="P297" s="1">
        <f t="shared" si="33"/>
        <v>0.12003399929099999</v>
      </c>
      <c r="R297">
        <v>13247.962</v>
      </c>
      <c r="S297" s="1">
        <v>-6.9669984999999994E-5</v>
      </c>
      <c r="T297" s="1">
        <f t="shared" si="34"/>
        <v>0.179930330015</v>
      </c>
      <c r="U297" s="1">
        <v>1.5116707E-4</v>
      </c>
      <c r="V297" s="1">
        <f t="shared" si="35"/>
        <v>0.18015116707000001</v>
      </c>
      <c r="X297">
        <v>13245.514999999999</v>
      </c>
      <c r="Y297" s="1">
        <v>-1.2266898E-4</v>
      </c>
      <c r="Z297" s="1">
        <f t="shared" si="36"/>
        <v>0.23987733102</v>
      </c>
      <c r="AA297" s="1">
        <v>1.2795535E-5</v>
      </c>
      <c r="AB297" s="1">
        <f t="shared" si="37"/>
        <v>0.24001279553499999</v>
      </c>
      <c r="AD297">
        <v>13248.481</v>
      </c>
      <c r="AE297" s="1">
        <v>-1.1021450000000001E-4</v>
      </c>
      <c r="AF297" s="1">
        <f t="shared" si="38"/>
        <v>0.29988978550000001</v>
      </c>
      <c r="AG297" s="1">
        <v>2.0383257000000001E-4</v>
      </c>
      <c r="AH297" s="1">
        <f t="shared" si="39"/>
        <v>0.30020383257</v>
      </c>
    </row>
    <row r="298" spans="2:34" x14ac:dyDescent="0.25">
      <c r="B298">
        <v>13249.02</v>
      </c>
      <c r="C298" s="1">
        <v>-4.7997193999999999E-5</v>
      </c>
      <c r="D298" s="1">
        <v>5.2517196000000002E-5</v>
      </c>
      <c r="F298">
        <v>13250.281000000001</v>
      </c>
      <c r="G298" s="1">
        <v>-3.9358096E-4</v>
      </c>
      <c r="H298" s="1">
        <f t="shared" si="30"/>
        <v>5.9606419039999997E-2</v>
      </c>
      <c r="I298" s="1">
        <v>-7.5473536999999996E-5</v>
      </c>
      <c r="J298">
        <f t="shared" si="31"/>
        <v>5.9924526462999998E-2</v>
      </c>
      <c r="L298">
        <v>13250.132</v>
      </c>
      <c r="M298" s="1">
        <v>5.7606056999999998E-4</v>
      </c>
      <c r="N298" s="1">
        <f t="shared" si="32"/>
        <v>0.12057606056999999</v>
      </c>
      <c r="O298" s="1">
        <v>1.2212474000000001E-4</v>
      </c>
      <c r="P298" s="1">
        <f t="shared" si="33"/>
        <v>0.12012212474</v>
      </c>
      <c r="R298">
        <v>13250.8</v>
      </c>
      <c r="S298" s="1">
        <v>-1.4129559E-4</v>
      </c>
      <c r="T298" s="1">
        <f t="shared" si="34"/>
        <v>0.17985870440999999</v>
      </c>
      <c r="U298" s="1">
        <v>2.1644996999999999E-4</v>
      </c>
      <c r="V298" s="1">
        <f t="shared" si="35"/>
        <v>0.18021644997</v>
      </c>
      <c r="X298">
        <v>13248.352999999999</v>
      </c>
      <c r="Y298" s="1">
        <v>-1.3291784999999999E-4</v>
      </c>
      <c r="Z298" s="1">
        <f t="shared" si="36"/>
        <v>0.23986708214999999</v>
      </c>
      <c r="AA298" s="1">
        <v>1.1608832E-4</v>
      </c>
      <c r="AB298" s="1">
        <f t="shared" si="37"/>
        <v>0.24011608832</v>
      </c>
      <c r="AD298">
        <v>13251.319</v>
      </c>
      <c r="AE298" s="1">
        <v>-2.5599607000000003E-4</v>
      </c>
      <c r="AF298" s="1">
        <f t="shared" si="38"/>
        <v>0.29974400393</v>
      </c>
      <c r="AG298" s="1">
        <v>2.7285884999999997E-4</v>
      </c>
      <c r="AH298" s="1">
        <f t="shared" si="39"/>
        <v>0.30027285884999999</v>
      </c>
    </row>
    <row r="299" spans="2:34" x14ac:dyDescent="0.25">
      <c r="B299">
        <v>13251.877</v>
      </c>
      <c r="C299" s="1">
        <v>-1.4369130999999999E-5</v>
      </c>
      <c r="D299" s="1">
        <v>9.2341024000000001E-5</v>
      </c>
      <c r="F299">
        <v>13253.138000000001</v>
      </c>
      <c r="G299" s="1">
        <v>-4.1533447000000002E-4</v>
      </c>
      <c r="H299" s="1">
        <f t="shared" si="30"/>
        <v>5.9584665529999997E-2</v>
      </c>
      <c r="I299" s="1">
        <v>1.4039852999999999E-4</v>
      </c>
      <c r="J299">
        <f t="shared" si="31"/>
        <v>6.014039853E-2</v>
      </c>
      <c r="L299">
        <v>13252.989</v>
      </c>
      <c r="M299" s="1">
        <v>8.2292495000000005E-4</v>
      </c>
      <c r="N299" s="1">
        <f t="shared" si="32"/>
        <v>0.12082292494999999</v>
      </c>
      <c r="O299" s="1">
        <v>1.2766766E-4</v>
      </c>
      <c r="P299" s="1">
        <f t="shared" si="33"/>
        <v>0.12012766765999999</v>
      </c>
      <c r="R299">
        <v>13253.656999999999</v>
      </c>
      <c r="S299" s="1">
        <v>-1.7938897E-4</v>
      </c>
      <c r="T299" s="1">
        <f t="shared" si="34"/>
        <v>0.17982061102999999</v>
      </c>
      <c r="U299" s="1">
        <v>1.7192611999999999E-4</v>
      </c>
      <c r="V299" s="1">
        <f t="shared" si="35"/>
        <v>0.18017192611999999</v>
      </c>
      <c r="X299">
        <v>13251.21</v>
      </c>
      <c r="Y299" s="1">
        <v>-7.2100815999999996E-5</v>
      </c>
      <c r="Z299" s="1">
        <f t="shared" si="36"/>
        <v>0.23992789918399998</v>
      </c>
      <c r="AA299" s="1">
        <v>4.4630750999999998E-4</v>
      </c>
      <c r="AB299" s="1">
        <f t="shared" si="37"/>
        <v>0.24044630750999998</v>
      </c>
      <c r="AD299">
        <v>13254.175999999999</v>
      </c>
      <c r="AE299" s="1">
        <v>-3.2249101000000001E-4</v>
      </c>
      <c r="AF299" s="1">
        <f t="shared" si="38"/>
        <v>0.29967750899000001</v>
      </c>
      <c r="AG299" s="1">
        <v>1.8655717000000001E-4</v>
      </c>
      <c r="AH299" s="1">
        <f t="shared" si="39"/>
        <v>0.30018655716999998</v>
      </c>
    </row>
    <row r="300" spans="2:34" x14ac:dyDescent="0.25">
      <c r="B300">
        <v>13254.752</v>
      </c>
      <c r="C300" s="1">
        <v>4.0265549999999999E-5</v>
      </c>
      <c r="D300" s="1">
        <v>4.7045797000000001E-5</v>
      </c>
      <c r="F300">
        <v>13256.013000000001</v>
      </c>
      <c r="G300" s="1">
        <v>-3.8203740999999999E-4</v>
      </c>
      <c r="H300" s="1">
        <f t="shared" ref="H300:H348" si="40">G300+0.06</f>
        <v>5.9617962589999997E-2</v>
      </c>
      <c r="I300" s="1">
        <v>9.6962660000000003E-5</v>
      </c>
      <c r="J300">
        <f t="shared" ref="J300:J348" si="41">I300+0.06</f>
        <v>6.0096962659999996E-2</v>
      </c>
      <c r="L300">
        <v>13255.864</v>
      </c>
      <c r="M300" s="1">
        <v>9.5821071999999997E-4</v>
      </c>
      <c r="N300" s="1">
        <f t="shared" ref="N300:N348" si="42">M300+0.12</f>
        <v>0.12095821072</v>
      </c>
      <c r="O300" s="1">
        <v>1.7367449999999999E-5</v>
      </c>
      <c r="P300" s="1">
        <f t="shared" ref="P300:P348" si="43">O300+0.12</f>
        <v>0.12001736745</v>
      </c>
      <c r="R300">
        <v>13256.531999999999</v>
      </c>
      <c r="S300" s="1">
        <v>-1.9443623000000001E-4</v>
      </c>
      <c r="T300" s="1">
        <f t="shared" ref="T300:T348" si="44">S300+0.18</f>
        <v>0.17980556376999998</v>
      </c>
      <c r="U300" s="1">
        <v>3.0338335999999999E-5</v>
      </c>
      <c r="V300" s="1">
        <f t="shared" ref="V300:V348" si="45">U300+0.18</f>
        <v>0.18003033833599999</v>
      </c>
      <c r="X300">
        <v>13254.084999999999</v>
      </c>
      <c r="Y300" s="1">
        <v>-2.5109734000000001E-5</v>
      </c>
      <c r="Z300" s="1">
        <f t="shared" ref="Z300:Z349" si="46">Y300+0.24</f>
        <v>0.239974890266</v>
      </c>
      <c r="AA300" s="1">
        <v>2.9003265999999998E-4</v>
      </c>
      <c r="AB300" s="1">
        <f t="shared" ref="AB300:AB349" si="47">AA300+0.24</f>
        <v>0.24029003265999999</v>
      </c>
      <c r="AD300">
        <v>13257.050999999999</v>
      </c>
      <c r="AE300" s="1">
        <v>-3.513007E-4</v>
      </c>
      <c r="AF300" s="1">
        <f t="shared" ref="AF300:AF348" si="48">AE300+0.3</f>
        <v>0.29964869929999999</v>
      </c>
      <c r="AG300" s="1">
        <v>-1.436763E-6</v>
      </c>
      <c r="AH300" s="1">
        <f t="shared" ref="AH300:AH348" si="49">AG300+0.3</f>
        <v>0.29999856323699997</v>
      </c>
    </row>
    <row r="301" spans="2:34" x14ac:dyDescent="0.25">
      <c r="B301">
        <v>13257.647000000001</v>
      </c>
      <c r="C301" s="1">
        <v>8.5724829999999998E-5</v>
      </c>
      <c r="D301" s="1">
        <v>-2.4169165E-5</v>
      </c>
      <c r="F301">
        <v>13258.907999999999</v>
      </c>
      <c r="G301" s="1">
        <v>-3.2543626000000001E-4</v>
      </c>
      <c r="H301" s="1">
        <f t="shared" si="40"/>
        <v>5.9674563739999999E-2</v>
      </c>
      <c r="I301" s="1">
        <v>-1.2364726E-5</v>
      </c>
      <c r="J301">
        <f t="shared" si="41"/>
        <v>5.9987635274000001E-2</v>
      </c>
      <c r="L301">
        <v>13258.759</v>
      </c>
      <c r="M301" s="1">
        <v>9.6945432000000004E-4</v>
      </c>
      <c r="N301" s="1">
        <f t="shared" si="42"/>
        <v>0.12096945431999999</v>
      </c>
      <c r="O301" s="1">
        <v>-6.5978148999999998E-5</v>
      </c>
      <c r="P301" s="1">
        <f t="shared" si="43"/>
        <v>0.11993402185099999</v>
      </c>
      <c r="R301">
        <v>13259.427</v>
      </c>
      <c r="S301" s="1">
        <v>-2.1114758E-4</v>
      </c>
      <c r="T301" s="1">
        <f t="shared" si="44"/>
        <v>0.17978885242000001</v>
      </c>
      <c r="U301" s="1">
        <v>-1.0455272999999999E-4</v>
      </c>
      <c r="V301" s="1">
        <f t="shared" si="45"/>
        <v>0.17989544726999998</v>
      </c>
      <c r="X301">
        <v>13256.98</v>
      </c>
      <c r="Y301" s="1">
        <v>-2.3649773E-6</v>
      </c>
      <c r="Z301" s="1">
        <f t="shared" si="46"/>
        <v>0.2399976350227</v>
      </c>
      <c r="AA301" s="1">
        <v>2.9265266999999999E-5</v>
      </c>
      <c r="AB301" s="1">
        <f t="shared" si="47"/>
        <v>0.240029265267</v>
      </c>
      <c r="AD301">
        <v>13259.946</v>
      </c>
      <c r="AE301" s="1">
        <v>-3.5656705999999999E-4</v>
      </c>
      <c r="AF301" s="1">
        <f t="shared" si="48"/>
        <v>0.29964343294000001</v>
      </c>
      <c r="AG301" s="1">
        <v>-1.5559912000000001E-4</v>
      </c>
      <c r="AH301" s="1">
        <f t="shared" si="49"/>
        <v>0.29984440087999997</v>
      </c>
    </row>
    <row r="302" spans="2:34" x14ac:dyDescent="0.25">
      <c r="B302">
        <v>13260.561</v>
      </c>
      <c r="C302" s="1">
        <v>9.4097089000000001E-5</v>
      </c>
      <c r="D302" s="1">
        <v>-5.0387550999999998E-5</v>
      </c>
      <c r="F302">
        <v>13261.822</v>
      </c>
      <c r="G302" s="1">
        <v>-2.7274070999999998E-4</v>
      </c>
      <c r="H302" s="1">
        <f t="shared" si="40"/>
        <v>5.9727259290000001E-2</v>
      </c>
      <c r="I302" s="1">
        <v>2.3306028E-5</v>
      </c>
      <c r="J302">
        <f t="shared" si="41"/>
        <v>6.0023306027999997E-2</v>
      </c>
      <c r="L302">
        <v>13261.673000000001</v>
      </c>
      <c r="M302" s="1">
        <v>8.6350999999999995E-4</v>
      </c>
      <c r="N302" s="1">
        <f t="shared" si="42"/>
        <v>0.12086350999999999</v>
      </c>
      <c r="O302" s="1">
        <v>-8.4284106000000005E-5</v>
      </c>
      <c r="P302" s="1">
        <f t="shared" si="43"/>
        <v>0.11991571589399999</v>
      </c>
      <c r="R302">
        <v>13262.341</v>
      </c>
      <c r="S302" s="1">
        <v>-2.3596946E-4</v>
      </c>
      <c r="T302" s="1">
        <f t="shared" si="44"/>
        <v>0.17976403053999998</v>
      </c>
      <c r="U302" s="1">
        <v>-1.9196639E-4</v>
      </c>
      <c r="V302" s="1">
        <f t="shared" si="45"/>
        <v>0.17980803361</v>
      </c>
      <c r="X302">
        <v>13259.894</v>
      </c>
      <c r="Y302" s="1">
        <v>4.6520894999999997E-5</v>
      </c>
      <c r="Z302" s="1">
        <f t="shared" si="46"/>
        <v>0.240046520895</v>
      </c>
      <c r="AA302" s="1">
        <v>-2.7537763999999998E-4</v>
      </c>
      <c r="AB302" s="1">
        <f t="shared" si="47"/>
        <v>0.23972462236</v>
      </c>
      <c r="AD302">
        <v>13262.86</v>
      </c>
      <c r="AE302" s="1">
        <v>-3.5374841999999998E-4</v>
      </c>
      <c r="AF302" s="1">
        <f t="shared" si="48"/>
        <v>0.29964625157999997</v>
      </c>
      <c r="AG302" s="1">
        <v>-2.4369341999999999E-4</v>
      </c>
      <c r="AH302" s="1">
        <f t="shared" si="49"/>
        <v>0.29975630657999996</v>
      </c>
    </row>
    <row r="303" spans="2:34" x14ac:dyDescent="0.25">
      <c r="B303">
        <v>13263.493</v>
      </c>
      <c r="C303" s="1">
        <v>6.2172014999999995E-5</v>
      </c>
      <c r="D303" s="1">
        <v>-5.1582436000000001E-5</v>
      </c>
      <c r="F303">
        <v>13264.754000000001</v>
      </c>
      <c r="G303" s="1">
        <v>-2.12804E-4</v>
      </c>
      <c r="H303" s="1">
        <f t="shared" si="40"/>
        <v>5.9787196000000001E-2</v>
      </c>
      <c r="I303" s="1">
        <v>7.0447376999999996E-5</v>
      </c>
      <c r="J303">
        <f t="shared" si="41"/>
        <v>6.0070447377E-2</v>
      </c>
      <c r="L303">
        <v>13264.605</v>
      </c>
      <c r="M303" s="1">
        <v>6.5236801999999999E-4</v>
      </c>
      <c r="N303" s="1">
        <f t="shared" si="42"/>
        <v>0.12065236802</v>
      </c>
      <c r="O303" s="1">
        <v>-7.6250739999999994E-5</v>
      </c>
      <c r="P303" s="1">
        <f t="shared" si="43"/>
        <v>0.11992374925999999</v>
      </c>
      <c r="R303">
        <v>13265.272999999999</v>
      </c>
      <c r="S303" s="1">
        <v>-2.5475417999999998E-4</v>
      </c>
      <c r="T303" s="1">
        <f t="shared" si="44"/>
        <v>0.17974524581999998</v>
      </c>
      <c r="U303" s="1">
        <v>-2.3810076000000001E-4</v>
      </c>
      <c r="V303" s="1">
        <f t="shared" si="45"/>
        <v>0.17976189923999999</v>
      </c>
      <c r="X303">
        <v>13262.825999999999</v>
      </c>
      <c r="Y303" s="1">
        <v>9.7779095E-5</v>
      </c>
      <c r="Z303" s="1">
        <f t="shared" si="46"/>
        <v>0.24009777909499999</v>
      </c>
      <c r="AA303" s="1">
        <v>-2.5978444000000002E-4</v>
      </c>
      <c r="AB303" s="1">
        <f t="shared" si="47"/>
        <v>0.23974021556</v>
      </c>
      <c r="AD303">
        <v>13265.791999999999</v>
      </c>
      <c r="AE303" s="1">
        <v>-3.6864710999999999E-4</v>
      </c>
      <c r="AF303" s="1">
        <f t="shared" si="48"/>
        <v>0.29963135288999998</v>
      </c>
      <c r="AG303" s="1">
        <v>-2.8991394999999999E-4</v>
      </c>
      <c r="AH303" s="1">
        <f t="shared" si="49"/>
        <v>0.29971008604999999</v>
      </c>
    </row>
    <row r="304" spans="2:34" x14ac:dyDescent="0.25">
      <c r="B304">
        <v>13266.445</v>
      </c>
      <c r="C304" s="1">
        <v>6.4344444999999998E-6</v>
      </c>
      <c r="D304" s="1">
        <v>-5.3486175999999997E-5</v>
      </c>
      <c r="F304">
        <v>13267.706</v>
      </c>
      <c r="G304" s="1">
        <v>-1.2443287E-4</v>
      </c>
      <c r="H304" s="1">
        <f t="shared" si="40"/>
        <v>5.9875567129999994E-2</v>
      </c>
      <c r="I304" s="1">
        <v>-1.7080576999999999E-4</v>
      </c>
      <c r="J304">
        <f t="shared" si="41"/>
        <v>5.982919423E-2</v>
      </c>
      <c r="L304">
        <v>13267.557000000001</v>
      </c>
      <c r="M304" s="1">
        <v>3.8311817999999999E-4</v>
      </c>
      <c r="N304" s="1">
        <f t="shared" si="42"/>
        <v>0.12038311818</v>
      </c>
      <c r="O304" s="1">
        <v>-8.6042027999999997E-5</v>
      </c>
      <c r="P304" s="1">
        <f t="shared" si="43"/>
        <v>0.119913957972</v>
      </c>
      <c r="R304">
        <v>13268.225</v>
      </c>
      <c r="S304" s="1">
        <v>-2.6124395999999999E-4</v>
      </c>
      <c r="T304" s="1">
        <f t="shared" si="44"/>
        <v>0.17973875604</v>
      </c>
      <c r="U304" s="1">
        <v>-2.7304237999999998E-4</v>
      </c>
      <c r="V304" s="1">
        <f t="shared" si="45"/>
        <v>0.17972695761999999</v>
      </c>
      <c r="X304">
        <v>13265.778</v>
      </c>
      <c r="Y304" s="1">
        <v>7.5599333000000003E-5</v>
      </c>
      <c r="Z304" s="1">
        <f t="shared" si="46"/>
        <v>0.24007559933299999</v>
      </c>
      <c r="AA304" s="1">
        <v>-2.9936547999999998E-4</v>
      </c>
      <c r="AB304" s="1">
        <f t="shared" si="47"/>
        <v>0.23970063451999998</v>
      </c>
      <c r="AD304">
        <v>13268.744000000001</v>
      </c>
      <c r="AE304" s="1">
        <v>-4.1402772999999998E-4</v>
      </c>
      <c r="AF304" s="1">
        <f t="shared" si="48"/>
        <v>0.29958597227</v>
      </c>
      <c r="AG304" s="1">
        <v>-3.2643667999999998E-4</v>
      </c>
      <c r="AH304" s="1">
        <f t="shared" si="49"/>
        <v>0.29967356332</v>
      </c>
    </row>
    <row r="305" spans="2:34" x14ac:dyDescent="0.25">
      <c r="B305">
        <v>13269.415999999999</v>
      </c>
      <c r="C305" s="1">
        <v>-5.3113430999999997E-5</v>
      </c>
      <c r="D305" s="1">
        <v>-5.0613033999999998E-5</v>
      </c>
      <c r="F305">
        <v>13270.677</v>
      </c>
      <c r="G305" s="1">
        <v>-9.4076466999999999E-6</v>
      </c>
      <c r="H305" s="1">
        <f t="shared" si="40"/>
        <v>5.9990592353299996E-2</v>
      </c>
      <c r="I305" s="1">
        <v>7.3400762E-5</v>
      </c>
      <c r="J305">
        <f t="shared" si="41"/>
        <v>6.0073400761999997E-2</v>
      </c>
      <c r="L305">
        <v>13270.528</v>
      </c>
      <c r="M305" s="1">
        <v>1.4255552999999999E-4</v>
      </c>
      <c r="N305" s="1">
        <f t="shared" si="42"/>
        <v>0.12014255553</v>
      </c>
      <c r="O305" s="1">
        <v>-5.7243029E-5</v>
      </c>
      <c r="P305" s="1">
        <f t="shared" si="43"/>
        <v>0.119942756971</v>
      </c>
      <c r="R305">
        <v>13271.196</v>
      </c>
      <c r="S305" s="1">
        <v>-2.6082808000000001E-4</v>
      </c>
      <c r="T305" s="1">
        <f t="shared" si="44"/>
        <v>0.17973917192</v>
      </c>
      <c r="U305" s="1">
        <v>-2.5479658999999998E-4</v>
      </c>
      <c r="V305" s="1">
        <f t="shared" si="45"/>
        <v>0.17974520341</v>
      </c>
      <c r="X305">
        <v>13268.749</v>
      </c>
      <c r="Y305" s="1">
        <v>-1.0434257999999999E-5</v>
      </c>
      <c r="Z305" s="1">
        <f t="shared" si="46"/>
        <v>0.23998956574199998</v>
      </c>
      <c r="AA305" s="1">
        <v>-3.3134628999999997E-4</v>
      </c>
      <c r="AB305" s="1">
        <f t="shared" si="47"/>
        <v>0.23966865370999998</v>
      </c>
      <c r="AD305">
        <v>13271.715</v>
      </c>
      <c r="AE305" s="1">
        <v>-4.7822575999999998E-4</v>
      </c>
      <c r="AF305" s="1">
        <f t="shared" si="48"/>
        <v>0.29952177423999998</v>
      </c>
      <c r="AG305" s="1">
        <v>-2.7757501999999999E-4</v>
      </c>
      <c r="AH305" s="1">
        <f t="shared" si="49"/>
        <v>0.29972242498000001</v>
      </c>
    </row>
    <row r="306" spans="2:34" x14ac:dyDescent="0.25">
      <c r="B306">
        <v>13272.406000000001</v>
      </c>
      <c r="C306" s="1">
        <v>-9.5875871000000002E-5</v>
      </c>
      <c r="D306" s="1">
        <v>7.0624073000000001E-6</v>
      </c>
      <c r="F306">
        <v>13273.666999999999</v>
      </c>
      <c r="G306" s="1">
        <v>1.0642343E-4</v>
      </c>
      <c r="H306" s="1">
        <f t="shared" si="40"/>
        <v>6.010642343E-2</v>
      </c>
      <c r="I306" s="1">
        <v>2.7218316000000001E-8</v>
      </c>
      <c r="J306">
        <f t="shared" si="41"/>
        <v>6.0000027218315995E-2</v>
      </c>
      <c r="L306">
        <v>13273.518</v>
      </c>
      <c r="M306" s="1">
        <v>-1.5160556000000001E-6</v>
      </c>
      <c r="N306" s="1">
        <f t="shared" si="42"/>
        <v>0.11999848394439999</v>
      </c>
      <c r="O306" s="1">
        <v>5.4626778999999999E-5</v>
      </c>
      <c r="P306" s="1">
        <f t="shared" si="43"/>
        <v>0.120054626779</v>
      </c>
      <c r="R306">
        <v>13274.186</v>
      </c>
      <c r="S306" s="1">
        <v>-2.4469230000000002E-4</v>
      </c>
      <c r="T306" s="1">
        <f t="shared" si="44"/>
        <v>0.17975530770000001</v>
      </c>
      <c r="U306" s="1">
        <v>-1.6172027E-4</v>
      </c>
      <c r="V306" s="1">
        <f t="shared" si="45"/>
        <v>0.17983827972999999</v>
      </c>
      <c r="X306">
        <v>13271.739</v>
      </c>
      <c r="Y306" s="1">
        <v>-7.1229353000000004E-5</v>
      </c>
      <c r="Z306" s="1">
        <f t="shared" si="46"/>
        <v>0.23992877064699999</v>
      </c>
      <c r="AA306" s="1">
        <v>-1.1603367E-4</v>
      </c>
      <c r="AB306" s="1">
        <f t="shared" si="47"/>
        <v>0.23988396633</v>
      </c>
      <c r="AD306">
        <v>13274.705</v>
      </c>
      <c r="AE306" s="1">
        <v>-5.3434754000000002E-4</v>
      </c>
      <c r="AF306" s="1">
        <f t="shared" si="48"/>
        <v>0.29946565246000001</v>
      </c>
      <c r="AG306" s="1">
        <v>-1.4365425999999999E-4</v>
      </c>
      <c r="AH306" s="1">
        <f t="shared" si="49"/>
        <v>0.29985634573999997</v>
      </c>
    </row>
    <row r="307" spans="2:34" x14ac:dyDescent="0.25">
      <c r="B307">
        <v>13275.415000000001</v>
      </c>
      <c r="C307" s="1">
        <v>-1.0169633999999999E-4</v>
      </c>
      <c r="D307" s="1">
        <v>8.2224744999999995E-5</v>
      </c>
      <c r="F307">
        <v>13276.675999999999</v>
      </c>
      <c r="G307" s="1">
        <v>1.9186560000000001E-4</v>
      </c>
      <c r="H307" s="1">
        <f t="shared" si="40"/>
        <v>6.0191865599999998E-2</v>
      </c>
      <c r="I307" s="1">
        <v>2.0908149999999999E-4</v>
      </c>
      <c r="J307">
        <f t="shared" si="41"/>
        <v>6.0209081499999997E-2</v>
      </c>
      <c r="L307">
        <v>13276.527</v>
      </c>
      <c r="M307" s="1">
        <v>-4.1565944999999998E-5</v>
      </c>
      <c r="N307" s="1">
        <f t="shared" si="42"/>
        <v>0.11995843405499999</v>
      </c>
      <c r="O307" s="1">
        <v>1.4386250000000001E-4</v>
      </c>
      <c r="P307" s="1">
        <f t="shared" si="43"/>
        <v>0.12014386249999999</v>
      </c>
      <c r="R307">
        <v>13277.195</v>
      </c>
      <c r="S307" s="1">
        <v>-1.9550692E-4</v>
      </c>
      <c r="T307" s="1">
        <f t="shared" si="44"/>
        <v>0.17980449307999999</v>
      </c>
      <c r="U307" s="1">
        <v>-5.6899927999999997E-5</v>
      </c>
      <c r="V307" s="1">
        <f t="shared" si="45"/>
        <v>0.17994310007199998</v>
      </c>
      <c r="X307">
        <v>13274.748</v>
      </c>
      <c r="Y307" s="1">
        <v>-6.5223240999999995E-5</v>
      </c>
      <c r="Z307" s="1">
        <f t="shared" si="46"/>
        <v>0.23993477675899999</v>
      </c>
      <c r="AA307" s="1">
        <v>1.4361635000000001E-4</v>
      </c>
      <c r="AB307" s="1">
        <f t="shared" si="47"/>
        <v>0.24014361634999998</v>
      </c>
      <c r="AD307">
        <v>13277.714</v>
      </c>
      <c r="AE307" s="1">
        <v>-5.5761668999999999E-4</v>
      </c>
      <c r="AF307" s="1">
        <f t="shared" si="48"/>
        <v>0.29944238331</v>
      </c>
      <c r="AG307" s="1">
        <v>-2.0996993E-5</v>
      </c>
      <c r="AH307" s="1">
        <f t="shared" si="49"/>
        <v>0.29997900300699998</v>
      </c>
    </row>
    <row r="308" spans="2:34" x14ac:dyDescent="0.25">
      <c r="B308">
        <v>13278.442999999999</v>
      </c>
      <c r="C308" s="1">
        <v>-6.8417113999999998E-5</v>
      </c>
      <c r="D308" s="1">
        <v>9.5426281000000006E-5</v>
      </c>
      <c r="F308">
        <v>13279.704</v>
      </c>
      <c r="G308" s="1">
        <v>2.3477669E-4</v>
      </c>
      <c r="H308" s="1">
        <f t="shared" si="40"/>
        <v>6.0234776689999998E-2</v>
      </c>
      <c r="I308" s="1">
        <v>1.7326717999999999E-4</v>
      </c>
      <c r="J308">
        <f t="shared" si="41"/>
        <v>6.0173267179999997E-2</v>
      </c>
      <c r="L308">
        <v>13279.555</v>
      </c>
      <c r="M308" s="1">
        <v>-3.7660399999999999E-6</v>
      </c>
      <c r="N308" s="1">
        <f t="shared" si="42"/>
        <v>0.11999623395999999</v>
      </c>
      <c r="O308" s="1">
        <v>1.0954901000000001E-4</v>
      </c>
      <c r="P308" s="1">
        <f t="shared" si="43"/>
        <v>0.12010954901</v>
      </c>
      <c r="R308">
        <v>13280.223</v>
      </c>
      <c r="S308" s="1">
        <v>-1.278687E-4</v>
      </c>
      <c r="T308" s="1">
        <f t="shared" si="44"/>
        <v>0.17987213129999999</v>
      </c>
      <c r="U308" s="1">
        <v>-1.8412247000000002E-5</v>
      </c>
      <c r="V308" s="1">
        <f t="shared" si="45"/>
        <v>0.17998158775299999</v>
      </c>
      <c r="X308">
        <v>13277.776</v>
      </c>
      <c r="Y308" s="1">
        <v>-2.8125162999999998E-5</v>
      </c>
      <c r="Z308" s="1">
        <f t="shared" si="46"/>
        <v>0.239971874837</v>
      </c>
      <c r="AA308" s="1">
        <v>2.8721676999999998E-4</v>
      </c>
      <c r="AB308" s="1">
        <f t="shared" si="47"/>
        <v>0.24028721676999998</v>
      </c>
      <c r="AD308">
        <v>13280.742</v>
      </c>
      <c r="AE308" s="1">
        <v>-5.4336273000000004E-4</v>
      </c>
      <c r="AF308" s="1">
        <f t="shared" si="48"/>
        <v>0.29945663726999999</v>
      </c>
      <c r="AG308" s="1">
        <v>-1.4283268999999999E-5</v>
      </c>
      <c r="AH308" s="1">
        <f t="shared" si="49"/>
        <v>0.299985716731</v>
      </c>
    </row>
    <row r="309" spans="2:34" x14ac:dyDescent="0.25">
      <c r="B309">
        <v>13281.49</v>
      </c>
      <c r="C309" s="1">
        <v>-2.2716201000000001E-5</v>
      </c>
      <c r="D309" s="1">
        <v>1.2538360000000001E-5</v>
      </c>
      <c r="F309">
        <v>13282.751</v>
      </c>
      <c r="G309" s="1">
        <v>2.4257987E-4</v>
      </c>
      <c r="H309" s="1">
        <f t="shared" si="40"/>
        <v>6.024257987E-2</v>
      </c>
      <c r="I309" s="1">
        <v>1.5267181E-5</v>
      </c>
      <c r="J309">
        <f t="shared" si="41"/>
        <v>6.0015267180999997E-2</v>
      </c>
      <c r="L309">
        <v>13282.602000000001</v>
      </c>
      <c r="M309" s="1">
        <v>8.4948014999999995E-5</v>
      </c>
      <c r="N309" s="1">
        <f t="shared" si="42"/>
        <v>0.120084948015</v>
      </c>
      <c r="O309" s="1">
        <v>-3.6243664999999998E-5</v>
      </c>
      <c r="P309" s="1">
        <f t="shared" si="43"/>
        <v>0.11996375633499999</v>
      </c>
      <c r="R309">
        <v>13283.27</v>
      </c>
      <c r="S309" s="1">
        <v>-8.4915296000000006E-5</v>
      </c>
      <c r="T309" s="1">
        <f t="shared" si="44"/>
        <v>0.179915084704</v>
      </c>
      <c r="U309" s="1">
        <v>-8.1474067999999999E-5</v>
      </c>
      <c r="V309" s="1">
        <f t="shared" si="45"/>
        <v>0.179918525932</v>
      </c>
      <c r="X309">
        <v>13280.823</v>
      </c>
      <c r="Y309" s="1">
        <v>2.1102149E-6</v>
      </c>
      <c r="Z309" s="1">
        <f t="shared" si="46"/>
        <v>0.24000211021489998</v>
      </c>
      <c r="AA309" s="1">
        <v>9.4965152999999995E-5</v>
      </c>
      <c r="AB309" s="1">
        <f t="shared" si="47"/>
        <v>0.240094965153</v>
      </c>
      <c r="AD309">
        <v>13283.789000000001</v>
      </c>
      <c r="AE309" s="1">
        <v>-5.1917984000000004E-4</v>
      </c>
      <c r="AF309" s="1">
        <f t="shared" si="48"/>
        <v>0.29948082015999999</v>
      </c>
      <c r="AG309" s="1">
        <v>-1.1887137999999999E-4</v>
      </c>
      <c r="AH309" s="1">
        <f t="shared" si="49"/>
        <v>0.29988112861999999</v>
      </c>
    </row>
    <row r="310" spans="2:34" x14ac:dyDescent="0.25">
      <c r="B310">
        <v>13284.556</v>
      </c>
      <c r="C310" s="1">
        <v>8.0737972000000005E-6</v>
      </c>
      <c r="D310" s="1">
        <v>-7.6662519000000005E-5</v>
      </c>
      <c r="F310">
        <v>13285.816999999999</v>
      </c>
      <c r="G310" s="1">
        <v>2.0990477999999999E-4</v>
      </c>
      <c r="H310" s="1">
        <f t="shared" si="40"/>
        <v>6.0209904779999997E-2</v>
      </c>
      <c r="I310" s="1">
        <v>-2.2827481000000001E-4</v>
      </c>
      <c r="J310">
        <f t="shared" si="41"/>
        <v>5.977172519E-2</v>
      </c>
      <c r="L310">
        <v>13285.668</v>
      </c>
      <c r="M310" s="1">
        <v>1.9516879999999999E-4</v>
      </c>
      <c r="N310" s="1">
        <f t="shared" si="42"/>
        <v>0.1201951688</v>
      </c>
      <c r="O310" s="1">
        <v>-1.2464691000000001E-4</v>
      </c>
      <c r="P310" s="1">
        <f t="shared" si="43"/>
        <v>0.11987535309</v>
      </c>
      <c r="R310">
        <v>13286.335999999999</v>
      </c>
      <c r="S310" s="1">
        <v>-8.1422221000000005E-5</v>
      </c>
      <c r="T310" s="1">
        <f t="shared" si="44"/>
        <v>0.179918577779</v>
      </c>
      <c r="U310" s="1">
        <v>-1.3818696000000001E-4</v>
      </c>
      <c r="V310" s="1">
        <f t="shared" si="45"/>
        <v>0.17986181303999998</v>
      </c>
      <c r="X310">
        <v>13283.888999999999</v>
      </c>
      <c r="Y310" s="1">
        <v>2.293011E-5</v>
      </c>
      <c r="Z310" s="1">
        <f t="shared" si="46"/>
        <v>0.24002293011</v>
      </c>
      <c r="AA310" s="1">
        <v>-3.4372310000000002E-4</v>
      </c>
      <c r="AB310" s="1">
        <f t="shared" si="47"/>
        <v>0.23965627689999999</v>
      </c>
      <c r="AD310">
        <v>13286.855</v>
      </c>
      <c r="AE310" s="1">
        <v>-5.3401660999999995E-4</v>
      </c>
      <c r="AF310" s="1">
        <f t="shared" si="48"/>
        <v>0.29946598338999997</v>
      </c>
      <c r="AG310" s="1">
        <v>-1.8087170000000001E-4</v>
      </c>
      <c r="AH310" s="1">
        <f t="shared" si="49"/>
        <v>0.29981912830000002</v>
      </c>
    </row>
    <row r="311" spans="2:34" x14ac:dyDescent="0.25">
      <c r="B311">
        <v>13287.641</v>
      </c>
      <c r="C311" s="1">
        <v>2.4525045E-5</v>
      </c>
      <c r="D311" s="1">
        <v>-1.0130978E-4</v>
      </c>
      <c r="F311">
        <v>13288.902</v>
      </c>
      <c r="G311" s="1">
        <v>1.1706706E-4</v>
      </c>
      <c r="H311" s="1">
        <f t="shared" si="40"/>
        <v>6.0117067060000001E-2</v>
      </c>
      <c r="I311" s="1">
        <v>-1.1826945000000001E-4</v>
      </c>
      <c r="J311">
        <f t="shared" si="41"/>
        <v>5.9881730549999998E-2</v>
      </c>
      <c r="L311">
        <v>13288.753000000001</v>
      </c>
      <c r="M311" s="1">
        <v>2.9124978999999998E-4</v>
      </c>
      <c r="N311" s="1">
        <f t="shared" si="42"/>
        <v>0.12029124979</v>
      </c>
      <c r="O311" s="1">
        <v>-1.2314463E-4</v>
      </c>
      <c r="P311" s="1">
        <f t="shared" si="43"/>
        <v>0.11987685536999999</v>
      </c>
      <c r="R311">
        <v>13289.421</v>
      </c>
      <c r="S311" s="1">
        <v>-8.5720746999999996E-5</v>
      </c>
      <c r="T311" s="1">
        <f t="shared" si="44"/>
        <v>0.17991427925299999</v>
      </c>
      <c r="U311" s="1">
        <v>-1.4134554999999999E-4</v>
      </c>
      <c r="V311" s="1">
        <f t="shared" si="45"/>
        <v>0.17985865444999999</v>
      </c>
      <c r="X311">
        <v>13286.974</v>
      </c>
      <c r="Y311" s="1">
        <v>4.4499470999999997E-5</v>
      </c>
      <c r="Z311" s="1">
        <f t="shared" si="46"/>
        <v>0.24004449947099998</v>
      </c>
      <c r="AA311" s="1">
        <v>-2.6926502000000001E-4</v>
      </c>
      <c r="AB311" s="1">
        <f t="shared" si="47"/>
        <v>0.23973073498</v>
      </c>
      <c r="AD311">
        <v>13289.94</v>
      </c>
      <c r="AE311" s="1">
        <v>-5.9757205000000001E-4</v>
      </c>
      <c r="AF311" s="1">
        <f t="shared" si="48"/>
        <v>0.29940242794999999</v>
      </c>
      <c r="AG311" s="1">
        <v>-1.6946476E-4</v>
      </c>
      <c r="AH311" s="1">
        <f t="shared" si="49"/>
        <v>0.29983053523999997</v>
      </c>
    </row>
    <row r="312" spans="2:34" x14ac:dyDescent="0.25">
      <c r="B312">
        <v>13290.745999999999</v>
      </c>
      <c r="C312" s="1">
        <v>2.9544072000000001E-5</v>
      </c>
      <c r="D312" s="1">
        <v>-7.9374620000000005E-5</v>
      </c>
      <c r="F312">
        <v>13292.007</v>
      </c>
      <c r="G312" s="1">
        <v>-1.3684337E-5</v>
      </c>
      <c r="H312" s="1">
        <f t="shared" si="40"/>
        <v>5.9986315663000001E-2</v>
      </c>
      <c r="I312" s="1">
        <v>-8.6467620999999996E-5</v>
      </c>
      <c r="J312">
        <f t="shared" si="41"/>
        <v>5.9913532378999997E-2</v>
      </c>
      <c r="L312">
        <v>13291.858</v>
      </c>
      <c r="M312" s="1">
        <v>3.4619741000000001E-4</v>
      </c>
      <c r="N312" s="1">
        <f t="shared" si="42"/>
        <v>0.12034619740999999</v>
      </c>
      <c r="O312" s="1">
        <v>-7.7978252999999997E-5</v>
      </c>
      <c r="P312" s="1">
        <f t="shared" si="43"/>
        <v>0.11992202174699999</v>
      </c>
      <c r="R312">
        <v>13292.526</v>
      </c>
      <c r="S312" s="1">
        <v>-6.4937838000000004E-5</v>
      </c>
      <c r="T312" s="1">
        <f t="shared" si="44"/>
        <v>0.179935062162</v>
      </c>
      <c r="U312" s="1">
        <v>-9.6880605999999998E-5</v>
      </c>
      <c r="V312" s="1">
        <f t="shared" si="45"/>
        <v>0.179903119394</v>
      </c>
      <c r="X312">
        <v>13290.079</v>
      </c>
      <c r="Y312" s="1">
        <v>6.8251864999999994E-5</v>
      </c>
      <c r="Z312" s="1">
        <f t="shared" si="46"/>
        <v>0.240068251865</v>
      </c>
      <c r="AA312" s="1">
        <v>-7.4696306000000001E-5</v>
      </c>
      <c r="AB312" s="1">
        <f t="shared" si="47"/>
        <v>0.239925303694</v>
      </c>
      <c r="AD312">
        <v>13293.045</v>
      </c>
      <c r="AE312" s="1">
        <v>-6.2760983000000005E-4</v>
      </c>
      <c r="AF312" s="1">
        <f t="shared" si="48"/>
        <v>0.29937239017</v>
      </c>
      <c r="AG312" s="1">
        <v>-1.0466370000000001E-4</v>
      </c>
      <c r="AH312" s="1">
        <f t="shared" si="49"/>
        <v>0.29989533629999998</v>
      </c>
    </row>
    <row r="313" spans="2:34" x14ac:dyDescent="0.25">
      <c r="B313">
        <v>13293.869000000001</v>
      </c>
      <c r="C313" s="1">
        <v>-2.6072945E-6</v>
      </c>
      <c r="D313" s="1">
        <v>-5.0278456999999999E-5</v>
      </c>
      <c r="F313">
        <v>13295.13</v>
      </c>
      <c r="G313" s="1">
        <v>-1.0822711E-4</v>
      </c>
      <c r="H313" s="1">
        <f t="shared" si="40"/>
        <v>5.989177289E-2</v>
      </c>
      <c r="I313" s="1">
        <v>-9.8969408000000003E-5</v>
      </c>
      <c r="J313">
        <f t="shared" si="41"/>
        <v>5.9901030591999999E-2</v>
      </c>
      <c r="L313">
        <v>13294.981</v>
      </c>
      <c r="M313" s="1">
        <v>3.5117451000000002E-4</v>
      </c>
      <c r="N313" s="1">
        <f t="shared" si="42"/>
        <v>0.12035117450999999</v>
      </c>
      <c r="O313" s="1">
        <v>-4.3289452999999998E-5</v>
      </c>
      <c r="P313" s="1">
        <f t="shared" si="43"/>
        <v>0.119956710547</v>
      </c>
      <c r="R313">
        <v>13295.648999999999</v>
      </c>
      <c r="S313" s="1">
        <v>-1.5861557999999999E-5</v>
      </c>
      <c r="T313" s="1">
        <f t="shared" si="44"/>
        <v>0.17998413844199998</v>
      </c>
      <c r="U313" s="1">
        <v>-3.9618859999999998E-5</v>
      </c>
      <c r="V313" s="1">
        <f t="shared" si="45"/>
        <v>0.17996038113999999</v>
      </c>
      <c r="X313">
        <v>13293.201999999999</v>
      </c>
      <c r="Y313" s="1">
        <v>8.5345203000000006E-5</v>
      </c>
      <c r="Z313" s="1">
        <f t="shared" si="46"/>
        <v>0.24008534520299998</v>
      </c>
      <c r="AA313" s="1">
        <v>-9.3781104000000007E-5</v>
      </c>
      <c r="AB313" s="1">
        <f t="shared" si="47"/>
        <v>0.239906218896</v>
      </c>
      <c r="AD313">
        <v>13296.168</v>
      </c>
      <c r="AE313" s="1">
        <v>-5.3340424999999999E-4</v>
      </c>
      <c r="AF313" s="1">
        <f t="shared" si="48"/>
        <v>0.29946659575000001</v>
      </c>
      <c r="AG313" s="1">
        <v>-3.62065E-5</v>
      </c>
      <c r="AH313" s="1">
        <f t="shared" si="49"/>
        <v>0.29996379349999996</v>
      </c>
    </row>
    <row r="314" spans="2:34" x14ac:dyDescent="0.25">
      <c r="B314">
        <v>13297.011</v>
      </c>
      <c r="C314" s="1">
        <v>-9.0807359999999998E-5</v>
      </c>
      <c r="D314" s="1">
        <v>-4.5356113E-5</v>
      </c>
      <c r="F314">
        <v>13298.272000000001</v>
      </c>
      <c r="G314" s="1">
        <v>-1.2814624000000001E-4</v>
      </c>
      <c r="H314" s="1">
        <f t="shared" si="40"/>
        <v>5.9871853759999996E-2</v>
      </c>
      <c r="I314" s="1">
        <v>-1.4622819000000001E-4</v>
      </c>
      <c r="J314">
        <f t="shared" si="41"/>
        <v>5.9853771809999998E-2</v>
      </c>
      <c r="L314">
        <v>13298.123</v>
      </c>
      <c r="M314" s="1">
        <v>3.0523011999999998E-4</v>
      </c>
      <c r="N314" s="1">
        <f t="shared" si="42"/>
        <v>0.12030523012</v>
      </c>
      <c r="O314" s="1">
        <v>-4.0013662999999998E-5</v>
      </c>
      <c r="P314" s="1">
        <f t="shared" si="43"/>
        <v>0.119959986337</v>
      </c>
      <c r="R314">
        <v>13298.790999999999</v>
      </c>
      <c r="S314" s="1">
        <v>4.7992131999999998E-5</v>
      </c>
      <c r="T314" s="1">
        <f t="shared" si="44"/>
        <v>0.18004799213199998</v>
      </c>
      <c r="U314" s="1">
        <v>6.1107221999999998E-6</v>
      </c>
      <c r="V314" s="1">
        <f t="shared" si="45"/>
        <v>0.18000611072219999</v>
      </c>
      <c r="X314">
        <v>13296.343999999999</v>
      </c>
      <c r="Y314" s="1">
        <v>8.3555293000000004E-5</v>
      </c>
      <c r="Z314" s="1">
        <f t="shared" si="46"/>
        <v>0.24008355529299999</v>
      </c>
      <c r="AA314" s="1">
        <v>-1.2515685E-5</v>
      </c>
      <c r="AB314" s="1">
        <f t="shared" si="47"/>
        <v>0.239987484315</v>
      </c>
      <c r="AD314">
        <v>13299.31</v>
      </c>
      <c r="AE314" s="1">
        <v>-3.5569923000000001E-4</v>
      </c>
      <c r="AF314" s="1">
        <f t="shared" si="48"/>
        <v>0.29964430076999998</v>
      </c>
      <c r="AG314" s="1">
        <v>1.4288386E-5</v>
      </c>
      <c r="AH314" s="1">
        <f t="shared" si="49"/>
        <v>0.30001428838599997</v>
      </c>
    </row>
    <row r="315" spans="2:34" x14ac:dyDescent="0.25">
      <c r="B315">
        <v>13300.173000000001</v>
      </c>
      <c r="C315" s="1">
        <v>-2.0306837999999999E-4</v>
      </c>
      <c r="D315" s="1">
        <v>-6.1974870000000007E-5</v>
      </c>
      <c r="F315">
        <v>13301.433999999999</v>
      </c>
      <c r="G315" s="1">
        <v>-1.1404867E-4</v>
      </c>
      <c r="H315" s="1">
        <f t="shared" si="40"/>
        <v>5.9885951329999999E-2</v>
      </c>
      <c r="I315" s="1">
        <v>-2.3936268000000001E-4</v>
      </c>
      <c r="J315">
        <f t="shared" si="41"/>
        <v>5.9760637319999997E-2</v>
      </c>
      <c r="L315">
        <v>13301.285</v>
      </c>
      <c r="M315" s="1">
        <v>2.1392768000000001E-4</v>
      </c>
      <c r="N315" s="1">
        <f t="shared" si="42"/>
        <v>0.12021392768</v>
      </c>
      <c r="O315" s="1">
        <v>-6.0472578000000001E-5</v>
      </c>
      <c r="P315" s="1">
        <f t="shared" si="43"/>
        <v>0.11993952742199999</v>
      </c>
      <c r="R315">
        <v>13301.953</v>
      </c>
      <c r="S315" s="1">
        <v>1.0873296E-4</v>
      </c>
      <c r="T315" s="1">
        <f t="shared" si="44"/>
        <v>0.18010873295999999</v>
      </c>
      <c r="U315" s="1">
        <v>4.3537975000000001E-5</v>
      </c>
      <c r="V315" s="1">
        <f t="shared" si="45"/>
        <v>0.180043537975</v>
      </c>
      <c r="X315">
        <v>13299.505999999999</v>
      </c>
      <c r="Y315" s="1">
        <v>5.5650708999999997E-5</v>
      </c>
      <c r="Z315" s="1">
        <f t="shared" si="46"/>
        <v>0.24005565070899998</v>
      </c>
      <c r="AA315" s="1">
        <v>-5.7448667000000001E-5</v>
      </c>
      <c r="AB315" s="1">
        <f t="shared" si="47"/>
        <v>0.23994255133299999</v>
      </c>
      <c r="AD315">
        <v>13302.472</v>
      </c>
      <c r="AE315" s="1">
        <v>-2.0928795E-4</v>
      </c>
      <c r="AF315" s="1">
        <f t="shared" si="48"/>
        <v>0.29979071204999996</v>
      </c>
      <c r="AG315" s="1">
        <v>5.0284887000000001E-5</v>
      </c>
      <c r="AH315" s="1">
        <f t="shared" si="49"/>
        <v>0.30005028488699997</v>
      </c>
    </row>
    <row r="316" spans="2:34" x14ac:dyDescent="0.25">
      <c r="B316">
        <v>13303.352999999999</v>
      </c>
      <c r="C316" s="1">
        <v>-2.9111312999999998E-4</v>
      </c>
      <c r="D316" s="1">
        <v>-7.9176062999999994E-5</v>
      </c>
      <c r="F316">
        <v>13304.614</v>
      </c>
      <c r="G316" s="1">
        <v>-1.0480123E-4</v>
      </c>
      <c r="H316" s="1">
        <f t="shared" si="40"/>
        <v>5.9895198769999998E-2</v>
      </c>
      <c r="I316" s="1">
        <v>1.9475995E-4</v>
      </c>
      <c r="J316">
        <f t="shared" si="41"/>
        <v>6.0194759949999996E-2</v>
      </c>
      <c r="L316">
        <v>13304.465</v>
      </c>
      <c r="M316" s="1">
        <v>1.1327443E-4</v>
      </c>
      <c r="N316" s="1">
        <f t="shared" si="42"/>
        <v>0.12011327443</v>
      </c>
      <c r="O316" s="1">
        <v>-8.3568997999999993E-5</v>
      </c>
      <c r="P316" s="1">
        <f t="shared" si="43"/>
        <v>0.119916431002</v>
      </c>
      <c r="R316">
        <v>13305.133</v>
      </c>
      <c r="S316" s="1">
        <v>1.3986656E-4</v>
      </c>
      <c r="T316" s="1">
        <f t="shared" si="44"/>
        <v>0.18013986656</v>
      </c>
      <c r="U316" s="1">
        <v>5.1126572999999999E-5</v>
      </c>
      <c r="V316" s="1">
        <f t="shared" si="45"/>
        <v>0.18005112657299999</v>
      </c>
      <c r="X316">
        <v>13302.686</v>
      </c>
      <c r="Y316" s="1">
        <v>5.5055339999999997E-6</v>
      </c>
      <c r="Z316" s="1">
        <f t="shared" si="46"/>
        <v>0.24000550553399999</v>
      </c>
      <c r="AA316" s="1">
        <v>-1.0335904E-4</v>
      </c>
      <c r="AB316" s="1">
        <f t="shared" si="47"/>
        <v>0.23989664095999999</v>
      </c>
      <c r="AD316">
        <v>13305.652</v>
      </c>
      <c r="AE316" s="1">
        <v>-9.4197022E-5</v>
      </c>
      <c r="AF316" s="1">
        <f t="shared" si="48"/>
        <v>0.29990580297800001</v>
      </c>
      <c r="AG316" s="1">
        <v>4.5423119000000001E-5</v>
      </c>
      <c r="AH316" s="1">
        <f t="shared" si="49"/>
        <v>0.30004542311900001</v>
      </c>
    </row>
    <row r="317" spans="2:34" x14ac:dyDescent="0.25">
      <c r="B317">
        <v>13306.553</v>
      </c>
      <c r="C317" s="1">
        <v>-3.4506281E-4</v>
      </c>
      <c r="D317" s="1">
        <v>-8.3575945000000004E-5</v>
      </c>
      <c r="F317">
        <v>13307.814</v>
      </c>
      <c r="G317" s="1">
        <v>-8.3328633000000004E-5</v>
      </c>
      <c r="H317" s="1">
        <f t="shared" si="40"/>
        <v>5.9916671366999998E-2</v>
      </c>
      <c r="I317" s="1">
        <v>2.4186595999999999E-5</v>
      </c>
      <c r="J317">
        <f t="shared" si="41"/>
        <v>6.0024186596E-2</v>
      </c>
      <c r="L317">
        <v>13307.665000000001</v>
      </c>
      <c r="M317" s="1">
        <v>6.7423911E-5</v>
      </c>
      <c r="N317" s="1">
        <f t="shared" si="42"/>
        <v>0.12006742391099999</v>
      </c>
      <c r="O317" s="1">
        <v>-9.3142064999999995E-5</v>
      </c>
      <c r="P317" s="1">
        <f t="shared" si="43"/>
        <v>0.119906857935</v>
      </c>
      <c r="R317">
        <v>13308.333000000001</v>
      </c>
      <c r="S317" s="1">
        <v>1.1632103E-4</v>
      </c>
      <c r="T317" s="1">
        <f t="shared" si="44"/>
        <v>0.18011632103</v>
      </c>
      <c r="U317" s="1">
        <v>1.9776762999999999E-5</v>
      </c>
      <c r="V317" s="1">
        <f t="shared" si="45"/>
        <v>0.18001977676299999</v>
      </c>
      <c r="X317">
        <v>13305.886</v>
      </c>
      <c r="Y317" s="1">
        <v>-5.2486883999999997E-5</v>
      </c>
      <c r="Z317" s="1">
        <f t="shared" si="46"/>
        <v>0.23994751311599999</v>
      </c>
      <c r="AA317" s="1">
        <v>-1.4417291E-4</v>
      </c>
      <c r="AB317" s="1">
        <f t="shared" si="47"/>
        <v>0.23985582709</v>
      </c>
      <c r="AD317">
        <v>13308.852000000001</v>
      </c>
      <c r="AE317" s="1">
        <v>8.4525257999999994E-5</v>
      </c>
      <c r="AF317" s="1">
        <f t="shared" si="48"/>
        <v>0.300084525258</v>
      </c>
      <c r="AG317" s="1">
        <v>4.9771569000000003E-6</v>
      </c>
      <c r="AH317" s="1">
        <f t="shared" si="49"/>
        <v>0.3000049771569</v>
      </c>
    </row>
    <row r="318" spans="2:34" x14ac:dyDescent="0.25">
      <c r="B318">
        <v>13309.771000000001</v>
      </c>
      <c r="C318" s="1">
        <v>-3.7695325E-4</v>
      </c>
      <c r="D318" s="1">
        <v>-7.3752283000000002E-5</v>
      </c>
      <c r="F318">
        <v>13311.031999999999</v>
      </c>
      <c r="G318" s="1">
        <v>-4.0016065999999998E-5</v>
      </c>
      <c r="H318" s="1">
        <f t="shared" si="40"/>
        <v>5.9959983933999997E-2</v>
      </c>
      <c r="I318" s="1">
        <v>-3.2258617000000003E-5</v>
      </c>
      <c r="J318">
        <f t="shared" si="41"/>
        <v>5.9967741382999998E-2</v>
      </c>
      <c r="L318">
        <v>13310.883</v>
      </c>
      <c r="M318" s="1">
        <v>1.0800066E-4</v>
      </c>
      <c r="N318" s="1">
        <f t="shared" si="42"/>
        <v>0.12010800065999999</v>
      </c>
      <c r="O318" s="1">
        <v>-7.4120468000000002E-5</v>
      </c>
      <c r="P318" s="1">
        <f t="shared" si="43"/>
        <v>0.119925879532</v>
      </c>
      <c r="R318">
        <v>13311.550999999999</v>
      </c>
      <c r="S318" s="1">
        <v>4.3055108999999998E-5</v>
      </c>
      <c r="T318" s="1">
        <f t="shared" si="44"/>
        <v>0.18004305510899998</v>
      </c>
      <c r="U318" s="1">
        <v>-1.1671235999999999E-5</v>
      </c>
      <c r="V318" s="1">
        <f t="shared" si="45"/>
        <v>0.17998832876400001</v>
      </c>
      <c r="X318">
        <v>13309.103999999999</v>
      </c>
      <c r="Y318" s="1">
        <v>-1.0594167E-4</v>
      </c>
      <c r="Z318" s="1">
        <f t="shared" si="46"/>
        <v>0.23989405832999999</v>
      </c>
      <c r="AA318" s="1">
        <v>-1.2813637999999999E-4</v>
      </c>
      <c r="AB318" s="1">
        <f t="shared" si="47"/>
        <v>0.23987186361999999</v>
      </c>
      <c r="AD318">
        <v>13312.07</v>
      </c>
      <c r="AE318" s="1">
        <v>3.2300963E-4</v>
      </c>
      <c r="AF318" s="1">
        <f t="shared" si="48"/>
        <v>0.30032300962999997</v>
      </c>
      <c r="AG318" s="1">
        <v>-1.9019135000000001E-5</v>
      </c>
      <c r="AH318" s="1">
        <f t="shared" si="49"/>
        <v>0.29998098086499997</v>
      </c>
    </row>
    <row r="319" spans="2:34" x14ac:dyDescent="0.25">
      <c r="B319">
        <v>13313.009</v>
      </c>
      <c r="C319" s="1">
        <v>-3.7893201000000002E-4</v>
      </c>
      <c r="D319" s="1">
        <v>-4.9885790999999998E-5</v>
      </c>
      <c r="F319">
        <v>13314.27</v>
      </c>
      <c r="G319" s="1">
        <v>-1.4610488000000001E-5</v>
      </c>
      <c r="H319" s="1">
        <f t="shared" si="40"/>
        <v>5.9985389511999998E-2</v>
      </c>
      <c r="I319" s="1">
        <v>1.6325359999999999E-4</v>
      </c>
      <c r="J319">
        <f t="shared" si="41"/>
        <v>6.0163253600000001E-2</v>
      </c>
      <c r="L319">
        <v>13314.120999999999</v>
      </c>
      <c r="M319" s="1">
        <v>1.9757041000000001E-4</v>
      </c>
      <c r="N319" s="1">
        <f t="shared" si="42"/>
        <v>0.12019757041</v>
      </c>
      <c r="O319" s="1">
        <v>-1.8346908000000001E-5</v>
      </c>
      <c r="P319" s="1">
        <f t="shared" si="43"/>
        <v>0.119981653092</v>
      </c>
      <c r="R319">
        <v>13314.789000000001</v>
      </c>
      <c r="S319" s="1">
        <v>-4.2705162999999998E-5</v>
      </c>
      <c r="T319" s="1">
        <f t="shared" si="44"/>
        <v>0.17995729483699999</v>
      </c>
      <c r="U319" s="1">
        <v>-5.3718194E-6</v>
      </c>
      <c r="V319" s="1">
        <f t="shared" si="45"/>
        <v>0.1799946281806</v>
      </c>
      <c r="X319">
        <v>13312.342000000001</v>
      </c>
      <c r="Y319" s="1">
        <v>-1.5679619999999999E-4</v>
      </c>
      <c r="Z319" s="1">
        <f t="shared" si="46"/>
        <v>0.23984320379999999</v>
      </c>
      <c r="AA319" s="1">
        <v>-4.4098726000000003E-5</v>
      </c>
      <c r="AB319" s="1">
        <f t="shared" si="47"/>
        <v>0.23995590127399999</v>
      </c>
      <c r="AD319">
        <v>13315.308000000001</v>
      </c>
      <c r="AE319" s="1">
        <v>5.1771330000000004E-4</v>
      </c>
      <c r="AF319" s="1">
        <f t="shared" si="48"/>
        <v>0.30051771329999999</v>
      </c>
      <c r="AG319" s="1">
        <v>7.1754074999999996E-6</v>
      </c>
      <c r="AH319" s="1">
        <f t="shared" si="49"/>
        <v>0.30000717540749999</v>
      </c>
    </row>
    <row r="320" spans="2:34" x14ac:dyDescent="0.25">
      <c r="B320">
        <v>13316.264999999999</v>
      </c>
      <c r="C320" s="1">
        <v>-3.3348607999999998E-4</v>
      </c>
      <c r="D320" s="1">
        <v>-2.2251282999999998E-5</v>
      </c>
      <c r="F320">
        <v>13317.526</v>
      </c>
      <c r="G320" s="1">
        <v>-3.015396E-5</v>
      </c>
      <c r="H320" s="1">
        <f t="shared" si="40"/>
        <v>5.9969846039999997E-2</v>
      </c>
      <c r="I320" s="1">
        <v>-6.3849042E-5</v>
      </c>
      <c r="J320">
        <f t="shared" si="41"/>
        <v>5.9936150957999999E-2</v>
      </c>
      <c r="L320">
        <v>13317.377</v>
      </c>
      <c r="M320" s="1">
        <v>2.7590089000000001E-4</v>
      </c>
      <c r="N320" s="1">
        <f t="shared" si="42"/>
        <v>0.12027590089</v>
      </c>
      <c r="O320" s="1">
        <v>1.2685908E-5</v>
      </c>
      <c r="P320" s="1">
        <f t="shared" si="43"/>
        <v>0.120012685908</v>
      </c>
      <c r="R320">
        <v>13318.045</v>
      </c>
      <c r="S320" s="1">
        <v>-1.0713339000000001E-4</v>
      </c>
      <c r="T320" s="1">
        <f t="shared" si="44"/>
        <v>0.17989286660999998</v>
      </c>
      <c r="U320" s="1">
        <v>-6.2041388999999997E-6</v>
      </c>
      <c r="V320" s="1">
        <f t="shared" si="45"/>
        <v>0.17999379586109998</v>
      </c>
      <c r="X320">
        <v>13315.598</v>
      </c>
      <c r="Y320" s="1">
        <v>-2.0880034999999999E-4</v>
      </c>
      <c r="Z320" s="1">
        <f t="shared" si="46"/>
        <v>0.23979119964999998</v>
      </c>
      <c r="AA320" s="1">
        <v>1.1772323E-4</v>
      </c>
      <c r="AB320" s="1">
        <f t="shared" si="47"/>
        <v>0.24011772323</v>
      </c>
      <c r="AD320">
        <v>13318.564</v>
      </c>
      <c r="AE320" s="1">
        <v>6.5046437000000005E-4</v>
      </c>
      <c r="AF320" s="1">
        <f t="shared" si="48"/>
        <v>0.30065046436999998</v>
      </c>
      <c r="AG320" s="1">
        <v>-4.5546874999999997E-6</v>
      </c>
      <c r="AH320" s="1">
        <f t="shared" si="49"/>
        <v>0.2999954453125</v>
      </c>
    </row>
    <row r="321" spans="2:34" x14ac:dyDescent="0.25">
      <c r="B321">
        <v>13319.540999999999</v>
      </c>
      <c r="C321" s="1">
        <v>-2.4661616999999998E-4</v>
      </c>
      <c r="D321" s="1">
        <v>-3.5562268999999999E-5</v>
      </c>
      <c r="F321">
        <v>13320.802</v>
      </c>
      <c r="G321" s="1">
        <v>-5.0142026E-5</v>
      </c>
      <c r="H321" s="1">
        <f t="shared" si="40"/>
        <v>5.9949857974000001E-2</v>
      </c>
      <c r="I321" s="1">
        <v>1.3973904999999999E-4</v>
      </c>
      <c r="J321">
        <f t="shared" si="41"/>
        <v>6.0139739049999995E-2</v>
      </c>
      <c r="L321">
        <v>13320.653</v>
      </c>
      <c r="M321" s="1">
        <v>3.1263516999999999E-4</v>
      </c>
      <c r="N321" s="1">
        <f t="shared" si="42"/>
        <v>0.12031263517</v>
      </c>
      <c r="O321" s="1">
        <v>-3.3380034999999998E-5</v>
      </c>
      <c r="P321" s="1">
        <f t="shared" si="43"/>
        <v>0.11996661996499999</v>
      </c>
      <c r="R321">
        <v>13321.321</v>
      </c>
      <c r="S321" s="1">
        <v>-1.4199885E-4</v>
      </c>
      <c r="T321" s="1">
        <f t="shared" si="44"/>
        <v>0.17985800115</v>
      </c>
      <c r="U321" s="1">
        <v>-6.9207401999999996E-5</v>
      </c>
      <c r="V321" s="1">
        <f t="shared" si="45"/>
        <v>0.17993079259799999</v>
      </c>
      <c r="X321">
        <v>13318.874</v>
      </c>
      <c r="Y321" s="1">
        <v>-2.4616603999999998E-4</v>
      </c>
      <c r="Z321" s="1">
        <f t="shared" si="46"/>
        <v>0.23975383396</v>
      </c>
      <c r="AA321" s="1">
        <v>-9.5484009000000001E-5</v>
      </c>
      <c r="AB321" s="1">
        <f t="shared" si="47"/>
        <v>0.23990451599099999</v>
      </c>
      <c r="AD321">
        <v>13321.84</v>
      </c>
      <c r="AE321" s="1">
        <v>8.0619815999999995E-4</v>
      </c>
      <c r="AF321" s="1">
        <f t="shared" si="48"/>
        <v>0.30080619815999998</v>
      </c>
      <c r="AG321" s="1">
        <v>-9.0668268000000007E-5</v>
      </c>
      <c r="AH321" s="1">
        <f t="shared" si="49"/>
        <v>0.29990933173199996</v>
      </c>
    </row>
    <row r="322" spans="2:34" x14ac:dyDescent="0.25">
      <c r="B322">
        <v>13322.835999999999</v>
      </c>
      <c r="C322" s="1">
        <v>-1.4969766999999999E-4</v>
      </c>
      <c r="D322" s="1">
        <v>-6.0526068000000002E-5</v>
      </c>
      <c r="F322">
        <v>13324.097</v>
      </c>
      <c r="G322" s="1">
        <v>-4.3255430999999997E-5</v>
      </c>
      <c r="H322" s="1">
        <f t="shared" si="40"/>
        <v>5.9956744568999999E-2</v>
      </c>
      <c r="I322" s="1">
        <v>-1.6230366E-4</v>
      </c>
      <c r="J322">
        <f t="shared" si="41"/>
        <v>5.9837696339999996E-2</v>
      </c>
      <c r="L322">
        <v>13323.948</v>
      </c>
      <c r="M322" s="1">
        <v>3.0806521999999999E-4</v>
      </c>
      <c r="N322" s="1">
        <f t="shared" si="42"/>
        <v>0.12030806522</v>
      </c>
      <c r="O322" s="1">
        <v>-5.9438923999999997E-5</v>
      </c>
      <c r="P322" s="1">
        <f t="shared" si="43"/>
        <v>0.119940561076</v>
      </c>
      <c r="R322">
        <v>13324.616</v>
      </c>
      <c r="S322" s="1">
        <v>-1.5156113E-4</v>
      </c>
      <c r="T322" s="1">
        <f t="shared" si="44"/>
        <v>0.17984843886999999</v>
      </c>
      <c r="U322" s="1">
        <v>-1.1621919000000001E-4</v>
      </c>
      <c r="V322" s="1">
        <f t="shared" si="45"/>
        <v>0.17988378081</v>
      </c>
      <c r="X322">
        <v>13322.169</v>
      </c>
      <c r="Y322" s="1">
        <v>-2.4751085000000001E-4</v>
      </c>
      <c r="Z322" s="1">
        <f t="shared" si="46"/>
        <v>0.23975248915</v>
      </c>
      <c r="AA322" s="1">
        <v>-1.0588382000000001E-4</v>
      </c>
      <c r="AB322" s="1">
        <f t="shared" si="47"/>
        <v>0.23989411617999998</v>
      </c>
      <c r="AD322">
        <v>13325.135</v>
      </c>
      <c r="AE322" s="1">
        <v>1.005185E-3</v>
      </c>
      <c r="AF322" s="1">
        <f t="shared" si="48"/>
        <v>0.30100518500000001</v>
      </c>
      <c r="AG322" s="1">
        <v>-1.3723791000000001E-4</v>
      </c>
      <c r="AH322" s="1">
        <f t="shared" si="49"/>
        <v>0.29986276209000001</v>
      </c>
    </row>
    <row r="323" spans="2:34" x14ac:dyDescent="0.25">
      <c r="B323">
        <v>13326.15</v>
      </c>
      <c r="C323" s="1">
        <v>-7.6545364999999998E-5</v>
      </c>
      <c r="D323" s="1">
        <v>-5.7140898000000002E-5</v>
      </c>
      <c r="F323">
        <v>13327.411</v>
      </c>
      <c r="G323" s="1">
        <v>-3.3803992999999998E-5</v>
      </c>
      <c r="H323" s="1">
        <f t="shared" si="40"/>
        <v>5.9966196006999997E-2</v>
      </c>
      <c r="I323" s="1">
        <v>-3.9996067999999998E-4</v>
      </c>
      <c r="J323">
        <f t="shared" si="41"/>
        <v>5.9600039319999999E-2</v>
      </c>
      <c r="L323">
        <v>13327.262000000001</v>
      </c>
      <c r="M323" s="1">
        <v>2.7858469000000002E-4</v>
      </c>
      <c r="N323" s="1">
        <f t="shared" si="42"/>
        <v>0.12027858469</v>
      </c>
      <c r="O323" s="1">
        <v>-5.6584474999999998E-5</v>
      </c>
      <c r="P323" s="1">
        <f t="shared" si="43"/>
        <v>0.119943415525</v>
      </c>
      <c r="R323">
        <v>13327.93</v>
      </c>
      <c r="S323" s="1">
        <v>-1.3753745000000001E-4</v>
      </c>
      <c r="T323" s="1">
        <f t="shared" si="44"/>
        <v>0.17986246254999999</v>
      </c>
      <c r="U323" s="1">
        <v>-1.2478264999999999E-4</v>
      </c>
      <c r="V323" s="1">
        <f t="shared" si="45"/>
        <v>0.17987521735000001</v>
      </c>
      <c r="X323">
        <v>13325.483</v>
      </c>
      <c r="Y323" s="1">
        <v>-2.1899692000000001E-4</v>
      </c>
      <c r="Z323" s="1">
        <f t="shared" si="46"/>
        <v>0.23978100308</v>
      </c>
      <c r="AA323" s="1">
        <v>-1.6386906E-4</v>
      </c>
      <c r="AB323" s="1">
        <f t="shared" si="47"/>
        <v>0.23983613094</v>
      </c>
      <c r="AD323">
        <v>13328.449000000001</v>
      </c>
      <c r="AE323" s="1">
        <v>1.1534421E-3</v>
      </c>
      <c r="AF323" s="1">
        <f t="shared" si="48"/>
        <v>0.3011534421</v>
      </c>
      <c r="AG323" s="1">
        <v>-1.4532202E-4</v>
      </c>
      <c r="AH323" s="1">
        <f t="shared" si="49"/>
        <v>0.29985467797999998</v>
      </c>
    </row>
    <row r="324" spans="2:34" x14ac:dyDescent="0.25">
      <c r="B324">
        <v>13329.482</v>
      </c>
      <c r="C324" s="1">
        <v>-3.7120904999999999E-5</v>
      </c>
      <c r="D324" s="1">
        <v>-5.7774897E-5</v>
      </c>
      <c r="F324">
        <v>13330.743</v>
      </c>
      <c r="G324" s="1">
        <v>-5.5093105999999999E-5</v>
      </c>
      <c r="H324" s="1">
        <f t="shared" si="40"/>
        <v>5.9944906893999998E-2</v>
      </c>
      <c r="I324" s="1">
        <v>-1.2288800999999999E-4</v>
      </c>
      <c r="J324">
        <f t="shared" si="41"/>
        <v>5.9877111989999995E-2</v>
      </c>
      <c r="L324">
        <v>13330.593999999999</v>
      </c>
      <c r="M324" s="1">
        <v>2.5435222E-4</v>
      </c>
      <c r="N324" s="1">
        <f t="shared" si="42"/>
        <v>0.12025435222</v>
      </c>
      <c r="O324" s="1">
        <v>-6.0746581E-5</v>
      </c>
      <c r="P324" s="1">
        <f t="shared" si="43"/>
        <v>0.119939253419</v>
      </c>
      <c r="R324">
        <v>13331.262000000001</v>
      </c>
      <c r="S324" s="1">
        <v>-1.0027796E-4</v>
      </c>
      <c r="T324" s="1">
        <f t="shared" si="44"/>
        <v>0.17989972203999999</v>
      </c>
      <c r="U324" s="1">
        <v>-1.3012401E-4</v>
      </c>
      <c r="V324" s="1">
        <f t="shared" si="45"/>
        <v>0.17986987598999998</v>
      </c>
      <c r="X324">
        <v>13328.815000000001</v>
      </c>
      <c r="Y324" s="1">
        <v>-1.8940244999999999E-4</v>
      </c>
      <c r="Z324" s="1">
        <f t="shared" si="46"/>
        <v>0.23981059755</v>
      </c>
      <c r="AA324" s="1">
        <v>4.8044636999999999E-5</v>
      </c>
      <c r="AB324" s="1">
        <f t="shared" si="47"/>
        <v>0.240048044637</v>
      </c>
      <c r="AD324">
        <v>13331.781000000001</v>
      </c>
      <c r="AE324" s="1">
        <v>1.1609312999999999E-3</v>
      </c>
      <c r="AF324" s="1">
        <f t="shared" si="48"/>
        <v>0.30116093129999999</v>
      </c>
      <c r="AG324" s="1">
        <v>-1.5089792E-4</v>
      </c>
      <c r="AH324" s="1">
        <f t="shared" si="49"/>
        <v>0.29984910207999999</v>
      </c>
    </row>
    <row r="325" spans="2:34" x14ac:dyDescent="0.25">
      <c r="B325">
        <v>13332.834000000001</v>
      </c>
      <c r="C325" s="1">
        <v>-1.0583764E-5</v>
      </c>
      <c r="D325" s="1">
        <v>-5.1349162999999998E-5</v>
      </c>
      <c r="F325">
        <v>13334.094999999999</v>
      </c>
      <c r="G325" s="1">
        <v>-9.9113412000000005E-5</v>
      </c>
      <c r="H325" s="1">
        <f t="shared" si="40"/>
        <v>5.9900886587999996E-2</v>
      </c>
      <c r="I325" s="1">
        <v>1.7929980999999999E-4</v>
      </c>
      <c r="J325">
        <f t="shared" si="41"/>
        <v>6.0179299809999996E-2</v>
      </c>
      <c r="L325">
        <v>13333.946</v>
      </c>
      <c r="M325" s="1">
        <v>2.6850175000000002E-4</v>
      </c>
      <c r="N325" s="1">
        <f t="shared" si="42"/>
        <v>0.12026850174999999</v>
      </c>
      <c r="O325" s="1">
        <v>-4.2375876000000003E-5</v>
      </c>
      <c r="P325" s="1">
        <f t="shared" si="43"/>
        <v>0.11995762412399999</v>
      </c>
      <c r="R325">
        <v>13334.614</v>
      </c>
      <c r="S325" s="1">
        <v>-4.5210607000000003E-5</v>
      </c>
      <c r="T325" s="1">
        <f t="shared" si="44"/>
        <v>0.179954789393</v>
      </c>
      <c r="U325" s="1">
        <v>-1.2454641E-4</v>
      </c>
      <c r="V325" s="1">
        <f t="shared" si="45"/>
        <v>0.17987545358999998</v>
      </c>
      <c r="X325">
        <v>13332.166999999999</v>
      </c>
      <c r="Y325" s="1">
        <v>-1.7475564999999999E-4</v>
      </c>
      <c r="Z325" s="1">
        <f t="shared" si="46"/>
        <v>0.23982524434999999</v>
      </c>
      <c r="AA325" s="1">
        <v>-2.1299947999999999E-4</v>
      </c>
      <c r="AB325" s="1">
        <f t="shared" si="47"/>
        <v>0.23978700051999999</v>
      </c>
      <c r="AD325">
        <v>13335.133</v>
      </c>
      <c r="AE325" s="1">
        <v>1.0278354999999999E-3</v>
      </c>
      <c r="AF325" s="1">
        <f t="shared" si="48"/>
        <v>0.30102783550000001</v>
      </c>
      <c r="AG325" s="1">
        <v>-1.3792888999999999E-4</v>
      </c>
      <c r="AH325" s="1">
        <f t="shared" si="49"/>
        <v>0.29986207110999996</v>
      </c>
    </row>
    <row r="326" spans="2:34" x14ac:dyDescent="0.25">
      <c r="B326">
        <v>13336.205</v>
      </c>
      <c r="C326" s="1">
        <v>1.9490962E-5</v>
      </c>
      <c r="D326" s="1">
        <v>-3.2452135999999999E-5</v>
      </c>
      <c r="F326">
        <v>13337.466</v>
      </c>
      <c r="G326" s="1">
        <v>-1.3051107999999999E-4</v>
      </c>
      <c r="H326" s="1">
        <f t="shared" si="40"/>
        <v>5.9869488919999998E-2</v>
      </c>
      <c r="I326" s="1">
        <v>3.8551894000000003E-5</v>
      </c>
      <c r="J326">
        <f t="shared" si="41"/>
        <v>6.0038551893999995E-2</v>
      </c>
      <c r="L326">
        <v>13337.316999999999</v>
      </c>
      <c r="M326" s="1">
        <v>3.2531246999999998E-4</v>
      </c>
      <c r="N326" s="1">
        <f t="shared" si="42"/>
        <v>0.12032531247</v>
      </c>
      <c r="O326" s="1">
        <v>-1.7701810000000001E-5</v>
      </c>
      <c r="P326" s="1">
        <f t="shared" si="43"/>
        <v>0.11998229818999999</v>
      </c>
      <c r="R326">
        <v>13337.985000000001</v>
      </c>
      <c r="S326" s="1">
        <v>1.4885850000000001E-5</v>
      </c>
      <c r="T326" s="1">
        <f t="shared" si="44"/>
        <v>0.18001488585</v>
      </c>
      <c r="U326" s="1">
        <v>-1.0592007999999999E-4</v>
      </c>
      <c r="V326" s="1">
        <f t="shared" si="45"/>
        <v>0.17989407992000001</v>
      </c>
      <c r="X326">
        <v>13335.538</v>
      </c>
      <c r="Y326" s="1">
        <v>-1.6426295999999999E-4</v>
      </c>
      <c r="Z326" s="1">
        <f t="shared" si="46"/>
        <v>0.23983573704</v>
      </c>
      <c r="AA326" s="1">
        <v>-5.5653798E-5</v>
      </c>
      <c r="AB326" s="1">
        <f t="shared" si="47"/>
        <v>0.239944346202</v>
      </c>
      <c r="AD326">
        <v>13338.504000000001</v>
      </c>
      <c r="AE326" s="1">
        <v>8.2999031999999998E-4</v>
      </c>
      <c r="AF326" s="1">
        <f t="shared" si="48"/>
        <v>0.30082999031999996</v>
      </c>
      <c r="AG326" s="1">
        <v>-1.1051023E-4</v>
      </c>
      <c r="AH326" s="1">
        <f t="shared" si="49"/>
        <v>0.29988948976999996</v>
      </c>
    </row>
    <row r="327" spans="2:34" x14ac:dyDescent="0.25">
      <c r="B327">
        <v>13339.594999999999</v>
      </c>
      <c r="C327" s="1">
        <v>3.4629263000000003E-5</v>
      </c>
      <c r="D327" s="1">
        <v>-3.2795144999999997E-5</v>
      </c>
      <c r="F327">
        <v>13340.856</v>
      </c>
      <c r="G327" s="1">
        <v>-1.2093073000000001E-4</v>
      </c>
      <c r="H327" s="1">
        <f t="shared" si="40"/>
        <v>5.9879069269999995E-2</v>
      </c>
      <c r="I327" s="1">
        <v>-1.5219368999999999E-4</v>
      </c>
      <c r="J327">
        <f t="shared" si="41"/>
        <v>5.9847806309999994E-2</v>
      </c>
      <c r="L327">
        <v>13340.707</v>
      </c>
      <c r="M327" s="1">
        <v>3.9182597999999998E-4</v>
      </c>
      <c r="N327" s="1">
        <f t="shared" si="42"/>
        <v>0.12039182597999999</v>
      </c>
      <c r="O327" s="1">
        <v>-3.1756018000000001E-5</v>
      </c>
      <c r="P327" s="1">
        <f t="shared" si="43"/>
        <v>0.119968243982</v>
      </c>
      <c r="R327">
        <v>13341.375</v>
      </c>
      <c r="S327" s="1">
        <v>6.8246522999999994E-5</v>
      </c>
      <c r="T327" s="1">
        <f t="shared" si="44"/>
        <v>0.18006824652299999</v>
      </c>
      <c r="U327" s="1">
        <v>-7.7637329999999998E-5</v>
      </c>
      <c r="V327" s="1">
        <f t="shared" si="45"/>
        <v>0.17992236267</v>
      </c>
      <c r="X327">
        <v>13338.928</v>
      </c>
      <c r="Y327" s="1">
        <v>-1.3644722999999999E-4</v>
      </c>
      <c r="Z327" s="1">
        <f t="shared" si="46"/>
        <v>0.23986355276999999</v>
      </c>
      <c r="AA327" s="1">
        <v>-4.0828825E-5</v>
      </c>
      <c r="AB327" s="1">
        <f t="shared" si="47"/>
        <v>0.23995917117499999</v>
      </c>
      <c r="AD327">
        <v>13341.894</v>
      </c>
      <c r="AE327" s="1">
        <v>6.6103199000000002E-4</v>
      </c>
      <c r="AF327" s="1">
        <f t="shared" si="48"/>
        <v>0.30066103198999999</v>
      </c>
      <c r="AG327" s="1">
        <v>-8.5846597000000004E-5</v>
      </c>
      <c r="AH327" s="1">
        <f t="shared" si="49"/>
        <v>0.29991415340299998</v>
      </c>
    </row>
    <row r="328" spans="2:34" x14ac:dyDescent="0.25">
      <c r="B328">
        <v>13343.004000000001</v>
      </c>
      <c r="C328" s="1">
        <v>2.0412614999999999E-5</v>
      </c>
      <c r="D328" s="1">
        <v>-7.8775970000000004E-5</v>
      </c>
      <c r="F328">
        <v>13344.264999999999</v>
      </c>
      <c r="G328" s="1">
        <v>-6.8327372000000003E-5</v>
      </c>
      <c r="H328" s="1">
        <f t="shared" si="40"/>
        <v>5.9931672627999998E-2</v>
      </c>
      <c r="I328" s="1">
        <v>-2.8592062999999999E-5</v>
      </c>
      <c r="J328">
        <f t="shared" si="41"/>
        <v>5.9971407936999996E-2</v>
      </c>
      <c r="L328">
        <v>13344.116</v>
      </c>
      <c r="M328" s="1">
        <v>4.4357830999999998E-4</v>
      </c>
      <c r="N328" s="1">
        <f t="shared" si="42"/>
        <v>0.12044357830999999</v>
      </c>
      <c r="O328" s="1">
        <v>-1.1810555000000001E-4</v>
      </c>
      <c r="P328" s="1">
        <f t="shared" si="43"/>
        <v>0.11988189445</v>
      </c>
      <c r="R328">
        <v>13344.784</v>
      </c>
      <c r="S328" s="1">
        <v>1.1929464E-4</v>
      </c>
      <c r="T328" s="1">
        <f t="shared" si="44"/>
        <v>0.18011929463999998</v>
      </c>
      <c r="U328" s="1">
        <v>-8.2792977999999998E-5</v>
      </c>
      <c r="V328" s="1">
        <f t="shared" si="45"/>
        <v>0.17991720702199998</v>
      </c>
      <c r="X328">
        <v>13342.337</v>
      </c>
      <c r="Y328" s="1">
        <v>-8.5491941000000006E-5</v>
      </c>
      <c r="Z328" s="1">
        <f t="shared" si="46"/>
        <v>0.239914508059</v>
      </c>
      <c r="AA328" s="1">
        <v>-7.6948063999999998E-5</v>
      </c>
      <c r="AB328" s="1">
        <f t="shared" si="47"/>
        <v>0.239923051936</v>
      </c>
      <c r="AD328">
        <v>13345.303</v>
      </c>
      <c r="AE328" s="1">
        <v>5.7592232E-4</v>
      </c>
      <c r="AF328" s="1">
        <f t="shared" si="48"/>
        <v>0.30057592231999997</v>
      </c>
      <c r="AG328" s="1">
        <v>-1.135507E-4</v>
      </c>
      <c r="AH328" s="1">
        <f t="shared" si="49"/>
        <v>0.29988644929999997</v>
      </c>
    </row>
    <row r="329" spans="2:34" x14ac:dyDescent="0.25">
      <c r="B329">
        <v>13346.432000000001</v>
      </c>
      <c r="C329" s="1">
        <v>1.0155711E-5</v>
      </c>
      <c r="D329" s="1">
        <v>-1.4017644E-4</v>
      </c>
      <c r="F329">
        <v>13347.692999999999</v>
      </c>
      <c r="G329" s="1">
        <v>3.5425841000000001E-6</v>
      </c>
      <c r="H329" s="1">
        <f t="shared" si="40"/>
        <v>6.0003542584099998E-2</v>
      </c>
      <c r="I329" s="1">
        <v>-9.7924168999999995E-5</v>
      </c>
      <c r="J329">
        <f t="shared" si="41"/>
        <v>5.9902075830999997E-2</v>
      </c>
      <c r="L329">
        <v>13347.544</v>
      </c>
      <c r="M329" s="1">
        <v>4.8894086999999998E-4</v>
      </c>
      <c r="N329" s="1">
        <f t="shared" si="42"/>
        <v>0.12048894086999999</v>
      </c>
      <c r="O329" s="1">
        <v>-1.6685446E-4</v>
      </c>
      <c r="P329" s="1">
        <f t="shared" si="43"/>
        <v>0.11983314553999999</v>
      </c>
      <c r="R329">
        <v>13348.212</v>
      </c>
      <c r="S329" s="1">
        <v>1.8362772999999999E-4</v>
      </c>
      <c r="T329" s="1">
        <f t="shared" si="44"/>
        <v>0.18018362772999999</v>
      </c>
      <c r="U329" s="1">
        <v>-8.2087539000000003E-5</v>
      </c>
      <c r="V329" s="1">
        <f t="shared" si="45"/>
        <v>0.179917912461</v>
      </c>
      <c r="X329">
        <v>13345.764999999999</v>
      </c>
      <c r="Y329" s="1">
        <v>-3.4439812999999997E-5</v>
      </c>
      <c r="Z329" s="1">
        <f t="shared" si="46"/>
        <v>0.23996556018699999</v>
      </c>
      <c r="AA329" s="1">
        <v>-2.6838395000000002E-4</v>
      </c>
      <c r="AB329" s="1">
        <f t="shared" si="47"/>
        <v>0.23973161604999998</v>
      </c>
      <c r="AD329">
        <v>13348.731</v>
      </c>
      <c r="AE329" s="1">
        <v>5.7418645999999997E-4</v>
      </c>
      <c r="AF329" s="1">
        <f t="shared" si="48"/>
        <v>0.30057418646</v>
      </c>
      <c r="AG329" s="1">
        <v>-1.0133965E-4</v>
      </c>
      <c r="AH329" s="1">
        <f t="shared" si="49"/>
        <v>0.29989866035000001</v>
      </c>
    </row>
    <row r="330" spans="2:34" x14ac:dyDescent="0.25">
      <c r="B330">
        <v>13349.879000000001</v>
      </c>
      <c r="C330" s="1">
        <v>3.4178533999999998E-5</v>
      </c>
      <c r="D330" s="1">
        <v>-1.209885E-4</v>
      </c>
      <c r="F330">
        <v>13351.14</v>
      </c>
      <c r="G330" s="1">
        <v>6.6333533000000001E-5</v>
      </c>
      <c r="H330" s="1">
        <f t="shared" si="40"/>
        <v>6.0066333532999998E-2</v>
      </c>
      <c r="I330" s="1">
        <v>-2.256077E-4</v>
      </c>
      <c r="J330">
        <f t="shared" si="41"/>
        <v>5.97743923E-2</v>
      </c>
      <c r="L330">
        <v>13350.991</v>
      </c>
      <c r="M330" s="1">
        <v>5.1651330999999997E-4</v>
      </c>
      <c r="N330" s="1">
        <f t="shared" si="42"/>
        <v>0.12051651330999999</v>
      </c>
      <c r="O330" s="1">
        <v>-8.6913368000000006E-5</v>
      </c>
      <c r="P330" s="1">
        <f t="shared" si="43"/>
        <v>0.119913086632</v>
      </c>
      <c r="R330">
        <v>13351.659</v>
      </c>
      <c r="S330" s="1">
        <v>2.5765218000000002E-4</v>
      </c>
      <c r="T330" s="1">
        <f t="shared" si="44"/>
        <v>0.18025765218000001</v>
      </c>
      <c r="U330" s="1">
        <v>-2.9746478E-5</v>
      </c>
      <c r="V330" s="1">
        <f t="shared" si="45"/>
        <v>0.179970253522</v>
      </c>
      <c r="X330">
        <v>13349.212</v>
      </c>
      <c r="Y330" s="1">
        <v>-8.7853665000000007E-6</v>
      </c>
      <c r="Z330" s="1">
        <f t="shared" si="46"/>
        <v>0.23999121463349998</v>
      </c>
      <c r="AA330" s="1">
        <v>-1.8352304999999999E-4</v>
      </c>
      <c r="AB330" s="1">
        <f t="shared" si="47"/>
        <v>0.23981647695</v>
      </c>
      <c r="AD330">
        <v>13352.178</v>
      </c>
      <c r="AE330" s="1">
        <v>6.2487032000000005E-4</v>
      </c>
      <c r="AF330" s="1">
        <f t="shared" si="48"/>
        <v>0.30062487032000001</v>
      </c>
      <c r="AG330" s="1">
        <v>-2.1583981999999999E-5</v>
      </c>
      <c r="AH330" s="1">
        <f t="shared" si="49"/>
        <v>0.29997841601800002</v>
      </c>
    </row>
    <row r="331" spans="2:34" x14ac:dyDescent="0.25">
      <c r="B331">
        <v>13353.346</v>
      </c>
      <c r="C331" s="1">
        <v>5.6746875000000002E-5</v>
      </c>
      <c r="D331" s="1">
        <v>-5.890685E-5</v>
      </c>
      <c r="F331">
        <v>13354.607</v>
      </c>
      <c r="G331" s="1">
        <v>1.036004E-4</v>
      </c>
      <c r="H331" s="1">
        <f t="shared" si="40"/>
        <v>6.0103600399999998E-2</v>
      </c>
      <c r="I331" s="1">
        <v>-1.0932896999999999E-4</v>
      </c>
      <c r="J331">
        <f t="shared" si="41"/>
        <v>5.9890671029999995E-2</v>
      </c>
      <c r="L331">
        <v>13354.458000000001</v>
      </c>
      <c r="M331" s="1">
        <v>4.7451224999999999E-4</v>
      </c>
      <c r="N331" s="1">
        <f t="shared" si="42"/>
        <v>0.12047451225</v>
      </c>
      <c r="O331" s="1">
        <v>-6.9709719999999999E-6</v>
      </c>
      <c r="P331" s="1">
        <f t="shared" si="43"/>
        <v>0.11999302902799999</v>
      </c>
      <c r="R331">
        <v>13355.126</v>
      </c>
      <c r="S331" s="1">
        <v>3.0923965E-4</v>
      </c>
      <c r="T331" s="1">
        <f t="shared" si="44"/>
        <v>0.18030923964999998</v>
      </c>
      <c r="U331" s="1">
        <v>6.9430735999999996E-6</v>
      </c>
      <c r="V331" s="1">
        <f t="shared" si="45"/>
        <v>0.18000694307359999</v>
      </c>
      <c r="X331">
        <v>13352.679</v>
      </c>
      <c r="Y331" s="1">
        <v>1.3997999999999999E-6</v>
      </c>
      <c r="Z331" s="1">
        <f t="shared" si="46"/>
        <v>0.24000139979999999</v>
      </c>
      <c r="AA331" s="1">
        <v>5.7254206000000001E-5</v>
      </c>
      <c r="AB331" s="1">
        <f t="shared" si="47"/>
        <v>0.24005725420599999</v>
      </c>
      <c r="AD331">
        <v>13355.645</v>
      </c>
      <c r="AE331" s="1">
        <v>6.9413612999999995E-4</v>
      </c>
      <c r="AF331" s="1">
        <f t="shared" si="48"/>
        <v>0.30069413613000001</v>
      </c>
      <c r="AG331" s="1">
        <v>2.2334548999999998E-5</v>
      </c>
      <c r="AH331" s="1">
        <f t="shared" si="49"/>
        <v>0.30002233454900001</v>
      </c>
    </row>
    <row r="332" spans="2:34" x14ac:dyDescent="0.25">
      <c r="B332">
        <v>13356.831</v>
      </c>
      <c r="C332" s="1">
        <v>3.2768792000000002E-5</v>
      </c>
      <c r="D332" s="1">
        <v>-2.4138541000000002E-5</v>
      </c>
      <c r="F332">
        <v>13358.092000000001</v>
      </c>
      <c r="G332" s="1">
        <v>1.0474308E-4</v>
      </c>
      <c r="H332" s="1">
        <f t="shared" si="40"/>
        <v>6.0104743079999995E-2</v>
      </c>
      <c r="I332" s="1">
        <v>5.7603443000000002E-5</v>
      </c>
      <c r="J332">
        <f t="shared" si="41"/>
        <v>6.0057603442999999E-2</v>
      </c>
      <c r="L332">
        <v>13357.942999999999</v>
      </c>
      <c r="M332" s="1">
        <v>3.6435657999999999E-4</v>
      </c>
      <c r="N332" s="1">
        <f t="shared" si="42"/>
        <v>0.12036435658</v>
      </c>
      <c r="O332" s="1">
        <v>4.7612654999999999E-7</v>
      </c>
      <c r="P332" s="1">
        <f t="shared" si="43"/>
        <v>0.12000047612655</v>
      </c>
      <c r="R332">
        <v>13358.611000000001</v>
      </c>
      <c r="S332" s="1">
        <v>3.0908383999999999E-4</v>
      </c>
      <c r="T332" s="1">
        <f t="shared" si="44"/>
        <v>0.18030908384</v>
      </c>
      <c r="U332" s="1">
        <v>7.3786639000000001E-6</v>
      </c>
      <c r="V332" s="1">
        <f t="shared" si="45"/>
        <v>0.18000737866389999</v>
      </c>
      <c r="X332">
        <v>13356.164000000001</v>
      </c>
      <c r="Y332" s="1">
        <v>2.3454975E-5</v>
      </c>
      <c r="Z332" s="1">
        <f t="shared" si="46"/>
        <v>0.24002345497499999</v>
      </c>
      <c r="AA332" s="1">
        <v>9.8127254000000006E-5</v>
      </c>
      <c r="AB332" s="1">
        <f t="shared" si="47"/>
        <v>0.24009812725399998</v>
      </c>
      <c r="AD332">
        <v>13359.13</v>
      </c>
      <c r="AE332" s="1">
        <v>7.5652615000000004E-4</v>
      </c>
      <c r="AF332" s="1">
        <f t="shared" si="48"/>
        <v>0.30075652614999998</v>
      </c>
      <c r="AG332" s="1">
        <v>1.0025074000000001E-5</v>
      </c>
      <c r="AH332" s="1">
        <f t="shared" si="49"/>
        <v>0.30001002507399999</v>
      </c>
    </row>
    <row r="333" spans="2:34" x14ac:dyDescent="0.25">
      <c r="B333">
        <v>13360.334999999999</v>
      </c>
      <c r="C333" s="1">
        <v>-9.9582019999999994E-6</v>
      </c>
      <c r="D333" s="1">
        <v>-4.3928574E-5</v>
      </c>
      <c r="F333">
        <v>13361.596</v>
      </c>
      <c r="G333" s="1">
        <v>6.1142244000000006E-5</v>
      </c>
      <c r="H333" s="1">
        <f t="shared" si="40"/>
        <v>6.0061142243999999E-2</v>
      </c>
      <c r="I333" s="1">
        <v>-9.1637692999999999E-5</v>
      </c>
      <c r="J333">
        <f t="shared" si="41"/>
        <v>5.9908362306999995E-2</v>
      </c>
      <c r="L333">
        <v>13361.447</v>
      </c>
      <c r="M333" s="1">
        <v>2.8812462000000002E-4</v>
      </c>
      <c r="N333" s="1">
        <f t="shared" si="42"/>
        <v>0.12028812461999999</v>
      </c>
      <c r="O333" s="1">
        <v>-5.9452601999999999E-5</v>
      </c>
      <c r="P333" s="1">
        <f t="shared" si="43"/>
        <v>0.11994054739799999</v>
      </c>
      <c r="R333">
        <v>13362.115</v>
      </c>
      <c r="S333" s="1">
        <v>2.5882980999999999E-4</v>
      </c>
      <c r="T333" s="1">
        <f t="shared" si="44"/>
        <v>0.18025882980999999</v>
      </c>
      <c r="U333" s="1">
        <v>-1.8835438E-5</v>
      </c>
      <c r="V333" s="1">
        <f t="shared" si="45"/>
        <v>0.179981164562</v>
      </c>
      <c r="X333">
        <v>13359.668</v>
      </c>
      <c r="Y333" s="1">
        <v>5.4641734000000002E-5</v>
      </c>
      <c r="Z333" s="1">
        <f t="shared" si="46"/>
        <v>0.24005464173399998</v>
      </c>
      <c r="AA333" s="1">
        <v>1.1937258E-5</v>
      </c>
      <c r="AB333" s="1">
        <f t="shared" si="47"/>
        <v>0.24001193725799999</v>
      </c>
      <c r="AD333">
        <v>13362.634</v>
      </c>
      <c r="AE333" s="1">
        <v>7.9001614000000003E-4</v>
      </c>
      <c r="AF333" s="1">
        <f t="shared" si="48"/>
        <v>0.30079001614</v>
      </c>
      <c r="AG333" s="1">
        <v>-3.1879487000000003E-5</v>
      </c>
      <c r="AH333" s="1">
        <f t="shared" si="49"/>
        <v>0.29996812051299998</v>
      </c>
    </row>
    <row r="334" spans="2:34" x14ac:dyDescent="0.25">
      <c r="B334">
        <v>13363.858</v>
      </c>
      <c r="C334" s="1">
        <v>-2.1470056999999999E-5</v>
      </c>
      <c r="D334" s="1">
        <v>-9.192813E-5</v>
      </c>
      <c r="F334">
        <v>13365.119000000001</v>
      </c>
      <c r="G334" s="1">
        <v>-1.8231406999999999E-5</v>
      </c>
      <c r="H334" s="1">
        <f t="shared" si="40"/>
        <v>5.9981768593000001E-2</v>
      </c>
      <c r="I334" s="1">
        <v>-1.6201386E-4</v>
      </c>
      <c r="J334">
        <f t="shared" si="41"/>
        <v>5.983798614E-2</v>
      </c>
      <c r="L334">
        <v>13364.97</v>
      </c>
      <c r="M334" s="1">
        <v>3.2374748999999998E-4</v>
      </c>
      <c r="N334" s="1">
        <f t="shared" si="42"/>
        <v>0.12032374748999999</v>
      </c>
      <c r="O334" s="1">
        <v>-1.1525582E-4</v>
      </c>
      <c r="P334" s="1">
        <f t="shared" si="43"/>
        <v>0.11988474418</v>
      </c>
      <c r="R334">
        <v>13365.638000000001</v>
      </c>
      <c r="S334" s="1">
        <v>1.8821558999999999E-4</v>
      </c>
      <c r="T334" s="1">
        <f t="shared" si="44"/>
        <v>0.18018821559000001</v>
      </c>
      <c r="U334" s="1">
        <v>-2.2369044999999999E-5</v>
      </c>
      <c r="V334" s="1">
        <f t="shared" si="45"/>
        <v>0.179977630955</v>
      </c>
      <c r="X334">
        <v>13363.191000000001</v>
      </c>
      <c r="Y334" s="1">
        <v>7.8862818999999999E-5</v>
      </c>
      <c r="Z334" s="1">
        <f t="shared" si="46"/>
        <v>0.24007886281899998</v>
      </c>
      <c r="AA334" s="1">
        <v>-1.4304667999999999E-4</v>
      </c>
      <c r="AB334" s="1">
        <f t="shared" si="47"/>
        <v>0.23985695331999998</v>
      </c>
      <c r="AD334">
        <v>13366.156999999999</v>
      </c>
      <c r="AE334" s="1">
        <v>7.6566760999999999E-4</v>
      </c>
      <c r="AF334" s="1">
        <f t="shared" si="48"/>
        <v>0.30076566761000001</v>
      </c>
      <c r="AG334" s="1">
        <v>-3.4483029999999997E-5</v>
      </c>
      <c r="AH334" s="1">
        <f t="shared" si="49"/>
        <v>0.29996551697000001</v>
      </c>
    </row>
    <row r="335" spans="2:34" x14ac:dyDescent="0.25">
      <c r="B335">
        <v>13367.401</v>
      </c>
      <c r="C335" s="1">
        <v>-1.8867582999999999E-5</v>
      </c>
      <c r="D335" s="1">
        <v>-1.2500757999999999E-4</v>
      </c>
      <c r="F335">
        <v>13368.662</v>
      </c>
      <c r="G335" s="1">
        <v>-1.0192125000000001E-4</v>
      </c>
      <c r="H335" s="1">
        <f t="shared" si="40"/>
        <v>5.989807875E-2</v>
      </c>
      <c r="I335" s="1">
        <v>-6.1853272000000003E-5</v>
      </c>
      <c r="J335">
        <f t="shared" si="41"/>
        <v>5.9938146727999998E-2</v>
      </c>
      <c r="L335">
        <v>13368.513000000001</v>
      </c>
      <c r="M335" s="1">
        <v>4.2668768000000002E-4</v>
      </c>
      <c r="N335" s="1">
        <f t="shared" si="42"/>
        <v>0.12042668767999999</v>
      </c>
      <c r="O335" s="1">
        <v>-1.3652276999999999E-4</v>
      </c>
      <c r="P335" s="1">
        <f t="shared" si="43"/>
        <v>0.11986347723</v>
      </c>
      <c r="R335">
        <v>13369.181</v>
      </c>
      <c r="S335" s="1">
        <v>1.2873077000000001E-4</v>
      </c>
      <c r="T335" s="1">
        <f t="shared" si="44"/>
        <v>0.18012873077</v>
      </c>
      <c r="U335" s="1">
        <v>8.0408879999999998E-7</v>
      </c>
      <c r="V335" s="1">
        <f t="shared" si="45"/>
        <v>0.18000080408879998</v>
      </c>
      <c r="X335">
        <v>13366.734</v>
      </c>
      <c r="Y335" s="1">
        <v>1.1883462E-4</v>
      </c>
      <c r="Z335" s="1">
        <f t="shared" si="46"/>
        <v>0.24011883462</v>
      </c>
      <c r="AA335" s="1">
        <v>-1.3848925E-4</v>
      </c>
      <c r="AB335" s="1">
        <f t="shared" si="47"/>
        <v>0.23986151074999998</v>
      </c>
      <c r="AD335">
        <v>13369.7</v>
      </c>
      <c r="AE335" s="1">
        <v>6.6108254000000002E-4</v>
      </c>
      <c r="AF335" s="1">
        <f t="shared" si="48"/>
        <v>0.30066108254000001</v>
      </c>
      <c r="AG335" s="1">
        <v>-8.9112226000000002E-6</v>
      </c>
      <c r="AH335" s="1">
        <f t="shared" si="49"/>
        <v>0.29999108877739999</v>
      </c>
    </row>
    <row r="336" spans="2:34" x14ac:dyDescent="0.25">
      <c r="B336">
        <v>13370.962</v>
      </c>
      <c r="C336" s="1">
        <v>-4.6108688000000002E-5</v>
      </c>
      <c r="D336" s="1">
        <v>-1.2703070999999999E-4</v>
      </c>
      <c r="F336">
        <v>13372.223</v>
      </c>
      <c r="G336" s="1">
        <v>-1.6337780000000001E-4</v>
      </c>
      <c r="H336" s="1">
        <f t="shared" si="40"/>
        <v>5.9836622199999995E-2</v>
      </c>
      <c r="I336" s="1">
        <v>-4.6279394E-5</v>
      </c>
      <c r="J336">
        <f t="shared" si="41"/>
        <v>5.9953720605999995E-2</v>
      </c>
      <c r="L336">
        <v>13372.074000000001</v>
      </c>
      <c r="M336" s="1">
        <v>5.2107944999999997E-4</v>
      </c>
      <c r="N336" s="1">
        <f t="shared" si="42"/>
        <v>0.12052107945</v>
      </c>
      <c r="O336" s="1">
        <v>-1.2927250999999999E-4</v>
      </c>
      <c r="P336" s="1">
        <f t="shared" si="43"/>
        <v>0.11987072749</v>
      </c>
      <c r="R336">
        <v>13372.742</v>
      </c>
      <c r="S336" s="1">
        <v>8.0407336000000004E-5</v>
      </c>
      <c r="T336" s="1">
        <f t="shared" si="44"/>
        <v>0.180080407336</v>
      </c>
      <c r="U336" s="1">
        <v>1.0030943E-5</v>
      </c>
      <c r="V336" s="1">
        <f t="shared" si="45"/>
        <v>0.180010030943</v>
      </c>
      <c r="X336">
        <v>13370.295</v>
      </c>
      <c r="Y336" s="1">
        <v>2.0677706000000001E-4</v>
      </c>
      <c r="Z336" s="1">
        <f t="shared" si="46"/>
        <v>0.24020677705999999</v>
      </c>
      <c r="AA336" s="1">
        <v>-1.5824544E-4</v>
      </c>
      <c r="AB336" s="1">
        <f t="shared" si="47"/>
        <v>0.23984175455999998</v>
      </c>
      <c r="AD336">
        <v>13373.261</v>
      </c>
      <c r="AE336" s="1">
        <v>4.9204027000000002E-4</v>
      </c>
      <c r="AF336" s="1">
        <f t="shared" si="48"/>
        <v>0.30049204026999998</v>
      </c>
      <c r="AG336" s="1">
        <v>-7.0446169999999997E-7</v>
      </c>
      <c r="AH336" s="1">
        <f t="shared" si="49"/>
        <v>0.29999929553830001</v>
      </c>
    </row>
    <row r="337" spans="2:34" x14ac:dyDescent="0.25">
      <c r="B337">
        <v>13374.543</v>
      </c>
      <c r="C337" s="1">
        <v>-8.9576070999999998E-5</v>
      </c>
      <c r="D337" s="1">
        <v>-1.0536867E-4</v>
      </c>
      <c r="F337">
        <v>13375.804</v>
      </c>
      <c r="G337" s="1">
        <v>-2.0029210999999999E-4</v>
      </c>
      <c r="H337" s="1">
        <f t="shared" si="40"/>
        <v>5.9799707889999998E-2</v>
      </c>
      <c r="I337" s="1">
        <v>5.3951893999999998E-5</v>
      </c>
      <c r="J337">
        <f t="shared" si="41"/>
        <v>6.0053951894E-2</v>
      </c>
      <c r="L337">
        <v>13375.655000000001</v>
      </c>
      <c r="M337" s="1">
        <v>5.9884914999999998E-4</v>
      </c>
      <c r="N337" s="1">
        <f t="shared" si="42"/>
        <v>0.12059884914999999</v>
      </c>
      <c r="O337" s="1">
        <v>-9.9075897999999999E-5</v>
      </c>
      <c r="P337" s="1">
        <f t="shared" si="43"/>
        <v>0.119900924102</v>
      </c>
      <c r="R337">
        <v>13376.323</v>
      </c>
      <c r="S337" s="1">
        <v>2.2168465000000001E-5</v>
      </c>
      <c r="T337" s="1">
        <f t="shared" si="44"/>
        <v>0.18002216846499999</v>
      </c>
      <c r="U337" s="1">
        <v>4.8732967999999998E-6</v>
      </c>
      <c r="V337" s="1">
        <f t="shared" si="45"/>
        <v>0.18000487329679998</v>
      </c>
      <c r="X337">
        <v>13373.876</v>
      </c>
      <c r="Y337" s="1">
        <v>3.1091815999999999E-4</v>
      </c>
      <c r="Z337" s="1">
        <f t="shared" si="46"/>
        <v>0.24031091816</v>
      </c>
      <c r="AA337" s="1">
        <v>-1.3262715000000001E-4</v>
      </c>
      <c r="AB337" s="1">
        <f t="shared" si="47"/>
        <v>0.23986737284999998</v>
      </c>
      <c r="AD337">
        <v>13376.842000000001</v>
      </c>
      <c r="AE337" s="1">
        <v>3.0568636000000003E-4</v>
      </c>
      <c r="AF337" s="1">
        <f t="shared" si="48"/>
        <v>0.30030568635999999</v>
      </c>
      <c r="AG337" s="1">
        <v>-2.5434020000000001E-6</v>
      </c>
      <c r="AH337" s="1">
        <f t="shared" si="49"/>
        <v>0.29999745659799998</v>
      </c>
    </row>
    <row r="338" spans="2:34" x14ac:dyDescent="0.25">
      <c r="B338">
        <v>13378.142</v>
      </c>
      <c r="C338" s="1">
        <v>-1.0953605000000001E-4</v>
      </c>
      <c r="D338" s="1">
        <v>-7.6963780999999998E-5</v>
      </c>
      <c r="F338">
        <v>13379.403</v>
      </c>
      <c r="G338" s="1">
        <v>-2.1523359999999999E-4</v>
      </c>
      <c r="H338" s="1">
        <f t="shared" si="40"/>
        <v>5.9784766399999995E-2</v>
      </c>
      <c r="I338" s="1">
        <v>2.7092253E-5</v>
      </c>
      <c r="J338">
        <f t="shared" si="41"/>
        <v>6.0027092253E-2</v>
      </c>
      <c r="L338">
        <v>13379.254000000001</v>
      </c>
      <c r="M338" s="1">
        <v>6.7383123000000001E-4</v>
      </c>
      <c r="N338" s="1">
        <f t="shared" si="42"/>
        <v>0.12067383123</v>
      </c>
      <c r="O338" s="1">
        <v>-6.3477569000000005E-5</v>
      </c>
      <c r="P338" s="1">
        <f t="shared" si="43"/>
        <v>0.11993652243099999</v>
      </c>
      <c r="R338">
        <v>13379.922</v>
      </c>
      <c r="S338" s="1">
        <v>-2.4794089E-5</v>
      </c>
      <c r="T338" s="1">
        <f t="shared" si="44"/>
        <v>0.179975205911</v>
      </c>
      <c r="U338" s="1">
        <v>-3.0867916000000001E-7</v>
      </c>
      <c r="V338" s="1">
        <f t="shared" si="45"/>
        <v>0.17999969132083998</v>
      </c>
      <c r="X338">
        <v>13377.475</v>
      </c>
      <c r="Y338" s="1">
        <v>3.6672913000000001E-4</v>
      </c>
      <c r="Z338" s="1">
        <f t="shared" si="46"/>
        <v>0.24036672912999998</v>
      </c>
      <c r="AA338" s="1">
        <v>5.9584000000000004E-6</v>
      </c>
      <c r="AB338" s="1">
        <f t="shared" si="47"/>
        <v>0.2400059584</v>
      </c>
      <c r="AD338">
        <v>13380.441000000001</v>
      </c>
      <c r="AE338" s="1">
        <v>1.329484E-4</v>
      </c>
      <c r="AF338" s="1">
        <f t="shared" si="48"/>
        <v>0.30013294839999999</v>
      </c>
      <c r="AG338" s="1">
        <v>-1.7113515000000001E-6</v>
      </c>
      <c r="AH338" s="1">
        <f t="shared" si="49"/>
        <v>0.29999828864849998</v>
      </c>
    </row>
    <row r="339" spans="2:34" x14ac:dyDescent="0.25">
      <c r="B339">
        <v>13381.761</v>
      </c>
      <c r="C339" s="1">
        <v>-1.153041E-4</v>
      </c>
      <c r="D339" s="1">
        <v>-5.6680700000000001E-5</v>
      </c>
      <c r="F339">
        <v>13383.022000000001</v>
      </c>
      <c r="G339" s="1">
        <v>-1.9883855000000001E-4</v>
      </c>
      <c r="H339" s="1">
        <f t="shared" si="40"/>
        <v>5.9801161450000001E-2</v>
      </c>
      <c r="I339" s="1">
        <v>-2.7196913999999998E-4</v>
      </c>
      <c r="J339">
        <f t="shared" si="41"/>
        <v>5.9728030859999996E-2</v>
      </c>
      <c r="L339">
        <v>13382.873</v>
      </c>
      <c r="M339" s="1">
        <v>7.1839430999999997E-4</v>
      </c>
      <c r="N339" s="1">
        <f t="shared" si="42"/>
        <v>0.12071839430999999</v>
      </c>
      <c r="O339" s="1">
        <v>-3.9462102000000002E-5</v>
      </c>
      <c r="P339" s="1">
        <f t="shared" si="43"/>
        <v>0.119960537898</v>
      </c>
      <c r="R339">
        <v>13383.540999999999</v>
      </c>
      <c r="S339" s="1">
        <v>4.0304568999999997E-6</v>
      </c>
      <c r="T339" s="1">
        <f t="shared" si="44"/>
        <v>0.1800040304569</v>
      </c>
      <c r="U339" s="1">
        <v>4.0757225999999996E-6</v>
      </c>
      <c r="V339" s="1">
        <f t="shared" si="45"/>
        <v>0.18000407572259999</v>
      </c>
      <c r="X339">
        <v>13381.093999999999</v>
      </c>
      <c r="Y339" s="1">
        <v>3.7315187E-4</v>
      </c>
      <c r="Z339" s="1">
        <f t="shared" si="46"/>
        <v>0.24037315187</v>
      </c>
      <c r="AA339" s="1">
        <v>-3.7495703000000002E-5</v>
      </c>
      <c r="AB339" s="1">
        <f t="shared" si="47"/>
        <v>0.239962504297</v>
      </c>
      <c r="AD339">
        <v>13384.06</v>
      </c>
      <c r="AE339" s="1">
        <v>-2.2769642000000001E-5</v>
      </c>
      <c r="AF339" s="1">
        <f t="shared" si="48"/>
        <v>0.299977230358</v>
      </c>
      <c r="AG339" s="1">
        <v>7.5774906999999996E-6</v>
      </c>
      <c r="AH339" s="1">
        <f t="shared" si="49"/>
        <v>0.30000757749070001</v>
      </c>
    </row>
    <row r="340" spans="2:34" x14ac:dyDescent="0.25">
      <c r="B340">
        <v>13385.397999999999</v>
      </c>
      <c r="C340" s="1">
        <v>-1.4213219999999999E-4</v>
      </c>
      <c r="D340" s="1">
        <v>-4.7980111000000002E-5</v>
      </c>
      <c r="F340">
        <v>13386.659</v>
      </c>
      <c r="G340" s="1">
        <v>-1.4765214E-4</v>
      </c>
      <c r="H340" s="1">
        <f t="shared" si="40"/>
        <v>5.9852347859999995E-2</v>
      </c>
      <c r="I340" s="1">
        <v>-1.0305104E-4</v>
      </c>
      <c r="J340">
        <f t="shared" si="41"/>
        <v>5.9896948959999995E-2</v>
      </c>
      <c r="L340">
        <v>13386.51</v>
      </c>
      <c r="M340" s="1">
        <v>6.9244013000000003E-4</v>
      </c>
      <c r="N340" s="1">
        <f t="shared" si="42"/>
        <v>0.12069244012999999</v>
      </c>
      <c r="O340" s="1">
        <v>-3.8123261999999997E-5</v>
      </c>
      <c r="P340" s="1">
        <f t="shared" si="43"/>
        <v>0.11996187673799999</v>
      </c>
      <c r="R340">
        <v>13387.178</v>
      </c>
      <c r="S340" s="1">
        <v>1.1236139E-4</v>
      </c>
      <c r="T340" s="1">
        <f t="shared" si="44"/>
        <v>0.18011236139</v>
      </c>
      <c r="U340" s="1">
        <v>6.1661606999999997E-6</v>
      </c>
      <c r="V340" s="1">
        <f t="shared" si="45"/>
        <v>0.1800061661607</v>
      </c>
      <c r="X340">
        <v>13384.731</v>
      </c>
      <c r="Y340" s="1">
        <v>3.7678179000000001E-4</v>
      </c>
      <c r="Z340" s="1">
        <f t="shared" si="46"/>
        <v>0.24037678178999999</v>
      </c>
      <c r="AA340" s="1">
        <v>-2.3397446E-5</v>
      </c>
      <c r="AB340" s="1">
        <f t="shared" si="47"/>
        <v>0.239976602554</v>
      </c>
      <c r="AD340">
        <v>13387.697</v>
      </c>
      <c r="AE340" s="1">
        <v>-1.4616647E-4</v>
      </c>
      <c r="AF340" s="1">
        <f t="shared" si="48"/>
        <v>0.29985383353</v>
      </c>
      <c r="AG340" s="1">
        <v>5.4694789E-6</v>
      </c>
      <c r="AH340" s="1">
        <f t="shared" si="49"/>
        <v>0.3000054694789</v>
      </c>
    </row>
    <row r="341" spans="2:34" x14ac:dyDescent="0.25">
      <c r="B341">
        <v>13389.055</v>
      </c>
      <c r="C341" s="1">
        <v>-1.8501362E-4</v>
      </c>
      <c r="D341" s="1">
        <v>-6.1256318999999997E-5</v>
      </c>
      <c r="F341">
        <v>13390.316000000001</v>
      </c>
      <c r="G341" s="1">
        <v>-7.9097744999999996E-5</v>
      </c>
      <c r="H341" s="1">
        <f t="shared" si="40"/>
        <v>5.9920902254999998E-2</v>
      </c>
      <c r="I341" s="1">
        <v>-1.4101797000000001E-4</v>
      </c>
      <c r="J341">
        <f t="shared" si="41"/>
        <v>5.9858982030000001E-2</v>
      </c>
      <c r="L341">
        <v>13390.166999999999</v>
      </c>
      <c r="M341" s="1">
        <v>5.9278583999999997E-4</v>
      </c>
      <c r="N341" s="1">
        <f t="shared" si="42"/>
        <v>0.12059278583999999</v>
      </c>
      <c r="O341" s="1">
        <v>-7.0191540999999999E-5</v>
      </c>
      <c r="P341" s="1">
        <f t="shared" si="43"/>
        <v>0.11992980845899999</v>
      </c>
      <c r="R341">
        <v>13390.834999999999</v>
      </c>
      <c r="S341" s="1">
        <v>2.0999412999999999E-4</v>
      </c>
      <c r="T341" s="1">
        <f t="shared" si="44"/>
        <v>0.18020999413</v>
      </c>
      <c r="U341" s="1">
        <v>-9.2494634000000003E-6</v>
      </c>
      <c r="V341" s="1">
        <f t="shared" si="45"/>
        <v>0.17999075053659999</v>
      </c>
      <c r="X341">
        <v>13388.388000000001</v>
      </c>
      <c r="Y341" s="1">
        <v>3.7661256E-4</v>
      </c>
      <c r="Z341" s="1">
        <f t="shared" si="46"/>
        <v>0.24037661255999998</v>
      </c>
      <c r="AA341" s="1">
        <v>-2.0605357E-5</v>
      </c>
      <c r="AB341" s="1">
        <f t="shared" si="47"/>
        <v>0.239979394643</v>
      </c>
      <c r="AD341">
        <v>13391.353999999999</v>
      </c>
      <c r="AE341" s="1">
        <v>-1.9760390999999999E-4</v>
      </c>
      <c r="AF341" s="1">
        <f t="shared" si="48"/>
        <v>0.29980239608999998</v>
      </c>
      <c r="AG341" s="1">
        <v>-2.0735256000000001E-5</v>
      </c>
      <c r="AH341" s="1">
        <f t="shared" si="49"/>
        <v>0.299979264744</v>
      </c>
    </row>
    <row r="342" spans="2:34" x14ac:dyDescent="0.25">
      <c r="B342">
        <v>13392.731</v>
      </c>
      <c r="C342" s="1">
        <v>-2.0446909E-4</v>
      </c>
      <c r="D342" s="1">
        <v>-1.0739282999999999E-4</v>
      </c>
      <c r="F342">
        <v>13393.992</v>
      </c>
      <c r="G342" s="1">
        <v>-1.3969761E-5</v>
      </c>
      <c r="H342" s="1">
        <f t="shared" si="40"/>
        <v>5.9986030238999996E-2</v>
      </c>
      <c r="I342" s="1">
        <v>-8.6945678000000003E-5</v>
      </c>
      <c r="J342">
        <f t="shared" si="41"/>
        <v>5.9913054321999996E-2</v>
      </c>
      <c r="L342">
        <v>13393.843000000001</v>
      </c>
      <c r="M342" s="1">
        <v>4.5820727999999999E-4</v>
      </c>
      <c r="N342" s="1">
        <f t="shared" si="42"/>
        <v>0.12045820727999999</v>
      </c>
      <c r="O342" s="1">
        <v>-1.2516411999999999E-4</v>
      </c>
      <c r="P342" s="1">
        <f t="shared" si="43"/>
        <v>0.11987483588</v>
      </c>
      <c r="R342">
        <v>13394.511</v>
      </c>
      <c r="S342" s="1">
        <v>2.3313013000000001E-4</v>
      </c>
      <c r="T342" s="1">
        <f t="shared" si="44"/>
        <v>0.18023313013</v>
      </c>
      <c r="U342" s="1">
        <v>-3.4861221999999998E-5</v>
      </c>
      <c r="V342" s="1">
        <f t="shared" si="45"/>
        <v>0.17996513877799999</v>
      </c>
      <c r="X342">
        <v>13392.064</v>
      </c>
      <c r="Y342" s="1">
        <v>3.3558711999999999E-4</v>
      </c>
      <c r="Z342" s="1">
        <f t="shared" si="46"/>
        <v>0.24033558712</v>
      </c>
      <c r="AA342" s="1">
        <v>-1.7555743E-4</v>
      </c>
      <c r="AB342" s="1">
        <f t="shared" si="47"/>
        <v>0.23982444256999999</v>
      </c>
      <c r="AD342">
        <v>13395.03</v>
      </c>
      <c r="AE342" s="1">
        <v>-1.5077337999999999E-4</v>
      </c>
      <c r="AF342" s="1">
        <f t="shared" si="48"/>
        <v>0.29984922661999996</v>
      </c>
      <c r="AG342" s="1">
        <v>-5.5586678999999997E-5</v>
      </c>
      <c r="AH342" s="1">
        <f t="shared" si="49"/>
        <v>0.29994441332099997</v>
      </c>
    </row>
    <row r="343" spans="2:34" x14ac:dyDescent="0.25">
      <c r="B343">
        <v>13396.425999999999</v>
      </c>
      <c r="C343" s="1">
        <v>-1.7570652000000001E-4</v>
      </c>
      <c r="D343" s="1">
        <v>-1.3569299E-4</v>
      </c>
      <c r="F343">
        <v>13397.687</v>
      </c>
      <c r="G343" s="1">
        <v>4.1401727999999997E-5</v>
      </c>
      <c r="H343" s="1">
        <f t="shared" si="40"/>
        <v>6.0041401727999995E-2</v>
      </c>
      <c r="I343" s="1">
        <v>-1.2091622999999999E-4</v>
      </c>
      <c r="J343">
        <f t="shared" si="41"/>
        <v>5.9879083770000001E-2</v>
      </c>
      <c r="L343">
        <v>13397.538</v>
      </c>
      <c r="M343" s="1">
        <v>3.4425029999999999E-4</v>
      </c>
      <c r="N343" s="1">
        <f t="shared" si="42"/>
        <v>0.1203442503</v>
      </c>
      <c r="O343" s="1">
        <v>-1.4109069999999999E-4</v>
      </c>
      <c r="P343" s="1">
        <f t="shared" si="43"/>
        <v>0.1198589093</v>
      </c>
      <c r="R343">
        <v>13398.206</v>
      </c>
      <c r="S343" s="1">
        <v>2.1857222000000001E-4</v>
      </c>
      <c r="T343" s="1">
        <f t="shared" si="44"/>
        <v>0.18021857221999998</v>
      </c>
      <c r="U343" s="1">
        <v>-5.0487814E-5</v>
      </c>
      <c r="V343" s="1">
        <f t="shared" si="45"/>
        <v>0.179949512186</v>
      </c>
      <c r="X343">
        <v>13395.759</v>
      </c>
      <c r="Y343" s="1">
        <v>2.727529E-4</v>
      </c>
      <c r="Z343" s="1">
        <f t="shared" si="46"/>
        <v>0.2402727529</v>
      </c>
      <c r="AA343" s="1">
        <v>-1.2278528E-4</v>
      </c>
      <c r="AB343" s="1">
        <f t="shared" si="47"/>
        <v>0.23987721471999998</v>
      </c>
      <c r="AD343">
        <v>13398.725</v>
      </c>
      <c r="AE343" s="1">
        <v>-2.2928312000000002E-5</v>
      </c>
      <c r="AF343" s="1">
        <f t="shared" si="48"/>
        <v>0.29997707168799997</v>
      </c>
      <c r="AG343" s="1">
        <v>-7.0843698999999998E-5</v>
      </c>
      <c r="AH343" s="1">
        <f t="shared" si="49"/>
        <v>0.29992915630099998</v>
      </c>
    </row>
    <row r="344" spans="2:34" x14ac:dyDescent="0.25">
      <c r="B344">
        <v>13400.14</v>
      </c>
      <c r="C344" s="1">
        <v>-1.0867348E-4</v>
      </c>
      <c r="D344" s="1">
        <v>-1.1444139E-4</v>
      </c>
      <c r="F344">
        <v>13401.401</v>
      </c>
      <c r="G344" s="1">
        <v>8.7207975000000001E-5</v>
      </c>
      <c r="H344" s="1">
        <f t="shared" si="40"/>
        <v>6.0087207975000001E-2</v>
      </c>
      <c r="I344" s="1">
        <v>-3.2966270999999997E-5</v>
      </c>
      <c r="J344">
        <f t="shared" si="41"/>
        <v>5.9967033728999995E-2</v>
      </c>
      <c r="L344">
        <v>13401.252</v>
      </c>
      <c r="M344" s="1">
        <v>2.8390551000000001E-4</v>
      </c>
      <c r="N344" s="1">
        <f t="shared" si="42"/>
        <v>0.12028390551</v>
      </c>
      <c r="O344" s="1">
        <v>-1.08727E-4</v>
      </c>
      <c r="P344" s="1">
        <f t="shared" si="43"/>
        <v>0.11989127299999999</v>
      </c>
      <c r="R344">
        <v>13401.92</v>
      </c>
      <c r="S344" s="1">
        <v>2.2194631E-4</v>
      </c>
      <c r="T344" s="1">
        <f t="shared" si="44"/>
        <v>0.18022194630999999</v>
      </c>
      <c r="U344" s="1">
        <v>-4.3572863999999999E-5</v>
      </c>
      <c r="V344" s="1">
        <f t="shared" si="45"/>
        <v>0.17995642713599999</v>
      </c>
      <c r="X344">
        <v>13399.473</v>
      </c>
      <c r="Y344" s="1">
        <v>2.5307253000000002E-4</v>
      </c>
      <c r="Z344" s="1">
        <f t="shared" si="46"/>
        <v>0.24025307253</v>
      </c>
      <c r="AA344" s="1">
        <v>-1.8607821999999999E-4</v>
      </c>
      <c r="AB344" s="1">
        <f t="shared" si="47"/>
        <v>0.23981392177999999</v>
      </c>
      <c r="AD344">
        <v>13402.439</v>
      </c>
      <c r="AE344" s="1">
        <v>1.3126450999999999E-4</v>
      </c>
      <c r="AF344" s="1">
        <f t="shared" si="48"/>
        <v>0.30013126451</v>
      </c>
      <c r="AG344" s="1">
        <v>-5.3206364999999997E-5</v>
      </c>
      <c r="AH344" s="1">
        <f t="shared" si="49"/>
        <v>0.29994679363499999</v>
      </c>
    </row>
    <row r="345" spans="2:34" x14ac:dyDescent="0.25">
      <c r="B345">
        <v>13403.871999999999</v>
      </c>
      <c r="C345" s="1">
        <v>-3.6981143000000002E-5</v>
      </c>
      <c r="D345" s="1">
        <v>-8.7944928999999998E-5</v>
      </c>
      <c r="F345">
        <v>13405.133</v>
      </c>
      <c r="G345" s="1">
        <v>1.1709381E-4</v>
      </c>
      <c r="H345" s="1">
        <f t="shared" si="40"/>
        <v>6.0117093810000001E-2</v>
      </c>
      <c r="I345" s="1">
        <v>-7.0711708999999994E-5</v>
      </c>
      <c r="J345">
        <f t="shared" si="41"/>
        <v>5.9929288290999999E-2</v>
      </c>
      <c r="L345">
        <v>13404.984</v>
      </c>
      <c r="M345" s="1">
        <v>2.6908222000000001E-4</v>
      </c>
      <c r="N345" s="1">
        <f t="shared" si="42"/>
        <v>0.12026908221999999</v>
      </c>
      <c r="O345" s="1">
        <v>-7.5329876000000006E-5</v>
      </c>
      <c r="P345" s="1">
        <f t="shared" si="43"/>
        <v>0.119924670124</v>
      </c>
      <c r="R345">
        <v>13405.652</v>
      </c>
      <c r="S345" s="1">
        <v>2.3894654000000001E-4</v>
      </c>
      <c r="T345" s="1">
        <f t="shared" si="44"/>
        <v>0.18023894654</v>
      </c>
      <c r="U345" s="1">
        <v>-2.7656419E-5</v>
      </c>
      <c r="V345" s="1">
        <f t="shared" si="45"/>
        <v>0.179972343581</v>
      </c>
      <c r="X345">
        <v>13403.205</v>
      </c>
      <c r="Y345" s="1">
        <v>2.9073431999999998E-4</v>
      </c>
      <c r="Z345" s="1">
        <f t="shared" si="46"/>
        <v>0.24029073432</v>
      </c>
      <c r="AA345" s="1">
        <v>1.8818846999999999E-5</v>
      </c>
      <c r="AB345" s="1">
        <f t="shared" si="47"/>
        <v>0.24001881884699999</v>
      </c>
      <c r="AD345">
        <v>13406.171</v>
      </c>
      <c r="AE345" s="1">
        <v>2.51766E-4</v>
      </c>
      <c r="AF345" s="1">
        <f t="shared" si="48"/>
        <v>0.30025176599999998</v>
      </c>
      <c r="AG345" s="1">
        <v>-3.3556563000000002E-5</v>
      </c>
      <c r="AH345" s="1">
        <f t="shared" si="49"/>
        <v>0.29996644343699996</v>
      </c>
    </row>
    <row r="346" spans="2:34" x14ac:dyDescent="0.25">
      <c r="B346">
        <v>13407.624</v>
      </c>
      <c r="C346" s="1">
        <v>4.8525037999999999E-6</v>
      </c>
      <c r="D346" s="1">
        <v>-9.5712405000000002E-5</v>
      </c>
      <c r="F346">
        <v>13408.885</v>
      </c>
      <c r="G346" s="1">
        <v>1.1584501E-4</v>
      </c>
      <c r="H346" s="1">
        <f t="shared" si="40"/>
        <v>6.0115845009999995E-2</v>
      </c>
      <c r="I346" s="1">
        <v>-1.1334313E-4</v>
      </c>
      <c r="J346">
        <f t="shared" si="41"/>
        <v>5.9886656869999999E-2</v>
      </c>
      <c r="L346">
        <v>13408.736000000001</v>
      </c>
      <c r="M346" s="1">
        <v>2.8205556000000001E-4</v>
      </c>
      <c r="N346" s="1">
        <f t="shared" si="42"/>
        <v>0.12028205555999999</v>
      </c>
      <c r="O346" s="1">
        <v>-1.0337997E-4</v>
      </c>
      <c r="P346" s="1">
        <f t="shared" si="43"/>
        <v>0.11989662003</v>
      </c>
      <c r="R346">
        <v>13409.404</v>
      </c>
      <c r="S346" s="1">
        <v>2.2721646000000001E-4</v>
      </c>
      <c r="T346" s="1">
        <f t="shared" si="44"/>
        <v>0.18022721646000001</v>
      </c>
      <c r="U346" s="1">
        <v>-4.9779181999999997E-5</v>
      </c>
      <c r="V346" s="1">
        <f t="shared" si="45"/>
        <v>0.179950220818</v>
      </c>
      <c r="X346">
        <v>13406.957</v>
      </c>
      <c r="Y346" s="1">
        <v>3.2896850000000002E-4</v>
      </c>
      <c r="Z346" s="1">
        <f t="shared" si="46"/>
        <v>0.24032896849999999</v>
      </c>
      <c r="AA346" s="1">
        <v>-9.1591928999999999E-5</v>
      </c>
      <c r="AB346" s="1">
        <f t="shared" si="47"/>
        <v>0.239908408071</v>
      </c>
      <c r="AD346">
        <v>13409.923000000001</v>
      </c>
      <c r="AE346" s="1">
        <v>3.1242318000000003E-4</v>
      </c>
      <c r="AF346" s="1">
        <f t="shared" si="48"/>
        <v>0.30031242318000001</v>
      </c>
      <c r="AG346" s="1">
        <v>-7.1539981000000004E-5</v>
      </c>
      <c r="AH346" s="1">
        <f t="shared" si="49"/>
        <v>0.29992846001899998</v>
      </c>
    </row>
    <row r="347" spans="2:34" x14ac:dyDescent="0.25">
      <c r="B347">
        <v>13411.395</v>
      </c>
      <c r="C347" s="1">
        <v>1.5009307000000001E-6</v>
      </c>
      <c r="D347" s="1">
        <v>-1.2388762E-4</v>
      </c>
      <c r="F347">
        <v>13412.656000000001</v>
      </c>
      <c r="G347" s="1">
        <v>7.0503997E-5</v>
      </c>
      <c r="H347" s="1">
        <f t="shared" si="40"/>
        <v>6.0070503997000001E-2</v>
      </c>
      <c r="I347" s="1">
        <v>-1.3156516E-4</v>
      </c>
      <c r="J347">
        <f t="shared" si="41"/>
        <v>5.9868434839999998E-2</v>
      </c>
      <c r="L347">
        <v>13412.507</v>
      </c>
      <c r="M347" s="1">
        <v>3.2544803999999999E-4</v>
      </c>
      <c r="N347" s="1">
        <f t="shared" si="42"/>
        <v>0.12032544803999999</v>
      </c>
      <c r="O347" s="1">
        <v>-1.3153401999999999E-4</v>
      </c>
      <c r="P347" s="1">
        <f t="shared" si="43"/>
        <v>0.11986846597999999</v>
      </c>
      <c r="R347">
        <v>13413.174999999999</v>
      </c>
      <c r="S347" s="1">
        <v>1.7874296999999999E-4</v>
      </c>
      <c r="T347" s="1">
        <f t="shared" si="44"/>
        <v>0.18017874297</v>
      </c>
      <c r="U347" s="1">
        <v>-7.4810583999999994E-5</v>
      </c>
      <c r="V347" s="1">
        <f t="shared" si="45"/>
        <v>0.179925189416</v>
      </c>
      <c r="X347">
        <v>13410.727999999999</v>
      </c>
      <c r="Y347" s="1">
        <v>3.0595881999999998E-4</v>
      </c>
      <c r="Z347" s="1">
        <f t="shared" si="46"/>
        <v>0.24030595882</v>
      </c>
      <c r="AA347" s="1">
        <v>-1.6554944999999999E-4</v>
      </c>
      <c r="AB347" s="1">
        <f t="shared" si="47"/>
        <v>0.23983445054999999</v>
      </c>
      <c r="AD347">
        <v>13413.694</v>
      </c>
      <c r="AE347" s="1">
        <v>3.2946739999999998E-4</v>
      </c>
      <c r="AF347" s="1">
        <f t="shared" si="48"/>
        <v>0.30032946739999999</v>
      </c>
      <c r="AG347" s="1">
        <v>-9.5054628E-5</v>
      </c>
      <c r="AH347" s="1">
        <f t="shared" si="49"/>
        <v>0.29990494537199996</v>
      </c>
    </row>
    <row r="348" spans="2:34" x14ac:dyDescent="0.25">
      <c r="B348">
        <v>13415.184999999999</v>
      </c>
      <c r="C348" s="1">
        <v>1.6237353999999999E-5</v>
      </c>
      <c r="D348" s="1">
        <v>-1.0180203E-4</v>
      </c>
      <c r="F348">
        <v>13416.164000000001</v>
      </c>
      <c r="G348" s="1">
        <v>3.3310879999999998E-5</v>
      </c>
      <c r="H348" s="1">
        <f t="shared" si="40"/>
        <v>6.0033310879999996E-2</v>
      </c>
      <c r="I348" s="1">
        <v>-1.3525608E-4</v>
      </c>
      <c r="J348">
        <f t="shared" si="41"/>
        <v>5.9864743919999998E-2</v>
      </c>
      <c r="L348">
        <v>13416.164000000001</v>
      </c>
      <c r="M348" s="1">
        <v>3.5752264999999999E-4</v>
      </c>
      <c r="N348" s="1">
        <f t="shared" si="42"/>
        <v>0.12035752264999999</v>
      </c>
      <c r="O348" s="1">
        <v>-9.2163995999999996E-5</v>
      </c>
      <c r="P348" s="1">
        <f t="shared" si="43"/>
        <v>0.119907836004</v>
      </c>
      <c r="R348">
        <v>13416.164000000001</v>
      </c>
      <c r="S348" s="1">
        <v>1.4118616E-4</v>
      </c>
      <c r="T348" s="1">
        <f t="shared" si="44"/>
        <v>0.18014118615999999</v>
      </c>
      <c r="U348" s="1">
        <v>-5.5277315999999997E-5</v>
      </c>
      <c r="V348" s="1">
        <f t="shared" si="45"/>
        <v>0.179944722684</v>
      </c>
      <c r="X348">
        <v>13414.518</v>
      </c>
      <c r="Y348" s="1">
        <v>3.0434389999999998E-4</v>
      </c>
      <c r="Z348" s="1">
        <f t="shared" si="46"/>
        <v>0.24030434389999999</v>
      </c>
      <c r="AA348" s="1">
        <v>-2.1582160000000001E-4</v>
      </c>
      <c r="AB348" s="1">
        <f t="shared" si="47"/>
        <v>0.23978417839999999</v>
      </c>
      <c r="AD348">
        <v>13416.164000000001</v>
      </c>
      <c r="AE348" s="1">
        <v>3.3207795000000001E-4</v>
      </c>
      <c r="AF348" s="1">
        <f t="shared" si="48"/>
        <v>0.30033207795</v>
      </c>
      <c r="AG348" s="1">
        <v>-6.9656772000000004E-5</v>
      </c>
      <c r="AH348" s="1">
        <f t="shared" si="49"/>
        <v>0.299930343228</v>
      </c>
    </row>
    <row r="349" spans="2:34" x14ac:dyDescent="0.25">
      <c r="B349">
        <v>13416.164000000001</v>
      </c>
      <c r="C349" s="1">
        <v>1.2441178E-4</v>
      </c>
      <c r="D349" s="1">
        <v>-9.2029507999999999E-5</v>
      </c>
      <c r="X349">
        <v>13416.164000000001</v>
      </c>
      <c r="Y349" s="1">
        <v>3.7489256000000003E-4</v>
      </c>
      <c r="Z349" s="1">
        <f t="shared" si="46"/>
        <v>0.24037489256</v>
      </c>
      <c r="AA349" s="1">
        <v>-1.5430456999999999E-4</v>
      </c>
      <c r="AB349" s="1">
        <f t="shared" si="47"/>
        <v>0.23984569542999998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R73"/>
  <sheetViews>
    <sheetView showGridLines="0" tabSelected="1" topLeftCell="B1" zoomScale="85" zoomScaleNormal="85" workbookViewId="0">
      <selection activeCell="AC15" sqref="AC15"/>
    </sheetView>
  </sheetViews>
  <sheetFormatPr defaultRowHeight="15" x14ac:dyDescent="0.25"/>
  <cols>
    <col min="1" max="2" width="9.140625" style="2"/>
    <col min="3" max="3" width="13.140625" style="2" customWidth="1"/>
    <col min="4" max="4" width="9.140625" style="2" customWidth="1"/>
    <col min="5" max="5" width="11" style="2" customWidth="1"/>
    <col min="6" max="6" width="9.140625" style="2"/>
    <col min="7" max="7" width="20.5703125" style="2" customWidth="1"/>
    <col min="8" max="8" width="9.140625" style="2"/>
    <col min="9" max="9" width="12.42578125" style="2" customWidth="1"/>
    <col min="10" max="10" width="9.140625" style="2"/>
    <col min="11" max="13" width="7" style="2" customWidth="1"/>
    <col min="14" max="14" width="9.140625" style="2"/>
    <col min="15" max="15" width="11.140625" style="2" customWidth="1"/>
    <col min="16" max="16" width="20.42578125" style="2" customWidth="1"/>
    <col min="17" max="16384" width="9.140625" style="2"/>
  </cols>
  <sheetData>
    <row r="4" spans="1:18" ht="18.75" thickBot="1" x14ac:dyDescent="0.3">
      <c r="B4" s="8"/>
      <c r="C4" s="8"/>
      <c r="D4" s="69" t="s">
        <v>83</v>
      </c>
      <c r="E4" s="69"/>
      <c r="F4" s="69"/>
      <c r="G4" s="69"/>
      <c r="H4" s="69"/>
      <c r="I4" s="69"/>
      <c r="J4" s="69"/>
      <c r="K4" s="69"/>
      <c r="L4" s="83"/>
      <c r="M4" s="83"/>
      <c r="N4" s="8"/>
    </row>
    <row r="5" spans="1:18" ht="16.5" thickBot="1" x14ac:dyDescent="0.3">
      <c r="A5" s="3"/>
      <c r="B5" s="9" t="s">
        <v>79</v>
      </c>
      <c r="C5" s="9" t="s">
        <v>81</v>
      </c>
      <c r="D5" s="70" t="s">
        <v>85</v>
      </c>
      <c r="E5" s="70"/>
      <c r="F5" s="70" t="s">
        <v>53</v>
      </c>
      <c r="G5" s="70"/>
      <c r="H5" s="70" t="s">
        <v>54</v>
      </c>
      <c r="I5" s="70"/>
      <c r="J5" s="70" t="s">
        <v>55</v>
      </c>
      <c r="K5" s="70"/>
      <c r="L5" s="83"/>
      <c r="M5" s="70" t="s">
        <v>85</v>
      </c>
      <c r="N5" s="70"/>
      <c r="O5" s="70" t="s">
        <v>53</v>
      </c>
      <c r="P5" s="70"/>
      <c r="Q5" s="70" t="s">
        <v>54</v>
      </c>
      <c r="R5" s="70"/>
    </row>
    <row r="6" spans="1:18" ht="15.75" x14ac:dyDescent="0.25">
      <c r="B6" s="47" t="s">
        <v>80</v>
      </c>
      <c r="C6" s="50" t="s">
        <v>82</v>
      </c>
      <c r="D6" s="53" t="s">
        <v>86</v>
      </c>
      <c r="E6" s="53"/>
      <c r="F6" s="53" t="s">
        <v>74</v>
      </c>
      <c r="G6" s="53"/>
      <c r="H6" s="53" t="s">
        <v>95</v>
      </c>
      <c r="I6" s="53"/>
      <c r="J6" s="53">
        <v>4.0000000000000001E-3</v>
      </c>
      <c r="K6" s="53"/>
      <c r="L6" s="30"/>
      <c r="M6" s="53" t="s">
        <v>86</v>
      </c>
      <c r="N6" s="53"/>
      <c r="O6" s="53" t="s">
        <v>74</v>
      </c>
      <c r="P6" s="53"/>
      <c r="Q6" s="2">
        <v>15</v>
      </c>
    </row>
    <row r="7" spans="1:18" ht="15.75" x14ac:dyDescent="0.25">
      <c r="B7" s="48"/>
      <c r="C7" s="51"/>
      <c r="D7" s="53"/>
      <c r="E7" s="53"/>
      <c r="F7" s="53" t="s">
        <v>77</v>
      </c>
      <c r="G7" s="53"/>
      <c r="H7" s="53" t="s">
        <v>96</v>
      </c>
      <c r="I7" s="53"/>
      <c r="J7" s="53"/>
      <c r="K7" s="53"/>
      <c r="L7" s="30"/>
      <c r="M7" s="53"/>
      <c r="N7" s="53"/>
      <c r="O7" s="53" t="s">
        <v>77</v>
      </c>
      <c r="P7" s="53"/>
      <c r="Q7" s="2">
        <v>64</v>
      </c>
    </row>
    <row r="8" spans="1:18" ht="15.75" x14ac:dyDescent="0.25">
      <c r="B8" s="48"/>
      <c r="C8" s="51"/>
      <c r="D8" s="53"/>
      <c r="E8" s="53"/>
      <c r="F8" s="53" t="s">
        <v>94</v>
      </c>
      <c r="G8" s="53"/>
      <c r="H8" s="53" t="s">
        <v>97</v>
      </c>
      <c r="I8" s="53"/>
      <c r="J8" s="53"/>
      <c r="K8" s="53"/>
      <c r="L8" s="30"/>
      <c r="M8" s="53"/>
      <c r="N8" s="53"/>
      <c r="O8" s="53" t="s">
        <v>94</v>
      </c>
      <c r="P8" s="53"/>
      <c r="Q8" s="2">
        <v>21</v>
      </c>
    </row>
    <row r="9" spans="1:18" ht="15.75" x14ac:dyDescent="0.25">
      <c r="B9" s="48"/>
      <c r="C9" s="51"/>
      <c r="D9" s="66" t="s">
        <v>84</v>
      </c>
      <c r="E9" s="66"/>
      <c r="F9" s="63" t="s">
        <v>74</v>
      </c>
      <c r="G9" s="63"/>
      <c r="H9" s="63" t="s">
        <v>98</v>
      </c>
      <c r="I9" s="63"/>
      <c r="J9" s="63">
        <v>4.0000000000000001E-3</v>
      </c>
      <c r="K9" s="63"/>
      <c r="L9" s="30"/>
      <c r="M9" s="66" t="s">
        <v>84</v>
      </c>
      <c r="N9" s="66"/>
      <c r="O9" s="63" t="s">
        <v>74</v>
      </c>
      <c r="P9" s="63"/>
      <c r="Q9" s="2">
        <v>29</v>
      </c>
    </row>
    <row r="10" spans="1:18" ht="15.75" x14ac:dyDescent="0.25">
      <c r="B10" s="48"/>
      <c r="C10" s="51"/>
      <c r="D10" s="66"/>
      <c r="E10" s="66"/>
      <c r="F10" s="63" t="s">
        <v>77</v>
      </c>
      <c r="G10" s="63"/>
      <c r="H10" s="63" t="s">
        <v>99</v>
      </c>
      <c r="I10" s="63"/>
      <c r="J10" s="63"/>
      <c r="K10" s="63"/>
      <c r="L10" s="30"/>
      <c r="M10" s="66"/>
      <c r="N10" s="66"/>
      <c r="O10" s="63" t="s">
        <v>77</v>
      </c>
      <c r="P10" s="63"/>
      <c r="Q10" s="2">
        <v>71</v>
      </c>
    </row>
    <row r="11" spans="1:18" ht="30" customHeight="1" thickBot="1" x14ac:dyDescent="0.3">
      <c r="B11" s="48"/>
      <c r="C11" s="51"/>
      <c r="D11" s="60" t="s">
        <v>87</v>
      </c>
      <c r="E11" s="60"/>
      <c r="F11" s="54" t="s">
        <v>77</v>
      </c>
      <c r="G11" s="54"/>
      <c r="H11" s="54" t="s">
        <v>93</v>
      </c>
      <c r="I11" s="54"/>
      <c r="J11" s="54">
        <v>6.0000000000000001E-3</v>
      </c>
      <c r="K11" s="54"/>
      <c r="L11" s="30"/>
      <c r="M11" s="60" t="s">
        <v>87</v>
      </c>
      <c r="N11" s="60"/>
      <c r="O11" s="54" t="s">
        <v>77</v>
      </c>
      <c r="P11" s="54"/>
      <c r="Q11" s="2">
        <v>100</v>
      </c>
    </row>
    <row r="12" spans="1:18" ht="15.75" x14ac:dyDescent="0.25">
      <c r="B12" s="47" t="s">
        <v>91</v>
      </c>
      <c r="C12" s="50" t="s">
        <v>92</v>
      </c>
      <c r="D12" s="65" t="s">
        <v>88</v>
      </c>
      <c r="E12" s="65"/>
      <c r="F12" s="53" t="s">
        <v>74</v>
      </c>
      <c r="G12" s="53"/>
      <c r="H12" s="53" t="s">
        <v>100</v>
      </c>
      <c r="I12" s="53"/>
      <c r="J12" s="64">
        <v>5.0000000000000001E-3</v>
      </c>
      <c r="K12" s="64"/>
      <c r="L12" s="30"/>
      <c r="M12" s="65" t="s">
        <v>88</v>
      </c>
      <c r="N12" s="65"/>
      <c r="O12" s="53" t="s">
        <v>74</v>
      </c>
      <c r="P12" s="53"/>
    </row>
    <row r="13" spans="1:18" ht="15.75" x14ac:dyDescent="0.25">
      <c r="B13" s="48"/>
      <c r="C13" s="51"/>
      <c r="D13" s="65"/>
      <c r="E13" s="65"/>
      <c r="F13" s="53" t="s">
        <v>58</v>
      </c>
      <c r="G13" s="53"/>
      <c r="H13" s="53" t="s">
        <v>101</v>
      </c>
      <c r="I13" s="53"/>
      <c r="J13" s="53"/>
      <c r="K13" s="53"/>
      <c r="L13" s="30"/>
      <c r="M13" s="65"/>
      <c r="N13" s="65"/>
      <c r="O13" s="53" t="s">
        <v>58</v>
      </c>
      <c r="P13" s="53"/>
    </row>
    <row r="14" spans="1:18" ht="15.75" x14ac:dyDescent="0.25">
      <c r="B14" s="48"/>
      <c r="C14" s="51"/>
      <c r="D14" s="66" t="s">
        <v>89</v>
      </c>
      <c r="E14" s="66"/>
      <c r="F14" s="63" t="s">
        <v>94</v>
      </c>
      <c r="G14" s="63"/>
      <c r="H14" s="63" t="s">
        <v>106</v>
      </c>
      <c r="I14" s="63"/>
      <c r="J14" s="63">
        <v>8.9999999999999993E-3</v>
      </c>
      <c r="K14" s="63"/>
      <c r="L14" s="30"/>
      <c r="M14" s="66" t="s">
        <v>89</v>
      </c>
      <c r="N14" s="66"/>
      <c r="O14" s="63" t="s">
        <v>94</v>
      </c>
      <c r="P14" s="63"/>
    </row>
    <row r="15" spans="1:18" ht="15.75" x14ac:dyDescent="0.25">
      <c r="B15" s="48"/>
      <c r="C15" s="51"/>
      <c r="D15" s="66"/>
      <c r="E15" s="66"/>
      <c r="F15" s="63" t="s">
        <v>104</v>
      </c>
      <c r="G15" s="63"/>
      <c r="H15" s="63" t="s">
        <v>105</v>
      </c>
      <c r="I15" s="63"/>
      <c r="J15" s="63"/>
      <c r="K15" s="63"/>
      <c r="L15" s="30"/>
      <c r="M15" s="66"/>
      <c r="N15" s="66"/>
      <c r="O15" s="63" t="s">
        <v>104</v>
      </c>
      <c r="P15" s="63"/>
    </row>
    <row r="16" spans="1:18" ht="15.75" x14ac:dyDescent="0.25">
      <c r="B16" s="48"/>
      <c r="C16" s="51"/>
      <c r="D16" s="65" t="s">
        <v>90</v>
      </c>
      <c r="E16" s="65"/>
      <c r="F16" s="53" t="s">
        <v>74</v>
      </c>
      <c r="G16" s="53"/>
      <c r="H16" s="53" t="s">
        <v>102</v>
      </c>
      <c r="I16" s="53"/>
      <c r="J16" s="53">
        <v>3.0000000000000001E-3</v>
      </c>
      <c r="K16" s="53"/>
      <c r="L16" s="30"/>
      <c r="M16" s="65" t="s">
        <v>90</v>
      </c>
      <c r="N16" s="65"/>
      <c r="O16" s="53" t="s">
        <v>74</v>
      </c>
      <c r="P16" s="53"/>
    </row>
    <row r="17" spans="2:16" ht="16.5" thickBot="1" x14ac:dyDescent="0.3">
      <c r="B17" s="48"/>
      <c r="C17" s="51"/>
      <c r="D17" s="60"/>
      <c r="E17" s="60"/>
      <c r="F17" s="54" t="s">
        <v>58</v>
      </c>
      <c r="G17" s="54"/>
      <c r="H17" s="54" t="s">
        <v>103</v>
      </c>
      <c r="I17" s="54"/>
      <c r="J17" s="54"/>
      <c r="K17" s="54"/>
      <c r="L17" s="30"/>
      <c r="M17" s="60"/>
      <c r="N17" s="60"/>
      <c r="O17" s="54" t="s">
        <v>58</v>
      </c>
      <c r="P17" s="54"/>
    </row>
    <row r="18" spans="2:16" ht="33" customHeight="1" x14ac:dyDescent="0.25">
      <c r="B18" s="47" t="s">
        <v>108</v>
      </c>
      <c r="C18" s="50" t="s">
        <v>107</v>
      </c>
      <c r="D18" s="65" t="s">
        <v>109</v>
      </c>
      <c r="E18" s="65"/>
      <c r="F18" s="53" t="s">
        <v>113</v>
      </c>
      <c r="G18" s="53"/>
      <c r="H18" s="53" t="s">
        <v>112</v>
      </c>
      <c r="I18" s="53"/>
      <c r="J18" s="53">
        <v>1.2999999999999999E-2</v>
      </c>
      <c r="K18" s="53"/>
      <c r="L18" s="30"/>
      <c r="M18" s="65" t="s">
        <v>109</v>
      </c>
      <c r="N18" s="65"/>
      <c r="O18" s="53" t="s">
        <v>113</v>
      </c>
      <c r="P18" s="53"/>
    </row>
    <row r="19" spans="2:16" ht="15.75" x14ac:dyDescent="0.25">
      <c r="B19" s="48"/>
      <c r="C19" s="51"/>
      <c r="D19" s="66" t="s">
        <v>110</v>
      </c>
      <c r="E19" s="66"/>
      <c r="F19" s="63" t="s">
        <v>113</v>
      </c>
      <c r="G19" s="63"/>
      <c r="H19" s="63" t="s">
        <v>114</v>
      </c>
      <c r="I19" s="63"/>
      <c r="J19" s="63">
        <v>1.0999999999999999E-2</v>
      </c>
      <c r="K19" s="63"/>
      <c r="L19" s="30"/>
      <c r="M19" s="66" t="s">
        <v>110</v>
      </c>
      <c r="N19" s="66"/>
      <c r="O19" s="63" t="s">
        <v>113</v>
      </c>
      <c r="P19" s="63"/>
    </row>
    <row r="20" spans="2:16" ht="15.75" x14ac:dyDescent="0.25">
      <c r="B20" s="48"/>
      <c r="C20" s="51"/>
      <c r="D20" s="66"/>
      <c r="E20" s="66"/>
      <c r="F20" s="63" t="s">
        <v>104</v>
      </c>
      <c r="G20" s="63"/>
      <c r="H20" s="63" t="s">
        <v>115</v>
      </c>
      <c r="I20" s="63"/>
      <c r="J20" s="63"/>
      <c r="K20" s="63"/>
      <c r="L20" s="30"/>
      <c r="M20" s="66"/>
      <c r="N20" s="66"/>
      <c r="O20" s="63" t="s">
        <v>104</v>
      </c>
      <c r="P20" s="63"/>
    </row>
    <row r="21" spans="2:16" ht="15.75" x14ac:dyDescent="0.25">
      <c r="B21" s="48"/>
      <c r="C21" s="51"/>
      <c r="D21" s="53" t="s">
        <v>111</v>
      </c>
      <c r="E21" s="53"/>
      <c r="F21" s="53" t="s">
        <v>113</v>
      </c>
      <c r="G21" s="53"/>
      <c r="H21" s="53" t="s">
        <v>117</v>
      </c>
      <c r="I21" s="53"/>
      <c r="J21" s="53">
        <v>1.2999999999999999E-2</v>
      </c>
      <c r="K21" s="53"/>
      <c r="L21" s="30"/>
      <c r="M21" s="53" t="s">
        <v>111</v>
      </c>
      <c r="N21" s="53"/>
      <c r="O21" s="53" t="s">
        <v>113</v>
      </c>
      <c r="P21" s="53"/>
    </row>
    <row r="22" spans="2:16" ht="15.75" x14ac:dyDescent="0.25">
      <c r="B22" s="48"/>
      <c r="C22" s="51"/>
      <c r="D22" s="53"/>
      <c r="E22" s="53"/>
      <c r="F22" s="53" t="s">
        <v>104</v>
      </c>
      <c r="G22" s="53"/>
      <c r="H22" s="53" t="s">
        <v>118</v>
      </c>
      <c r="I22" s="53"/>
      <c r="J22" s="53"/>
      <c r="K22" s="53"/>
      <c r="L22" s="30"/>
      <c r="M22" s="53"/>
      <c r="N22" s="53"/>
      <c r="O22" s="53" t="s">
        <v>104</v>
      </c>
      <c r="P22" s="53"/>
    </row>
    <row r="23" spans="2:16" ht="16.5" thickBot="1" x14ac:dyDescent="0.3">
      <c r="B23" s="48"/>
      <c r="C23" s="51"/>
      <c r="D23" s="54"/>
      <c r="E23" s="54"/>
      <c r="F23" s="54" t="s">
        <v>116</v>
      </c>
      <c r="G23" s="54"/>
      <c r="H23" s="54" t="s">
        <v>119</v>
      </c>
      <c r="I23" s="54"/>
      <c r="J23" s="54"/>
      <c r="K23" s="54"/>
      <c r="L23" s="30"/>
      <c r="M23" s="54"/>
      <c r="N23" s="54"/>
      <c r="O23" s="54" t="s">
        <v>116</v>
      </c>
      <c r="P23" s="54"/>
    </row>
    <row r="24" spans="2:16" ht="15.75" customHeight="1" x14ac:dyDescent="0.25">
      <c r="B24" s="47" t="s">
        <v>120</v>
      </c>
      <c r="C24" s="50" t="s">
        <v>121</v>
      </c>
      <c r="D24" s="57" t="s">
        <v>123</v>
      </c>
      <c r="E24" s="57"/>
      <c r="F24" s="53" t="s">
        <v>70</v>
      </c>
      <c r="G24" s="53"/>
      <c r="H24" s="53" t="s">
        <v>124</v>
      </c>
      <c r="I24" s="53"/>
      <c r="J24" s="64">
        <v>8.9999999999999993E-3</v>
      </c>
      <c r="K24" s="64"/>
      <c r="L24" s="30"/>
      <c r="M24" s="57" t="s">
        <v>123</v>
      </c>
      <c r="N24" s="57"/>
      <c r="O24" s="53" t="s">
        <v>70</v>
      </c>
      <c r="P24" s="53"/>
    </row>
    <row r="25" spans="2:16" ht="15.75" x14ac:dyDescent="0.25">
      <c r="B25" s="48"/>
      <c r="C25" s="51"/>
      <c r="D25" s="65"/>
      <c r="E25" s="65"/>
      <c r="F25" s="53" t="s">
        <v>74</v>
      </c>
      <c r="G25" s="53"/>
      <c r="H25" s="53" t="s">
        <v>125</v>
      </c>
      <c r="I25" s="53"/>
      <c r="J25" s="53"/>
      <c r="K25" s="53"/>
      <c r="L25" s="30"/>
      <c r="M25" s="65"/>
      <c r="N25" s="65"/>
      <c r="O25" s="53" t="s">
        <v>74</v>
      </c>
      <c r="P25" s="53"/>
    </row>
    <row r="26" spans="2:16" ht="15.75" x14ac:dyDescent="0.25">
      <c r="B26" s="48"/>
      <c r="C26" s="51"/>
      <c r="D26" s="65"/>
      <c r="E26" s="65"/>
      <c r="F26" s="53" t="s">
        <v>116</v>
      </c>
      <c r="G26" s="53"/>
      <c r="H26" s="53" t="s">
        <v>126</v>
      </c>
      <c r="I26" s="53"/>
      <c r="J26" s="53"/>
      <c r="K26" s="53"/>
      <c r="L26" s="30"/>
      <c r="M26" s="65"/>
      <c r="N26" s="65"/>
      <c r="O26" s="53" t="s">
        <v>116</v>
      </c>
      <c r="P26" s="53"/>
    </row>
    <row r="27" spans="2:16" ht="15.75" x14ac:dyDescent="0.25">
      <c r="B27" s="48"/>
      <c r="C27" s="51"/>
      <c r="D27" s="63" t="s">
        <v>122</v>
      </c>
      <c r="E27" s="63"/>
      <c r="F27" s="63" t="s">
        <v>74</v>
      </c>
      <c r="G27" s="63"/>
      <c r="H27" s="63" t="s">
        <v>127</v>
      </c>
      <c r="I27" s="63"/>
      <c r="J27" s="63">
        <v>6.0000000000000001E-3</v>
      </c>
      <c r="K27" s="63"/>
      <c r="L27" s="30"/>
      <c r="M27" s="63" t="s">
        <v>122</v>
      </c>
      <c r="N27" s="63"/>
      <c r="O27" s="63" t="s">
        <v>74</v>
      </c>
      <c r="P27" s="63"/>
    </row>
    <row r="28" spans="2:16" ht="15.75" x14ac:dyDescent="0.25">
      <c r="B28" s="48"/>
      <c r="C28" s="51"/>
      <c r="D28" s="63"/>
      <c r="E28" s="63"/>
      <c r="F28" s="63" t="s">
        <v>94</v>
      </c>
      <c r="G28" s="63"/>
      <c r="H28" s="63" t="s">
        <v>128</v>
      </c>
      <c r="I28" s="63"/>
      <c r="J28" s="63"/>
      <c r="K28" s="63"/>
      <c r="L28" s="30"/>
      <c r="M28" s="63"/>
      <c r="N28" s="63"/>
      <c r="O28" s="63" t="s">
        <v>94</v>
      </c>
      <c r="P28" s="63"/>
    </row>
    <row r="29" spans="2:16" ht="15.75" x14ac:dyDescent="0.25">
      <c r="B29" s="48"/>
      <c r="C29" s="51"/>
      <c r="D29" s="63"/>
      <c r="E29" s="63"/>
      <c r="F29" s="63" t="s">
        <v>104</v>
      </c>
      <c r="G29" s="63"/>
      <c r="H29" s="63" t="s">
        <v>129</v>
      </c>
      <c r="I29" s="63"/>
      <c r="J29" s="63"/>
      <c r="K29" s="63"/>
      <c r="L29" s="30"/>
      <c r="M29" s="63"/>
      <c r="N29" s="63"/>
      <c r="O29" s="63" t="s">
        <v>104</v>
      </c>
      <c r="P29" s="63"/>
    </row>
    <row r="30" spans="2:16" ht="15.75" x14ac:dyDescent="0.25">
      <c r="B30" s="48"/>
      <c r="C30" s="51"/>
      <c r="D30" s="53" t="s">
        <v>134</v>
      </c>
      <c r="E30" s="53"/>
      <c r="F30" s="53" t="s">
        <v>70</v>
      </c>
      <c r="G30" s="53"/>
      <c r="H30" s="53" t="s">
        <v>135</v>
      </c>
      <c r="I30" s="53"/>
      <c r="J30" s="53">
        <v>8.9999999999999993E-3</v>
      </c>
      <c r="K30" s="53"/>
      <c r="L30" s="30"/>
      <c r="M30" s="53" t="s">
        <v>134</v>
      </c>
      <c r="N30" s="53"/>
      <c r="O30" s="53" t="s">
        <v>70</v>
      </c>
      <c r="P30" s="53"/>
    </row>
    <row r="31" spans="2:16" ht="15.75" x14ac:dyDescent="0.25">
      <c r="B31" s="48"/>
      <c r="C31" s="51"/>
      <c r="D31" s="53"/>
      <c r="E31" s="53"/>
      <c r="F31" s="53" t="s">
        <v>74</v>
      </c>
      <c r="G31" s="53"/>
      <c r="H31" s="53" t="s">
        <v>137</v>
      </c>
      <c r="I31" s="53"/>
      <c r="J31" s="53"/>
      <c r="K31" s="53"/>
      <c r="L31" s="30"/>
      <c r="M31" s="53"/>
      <c r="N31" s="53"/>
      <c r="O31" s="53" t="s">
        <v>74</v>
      </c>
      <c r="P31" s="53"/>
    </row>
    <row r="32" spans="2:16" ht="16.5" thickBot="1" x14ac:dyDescent="0.3">
      <c r="B32" s="48"/>
      <c r="C32" s="51"/>
      <c r="D32" s="54"/>
      <c r="E32" s="54"/>
      <c r="F32" s="54" t="s">
        <v>116</v>
      </c>
      <c r="G32" s="54"/>
      <c r="H32" s="54" t="s">
        <v>136</v>
      </c>
      <c r="I32" s="54"/>
      <c r="J32" s="54"/>
      <c r="K32" s="54"/>
      <c r="L32" s="30"/>
      <c r="M32" s="54"/>
      <c r="N32" s="54"/>
      <c r="O32" s="54" t="s">
        <v>116</v>
      </c>
      <c r="P32" s="54"/>
    </row>
    <row r="33" spans="2:16" ht="15.75" customHeight="1" x14ac:dyDescent="0.25">
      <c r="B33" s="47" t="s">
        <v>130</v>
      </c>
      <c r="C33" s="50" t="s">
        <v>138</v>
      </c>
      <c r="D33" s="57" t="s">
        <v>131</v>
      </c>
      <c r="E33" s="57"/>
      <c r="F33" s="53" t="s">
        <v>74</v>
      </c>
      <c r="G33" s="53"/>
      <c r="H33" s="53" t="s">
        <v>145</v>
      </c>
      <c r="I33" s="53"/>
      <c r="J33" s="64">
        <v>4.0000000000000001E-3</v>
      </c>
      <c r="K33" s="64"/>
      <c r="L33" s="30"/>
      <c r="M33" s="57" t="s">
        <v>131</v>
      </c>
      <c r="N33" s="57"/>
      <c r="O33" s="53" t="s">
        <v>74</v>
      </c>
      <c r="P33" s="53"/>
    </row>
    <row r="34" spans="2:16" ht="15.75" x14ac:dyDescent="0.25">
      <c r="B34" s="48"/>
      <c r="C34" s="51"/>
      <c r="D34" s="65"/>
      <c r="E34" s="65"/>
      <c r="F34" s="53" t="s">
        <v>58</v>
      </c>
      <c r="G34" s="53"/>
      <c r="H34" s="53" t="s">
        <v>144</v>
      </c>
      <c r="I34" s="53"/>
      <c r="J34" s="53"/>
      <c r="K34" s="53"/>
      <c r="L34" s="30"/>
      <c r="M34" s="65"/>
      <c r="N34" s="65"/>
      <c r="O34" s="53" t="s">
        <v>58</v>
      </c>
      <c r="P34" s="53"/>
    </row>
    <row r="35" spans="2:16" ht="15.75" x14ac:dyDescent="0.25">
      <c r="B35" s="48"/>
      <c r="C35" s="51"/>
      <c r="D35" s="63" t="s">
        <v>132</v>
      </c>
      <c r="E35" s="63"/>
      <c r="F35" s="63" t="s">
        <v>74</v>
      </c>
      <c r="G35" s="63"/>
      <c r="H35" s="63" t="s">
        <v>139</v>
      </c>
      <c r="I35" s="63"/>
      <c r="J35" s="63">
        <v>5.0000000000000001E-3</v>
      </c>
      <c r="K35" s="63"/>
      <c r="L35" s="30"/>
      <c r="M35" s="63" t="s">
        <v>132</v>
      </c>
      <c r="N35" s="63"/>
      <c r="O35" s="63" t="s">
        <v>74</v>
      </c>
      <c r="P35" s="63"/>
    </row>
    <row r="36" spans="2:16" ht="15.75" x14ac:dyDescent="0.25">
      <c r="B36" s="48"/>
      <c r="C36" s="51"/>
      <c r="D36" s="63"/>
      <c r="E36" s="63"/>
      <c r="F36" s="63" t="s">
        <v>104</v>
      </c>
      <c r="G36" s="63"/>
      <c r="H36" s="63" t="s">
        <v>140</v>
      </c>
      <c r="I36" s="63"/>
      <c r="J36" s="63"/>
      <c r="K36" s="63"/>
      <c r="L36" s="30"/>
      <c r="M36" s="63"/>
      <c r="N36" s="63"/>
      <c r="O36" s="63" t="s">
        <v>104</v>
      </c>
      <c r="P36" s="63"/>
    </row>
    <row r="37" spans="2:16" ht="15.75" x14ac:dyDescent="0.25">
      <c r="B37" s="48"/>
      <c r="C37" s="51"/>
      <c r="D37" s="63"/>
      <c r="E37" s="63"/>
      <c r="F37" s="63" t="s">
        <v>58</v>
      </c>
      <c r="G37" s="63"/>
      <c r="H37" s="63" t="s">
        <v>141</v>
      </c>
      <c r="I37" s="63"/>
      <c r="J37" s="63"/>
      <c r="K37" s="63"/>
      <c r="L37" s="30"/>
      <c r="M37" s="63"/>
      <c r="N37" s="63"/>
      <c r="O37" s="63" t="s">
        <v>58</v>
      </c>
      <c r="P37" s="63"/>
    </row>
    <row r="38" spans="2:16" ht="15.75" x14ac:dyDescent="0.25">
      <c r="B38" s="48"/>
      <c r="C38" s="51"/>
      <c r="D38" s="53" t="s">
        <v>133</v>
      </c>
      <c r="E38" s="53"/>
      <c r="F38" s="53" t="s">
        <v>74</v>
      </c>
      <c r="G38" s="53"/>
      <c r="H38" s="53" t="s">
        <v>143</v>
      </c>
      <c r="I38" s="53"/>
      <c r="J38" s="53">
        <v>4.0000000000000001E-3</v>
      </c>
      <c r="K38" s="53"/>
      <c r="L38" s="30"/>
      <c r="M38" s="53" t="s">
        <v>133</v>
      </c>
      <c r="N38" s="53"/>
      <c r="O38" s="53" t="s">
        <v>74</v>
      </c>
      <c r="P38" s="53"/>
    </row>
    <row r="39" spans="2:16" ht="16.5" thickBot="1" x14ac:dyDescent="0.3">
      <c r="B39" s="49"/>
      <c r="C39" s="52"/>
      <c r="D39" s="54"/>
      <c r="E39" s="54"/>
      <c r="F39" s="54" t="s">
        <v>58</v>
      </c>
      <c r="G39" s="54"/>
      <c r="H39" s="54" t="s">
        <v>142</v>
      </c>
      <c r="I39" s="54"/>
      <c r="J39" s="54"/>
      <c r="K39" s="54"/>
      <c r="L39" s="30"/>
      <c r="M39" s="54"/>
      <c r="N39" s="54"/>
      <c r="O39" s="54" t="s">
        <v>58</v>
      </c>
      <c r="P39" s="54"/>
    </row>
    <row r="40" spans="2:16" ht="15.75" x14ac:dyDescent="0.25">
      <c r="B40" s="13"/>
      <c r="C40" s="12"/>
      <c r="D40" s="15" t="s">
        <v>146</v>
      </c>
      <c r="E40" s="15"/>
      <c r="F40" s="15"/>
      <c r="G40" s="15"/>
      <c r="H40" s="15"/>
      <c r="I40" s="15"/>
      <c r="J40" s="11"/>
      <c r="K40" s="11"/>
      <c r="L40" s="11"/>
      <c r="M40" s="11"/>
    </row>
    <row r="41" spans="2:16" x14ac:dyDescent="0.25">
      <c r="B41" s="13"/>
      <c r="C41" s="8"/>
      <c r="D41" s="8"/>
    </row>
    <row r="42" spans="2:16" ht="15.75" x14ac:dyDescent="0.25">
      <c r="B42" s="8"/>
      <c r="C42" s="8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6" ht="16.5" thickBot="1" x14ac:dyDescent="0.3">
      <c r="B43" s="8"/>
      <c r="C43" s="8"/>
      <c r="D43" s="4"/>
      <c r="E43" s="4"/>
      <c r="F43" s="4"/>
      <c r="G43" s="4"/>
      <c r="H43" s="4"/>
      <c r="I43" s="4"/>
      <c r="J43" s="4"/>
      <c r="K43" s="4"/>
      <c r="L43" s="4"/>
      <c r="M43" s="4"/>
      <c r="N43" s="8"/>
    </row>
    <row r="44" spans="2:16" ht="16.5" thickBot="1" x14ac:dyDescent="0.3">
      <c r="B44" s="8"/>
      <c r="D44" s="5"/>
      <c r="E44" s="5"/>
      <c r="F44" s="5"/>
      <c r="G44" s="5"/>
      <c r="H44" s="5"/>
      <c r="I44" s="5"/>
      <c r="J44" s="5"/>
      <c r="K44" s="5"/>
      <c r="L44" s="30"/>
      <c r="M44" s="30"/>
      <c r="N44" s="8"/>
    </row>
    <row r="45" spans="2:16" ht="16.5" thickBot="1" x14ac:dyDescent="0.3"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6" ht="15.75" x14ac:dyDescent="0.25">
      <c r="D46" s="56" t="s">
        <v>147</v>
      </c>
      <c r="E46" s="57"/>
      <c r="F46" s="57"/>
      <c r="G46" s="58"/>
      <c r="H46" s="4"/>
      <c r="I46" s="4"/>
      <c r="J46" s="4"/>
      <c r="K46" s="4"/>
      <c r="L46" s="4"/>
      <c r="M46" s="4"/>
    </row>
    <row r="47" spans="2:16" ht="16.5" thickBot="1" x14ac:dyDescent="0.3">
      <c r="D47" s="59"/>
      <c r="E47" s="60"/>
      <c r="F47" s="60"/>
      <c r="G47" s="61"/>
      <c r="H47" s="4"/>
      <c r="I47" s="4"/>
      <c r="J47" s="4"/>
      <c r="K47" s="4"/>
      <c r="L47" s="4"/>
      <c r="M47" s="4"/>
    </row>
    <row r="48" spans="2:16" ht="16.5" thickBot="1" x14ac:dyDescent="0.3">
      <c r="D48" s="62" t="s">
        <v>59</v>
      </c>
      <c r="E48" s="62"/>
      <c r="F48" s="62"/>
      <c r="G48" s="4"/>
      <c r="H48" s="4"/>
      <c r="I48" s="4"/>
      <c r="J48" s="4"/>
      <c r="K48" s="4"/>
      <c r="L48" s="4"/>
      <c r="M48" s="4"/>
    </row>
    <row r="49" spans="4:13" ht="15.75" x14ac:dyDescent="0.25">
      <c r="D49" s="68" t="s">
        <v>60</v>
      </c>
      <c r="E49" s="68"/>
      <c r="F49" s="4"/>
      <c r="G49" s="4"/>
      <c r="H49" s="4"/>
      <c r="I49" s="4"/>
      <c r="J49" s="4"/>
      <c r="K49" s="4"/>
      <c r="L49" s="4"/>
      <c r="M49" s="4"/>
    </row>
    <row r="50" spans="4:13" ht="15.75" x14ac:dyDescent="0.25">
      <c r="D50" s="68" t="s">
        <v>56</v>
      </c>
      <c r="E50" s="68"/>
      <c r="F50" s="4"/>
      <c r="G50" s="4"/>
      <c r="H50" s="4"/>
      <c r="I50" s="4"/>
      <c r="J50" s="4"/>
      <c r="K50" s="4"/>
      <c r="L50" s="4"/>
      <c r="M50" s="4"/>
    </row>
    <row r="51" spans="4:13" ht="15.75" x14ac:dyDescent="0.25">
      <c r="D51" s="68" t="s">
        <v>61</v>
      </c>
      <c r="E51" s="68"/>
      <c r="F51" s="4"/>
      <c r="G51" s="4"/>
      <c r="H51" s="4"/>
      <c r="I51" s="4"/>
      <c r="J51" s="4"/>
      <c r="K51" s="4"/>
      <c r="L51" s="4"/>
      <c r="M51" s="4"/>
    </row>
    <row r="52" spans="4:13" ht="15.75" x14ac:dyDescent="0.25">
      <c r="D52" s="68" t="s">
        <v>57</v>
      </c>
      <c r="E52" s="68"/>
      <c r="F52" s="4"/>
      <c r="G52" s="4"/>
      <c r="H52" s="4"/>
      <c r="I52" s="4"/>
      <c r="J52" s="4"/>
      <c r="K52" s="4"/>
      <c r="L52" s="4"/>
      <c r="M52" s="4"/>
    </row>
    <row r="53" spans="4:13" ht="15.75" x14ac:dyDescent="0.25">
      <c r="D53" s="68" t="s">
        <v>62</v>
      </c>
      <c r="E53" s="68"/>
      <c r="F53" s="4"/>
      <c r="G53" s="4"/>
      <c r="H53" s="4"/>
      <c r="I53" s="4"/>
      <c r="J53" s="4"/>
      <c r="K53" s="4"/>
      <c r="L53" s="4"/>
      <c r="M53" s="4"/>
    </row>
    <row r="54" spans="4:13" ht="15.75" x14ac:dyDescent="0.25">
      <c r="D54" s="67" t="s">
        <v>63</v>
      </c>
      <c r="E54" s="67"/>
      <c r="F54" s="4"/>
      <c r="G54" s="4"/>
      <c r="H54" s="4"/>
      <c r="I54" s="4"/>
      <c r="J54" s="4"/>
      <c r="K54" s="4"/>
      <c r="L54" s="4"/>
      <c r="M54" s="4"/>
    </row>
    <row r="55" spans="4:13" ht="15.75" x14ac:dyDescent="0.25">
      <c r="D55" s="6" t="s">
        <v>64</v>
      </c>
      <c r="E55" s="4"/>
      <c r="F55" s="4"/>
      <c r="G55" s="4"/>
      <c r="H55" s="4"/>
      <c r="I55" s="4"/>
      <c r="J55" s="4"/>
      <c r="K55" s="4"/>
      <c r="L55" s="4"/>
      <c r="M55" s="4"/>
    </row>
    <row r="56" spans="4:13" ht="15.75" x14ac:dyDescent="0.25">
      <c r="D56" s="17" t="s">
        <v>65</v>
      </c>
      <c r="E56" s="4"/>
      <c r="F56" s="4"/>
      <c r="G56" s="4"/>
      <c r="H56" s="4"/>
      <c r="I56" s="4"/>
      <c r="J56" s="4"/>
      <c r="K56" s="4"/>
      <c r="L56" s="4"/>
      <c r="M56" s="4"/>
    </row>
    <row r="57" spans="4:13" ht="15.75" x14ac:dyDescent="0.25">
      <c r="D57" s="17" t="s">
        <v>66</v>
      </c>
      <c r="E57" s="4"/>
      <c r="F57" s="4"/>
      <c r="G57" s="4"/>
      <c r="H57" s="4"/>
      <c r="I57" s="4"/>
      <c r="J57" s="4"/>
      <c r="K57" s="4"/>
      <c r="L57" s="4"/>
      <c r="M57" s="4"/>
    </row>
    <row r="58" spans="4:13" ht="15.75" x14ac:dyDescent="0.25">
      <c r="D58" s="55" t="s">
        <v>67</v>
      </c>
      <c r="E58" s="55"/>
      <c r="F58" s="4"/>
      <c r="G58" s="4"/>
      <c r="H58" s="4"/>
      <c r="I58" s="4"/>
      <c r="J58" s="4"/>
      <c r="K58" s="4"/>
      <c r="L58" s="4"/>
      <c r="M58" s="4"/>
    </row>
    <row r="59" spans="4:13" ht="15.75" x14ac:dyDescent="0.25">
      <c r="D59" s="7" t="s">
        <v>68</v>
      </c>
      <c r="E59" s="4"/>
      <c r="F59" s="4"/>
      <c r="G59" s="4"/>
      <c r="H59" s="4"/>
      <c r="I59" s="4"/>
      <c r="J59" s="4"/>
      <c r="K59" s="4"/>
      <c r="L59" s="4"/>
      <c r="M59" s="4"/>
    </row>
    <row r="60" spans="4:13" ht="15.75" x14ac:dyDescent="0.25">
      <c r="D60" s="7" t="s">
        <v>69</v>
      </c>
      <c r="E60" s="4"/>
      <c r="F60" s="4"/>
      <c r="G60" s="4"/>
      <c r="H60" s="4"/>
      <c r="I60" s="4"/>
      <c r="J60" s="4"/>
      <c r="K60" s="4"/>
      <c r="L60" s="4"/>
      <c r="M60" s="4"/>
    </row>
    <row r="61" spans="4:13" ht="15.75" x14ac:dyDescent="0.25">
      <c r="D61" s="67" t="s">
        <v>70</v>
      </c>
      <c r="E61" s="67"/>
      <c r="F61" s="4"/>
      <c r="G61" s="4"/>
      <c r="H61" s="4"/>
      <c r="I61" s="4"/>
      <c r="J61" s="4"/>
      <c r="K61" s="4"/>
      <c r="L61" s="4"/>
      <c r="M61" s="4"/>
    </row>
    <row r="62" spans="4:13" ht="15.75" x14ac:dyDescent="0.25">
      <c r="D62" s="68" t="s">
        <v>71</v>
      </c>
      <c r="E62" s="68"/>
      <c r="F62" s="4"/>
      <c r="G62" s="4"/>
      <c r="H62" s="4"/>
      <c r="I62" s="4"/>
      <c r="J62" s="4"/>
      <c r="K62" s="4"/>
      <c r="L62" s="4"/>
      <c r="M62" s="4"/>
    </row>
    <row r="63" spans="4:13" ht="15.75" x14ac:dyDescent="0.25">
      <c r="D63" s="68" t="s">
        <v>72</v>
      </c>
      <c r="E63" s="68"/>
      <c r="F63" s="4"/>
      <c r="G63" s="4"/>
      <c r="H63" s="4"/>
      <c r="I63" s="4"/>
      <c r="J63" s="4"/>
      <c r="K63" s="4"/>
      <c r="L63" s="4"/>
      <c r="M63" s="4"/>
    </row>
    <row r="64" spans="4:13" ht="15.75" x14ac:dyDescent="0.25">
      <c r="D64" s="68" t="s">
        <v>73</v>
      </c>
      <c r="E64" s="68"/>
      <c r="F64" s="4"/>
      <c r="G64" s="4"/>
      <c r="H64" s="4"/>
      <c r="I64" s="4"/>
      <c r="J64" s="4"/>
      <c r="K64" s="4"/>
      <c r="L64" s="4"/>
      <c r="M64" s="4"/>
    </row>
    <row r="65" spans="4:13" ht="15.75" x14ac:dyDescent="0.25">
      <c r="D65" s="67" t="s">
        <v>74</v>
      </c>
      <c r="E65" s="67"/>
      <c r="F65" s="4"/>
      <c r="G65" s="4"/>
      <c r="H65" s="4"/>
      <c r="I65" s="4"/>
      <c r="J65" s="4"/>
      <c r="K65" s="4"/>
      <c r="L65" s="4"/>
      <c r="M65" s="4"/>
    </row>
    <row r="66" spans="4:13" ht="15.75" x14ac:dyDescent="0.25">
      <c r="D66" s="68" t="s">
        <v>75</v>
      </c>
      <c r="E66" s="68"/>
      <c r="F66" s="4"/>
      <c r="G66" s="4"/>
      <c r="H66" s="4"/>
      <c r="I66" s="4"/>
      <c r="J66" s="4"/>
      <c r="K66" s="4"/>
      <c r="L66" s="4"/>
      <c r="M66" s="4"/>
    </row>
    <row r="67" spans="4:13" ht="15.75" x14ac:dyDescent="0.25">
      <c r="D67" s="7" t="s">
        <v>76</v>
      </c>
      <c r="E67" s="7"/>
      <c r="F67" s="4"/>
      <c r="G67" s="4"/>
      <c r="H67" s="4"/>
      <c r="I67" s="4"/>
      <c r="J67" s="4"/>
      <c r="K67" s="4"/>
      <c r="L67" s="4"/>
      <c r="M67" s="4"/>
    </row>
    <row r="68" spans="4:13" ht="15.75" x14ac:dyDescent="0.25">
      <c r="D68" s="67" t="s">
        <v>77</v>
      </c>
      <c r="E68" s="67"/>
      <c r="F68" s="67"/>
      <c r="G68" s="4"/>
      <c r="H68" s="4"/>
      <c r="I68" s="4"/>
      <c r="J68" s="4"/>
      <c r="K68" s="4"/>
      <c r="L68" s="4"/>
      <c r="M68" s="4"/>
    </row>
    <row r="69" spans="4:13" ht="15.75" x14ac:dyDescent="0.25">
      <c r="D69" s="18" t="s">
        <v>58</v>
      </c>
      <c r="E69" s="7"/>
      <c r="F69" s="4"/>
      <c r="G69" s="4"/>
      <c r="H69" s="4"/>
      <c r="I69" s="4"/>
      <c r="J69" s="4"/>
      <c r="K69" s="4"/>
      <c r="L69" s="4"/>
      <c r="M69" s="4"/>
    </row>
    <row r="70" spans="4:13" ht="15.75" x14ac:dyDescent="0.25">
      <c r="D70" s="18" t="s">
        <v>148</v>
      </c>
      <c r="E70" s="7"/>
      <c r="F70" s="4"/>
      <c r="G70" s="4"/>
      <c r="H70" s="4"/>
      <c r="I70" s="4"/>
      <c r="J70" s="4"/>
      <c r="K70" s="4"/>
      <c r="L70" s="4"/>
      <c r="M70" s="4"/>
    </row>
    <row r="71" spans="4:13" ht="16.5" thickBot="1" x14ac:dyDescent="0.3">
      <c r="D71" s="14" t="s">
        <v>78</v>
      </c>
      <c r="E71" s="19"/>
      <c r="F71" s="10"/>
      <c r="G71" s="4"/>
      <c r="H71" s="4"/>
      <c r="I71" s="4"/>
      <c r="J71" s="4"/>
      <c r="K71" s="4"/>
      <c r="L71" s="4"/>
      <c r="M71" s="4"/>
    </row>
    <row r="72" spans="4:13" ht="15.75" x14ac:dyDescent="0.25">
      <c r="D72" s="16"/>
      <c r="E72" s="16"/>
      <c r="F72" s="4"/>
      <c r="G72" s="4"/>
      <c r="H72" s="4"/>
      <c r="I72" s="4"/>
      <c r="J72" s="4"/>
      <c r="K72" s="4"/>
      <c r="L72" s="4"/>
      <c r="M72" s="4"/>
    </row>
    <row r="73" spans="4:13" ht="15.75" x14ac:dyDescent="0.25">
      <c r="E73" s="4"/>
      <c r="F73" s="4"/>
    </row>
  </sheetData>
  <mergeCells count="181">
    <mergeCell ref="M21:N23"/>
    <mergeCell ref="M24:N26"/>
    <mergeCell ref="M27:N29"/>
    <mergeCell ref="M30:N32"/>
    <mergeCell ref="M33:N34"/>
    <mergeCell ref="M35:N37"/>
    <mergeCell ref="M38:N39"/>
    <mergeCell ref="M5:N5"/>
    <mergeCell ref="M6:N8"/>
    <mergeCell ref="M9:N10"/>
    <mergeCell ref="M11:N11"/>
    <mergeCell ref="M12:N13"/>
    <mergeCell ref="M14:N15"/>
    <mergeCell ref="M16:N17"/>
    <mergeCell ref="M18:N18"/>
    <mergeCell ref="M19:N20"/>
    <mergeCell ref="O32:P32"/>
    <mergeCell ref="O33:P33"/>
    <mergeCell ref="O34:P34"/>
    <mergeCell ref="O35:P35"/>
    <mergeCell ref="O36:P36"/>
    <mergeCell ref="O37:P37"/>
    <mergeCell ref="O38:P38"/>
    <mergeCell ref="O39:P39"/>
    <mergeCell ref="Q5:R5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6:P6"/>
    <mergeCell ref="O7:P7"/>
    <mergeCell ref="O8:P8"/>
    <mergeCell ref="O5:P5"/>
    <mergeCell ref="O9:P9"/>
    <mergeCell ref="O10:P10"/>
    <mergeCell ref="O11:P11"/>
    <mergeCell ref="O12:P12"/>
    <mergeCell ref="O13:P13"/>
    <mergeCell ref="D4:K4"/>
    <mergeCell ref="D5:E5"/>
    <mergeCell ref="F5:G5"/>
    <mergeCell ref="H5:I5"/>
    <mergeCell ref="J5:K5"/>
    <mergeCell ref="J19:K20"/>
    <mergeCell ref="F20:G20"/>
    <mergeCell ref="H20:I20"/>
    <mergeCell ref="F18:G18"/>
    <mergeCell ref="H18:I18"/>
    <mergeCell ref="D16:E17"/>
    <mergeCell ref="F15:G15"/>
    <mergeCell ref="H15:I15"/>
    <mergeCell ref="J16:K17"/>
    <mergeCell ref="F17:G17"/>
    <mergeCell ref="H17:I17"/>
    <mergeCell ref="H21:I21"/>
    <mergeCell ref="F22:G22"/>
    <mergeCell ref="H22:I22"/>
    <mergeCell ref="F24:G24"/>
    <mergeCell ref="H24:I24"/>
    <mergeCell ref="F23:G23"/>
    <mergeCell ref="H23:I23"/>
    <mergeCell ref="D19:E20"/>
    <mergeCell ref="F19:G19"/>
    <mergeCell ref="H19:I19"/>
    <mergeCell ref="D24:E26"/>
    <mergeCell ref="B6:B11"/>
    <mergeCell ref="D65:E65"/>
    <mergeCell ref="D66:E66"/>
    <mergeCell ref="D68:F68"/>
    <mergeCell ref="D53:E53"/>
    <mergeCell ref="D54:E54"/>
    <mergeCell ref="D61:E61"/>
    <mergeCell ref="D62:E62"/>
    <mergeCell ref="D63:E63"/>
    <mergeCell ref="D64:E64"/>
    <mergeCell ref="D49:E49"/>
    <mergeCell ref="D50:E50"/>
    <mergeCell ref="D51:E51"/>
    <mergeCell ref="D52:E52"/>
    <mergeCell ref="F36:G36"/>
    <mergeCell ref="F37:G37"/>
    <mergeCell ref="D33:E34"/>
    <mergeCell ref="F35:G35"/>
    <mergeCell ref="D30:E32"/>
    <mergeCell ref="F30:G30"/>
    <mergeCell ref="F31:G31"/>
    <mergeCell ref="F32:G32"/>
    <mergeCell ref="D27:E29"/>
    <mergeCell ref="F27:G27"/>
    <mergeCell ref="C6:C11"/>
    <mergeCell ref="J12:K13"/>
    <mergeCell ref="J6:K8"/>
    <mergeCell ref="J9:K10"/>
    <mergeCell ref="D9:E10"/>
    <mergeCell ref="J11:K11"/>
    <mergeCell ref="D11:E11"/>
    <mergeCell ref="F6:G6"/>
    <mergeCell ref="F7:G7"/>
    <mergeCell ref="D6:E8"/>
    <mergeCell ref="H6:I6"/>
    <mergeCell ref="F13:G13"/>
    <mergeCell ref="H13:I13"/>
    <mergeCell ref="F10:G10"/>
    <mergeCell ref="H10:I10"/>
    <mergeCell ref="F11:G11"/>
    <mergeCell ref="H11:I11"/>
    <mergeCell ref="F12:G12"/>
    <mergeCell ref="H12:I12"/>
    <mergeCell ref="H7:I7"/>
    <mergeCell ref="F8:G8"/>
    <mergeCell ref="H8:I8"/>
    <mergeCell ref="F9:G9"/>
    <mergeCell ref="H9:I9"/>
    <mergeCell ref="B12:B17"/>
    <mergeCell ref="C12:C17"/>
    <mergeCell ref="D14:E15"/>
    <mergeCell ref="F16:G16"/>
    <mergeCell ref="H16:I16"/>
    <mergeCell ref="D12:E13"/>
    <mergeCell ref="F14:G14"/>
    <mergeCell ref="H14:I14"/>
    <mergeCell ref="J14:K15"/>
    <mergeCell ref="J24:K26"/>
    <mergeCell ref="C24:C32"/>
    <mergeCell ref="B24:B32"/>
    <mergeCell ref="B18:B23"/>
    <mergeCell ref="C18:C23"/>
    <mergeCell ref="D18:E18"/>
    <mergeCell ref="J18:K18"/>
    <mergeCell ref="D21:E23"/>
    <mergeCell ref="J21:K23"/>
    <mergeCell ref="H30:I30"/>
    <mergeCell ref="J30:K32"/>
    <mergeCell ref="H31:I31"/>
    <mergeCell ref="H32:I32"/>
    <mergeCell ref="H27:I27"/>
    <mergeCell ref="J27:K29"/>
    <mergeCell ref="F28:G28"/>
    <mergeCell ref="H28:I28"/>
    <mergeCell ref="F29:G29"/>
    <mergeCell ref="H29:I29"/>
    <mergeCell ref="F25:G25"/>
    <mergeCell ref="H25:I25"/>
    <mergeCell ref="F26:G26"/>
    <mergeCell ref="H26:I26"/>
    <mergeCell ref="F21:G21"/>
    <mergeCell ref="B33:B39"/>
    <mergeCell ref="C33:C39"/>
    <mergeCell ref="D38:E39"/>
    <mergeCell ref="J38:K39"/>
    <mergeCell ref="D58:E58"/>
    <mergeCell ref="D46:G47"/>
    <mergeCell ref="D48:F48"/>
    <mergeCell ref="F38:G38"/>
    <mergeCell ref="H38:I38"/>
    <mergeCell ref="F39:G39"/>
    <mergeCell ref="H39:I39"/>
    <mergeCell ref="F33:G33"/>
    <mergeCell ref="H33:I33"/>
    <mergeCell ref="F34:G34"/>
    <mergeCell ref="H34:I34"/>
    <mergeCell ref="D35:E37"/>
    <mergeCell ref="J35:K37"/>
    <mergeCell ref="H36:I36"/>
    <mergeCell ref="H37:I37"/>
    <mergeCell ref="J33:K34"/>
    <mergeCell ref="H35:I35"/>
  </mergeCells>
  <phoneticPr fontId="23" type="noConversion"/>
  <pageMargins left="0.7" right="0.7" top="0.75" bottom="0.75" header="0.3" footer="0.3"/>
  <pageSetup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18C7D-6CBF-4DF1-B115-598181E1B17E}">
  <dimension ref="A2:R48"/>
  <sheetViews>
    <sheetView zoomScale="70" zoomScaleNormal="70" workbookViewId="0">
      <selection activeCell="N20" sqref="N20"/>
    </sheetView>
  </sheetViews>
  <sheetFormatPr defaultRowHeight="15" x14ac:dyDescent="0.25"/>
  <cols>
    <col min="1" max="2" width="9.140625" style="2"/>
    <col min="3" max="3" width="13.140625" style="2" customWidth="1"/>
    <col min="4" max="4" width="9.140625" style="2"/>
    <col min="5" max="5" width="11" style="2" customWidth="1"/>
    <col min="6" max="6" width="9.140625" style="2"/>
    <col min="7" max="7" width="20.5703125" style="2" customWidth="1"/>
    <col min="8" max="8" width="9.140625" style="2"/>
    <col min="9" max="9" width="12.42578125" style="2" customWidth="1"/>
    <col min="10" max="10" width="9.140625" style="2"/>
    <col min="11" max="11" width="7" style="2" customWidth="1"/>
    <col min="12" max="12" width="9.140625" style="2"/>
    <col min="13" max="13" width="17.5703125" style="2" bestFit="1" customWidth="1"/>
    <col min="14" max="14" width="23.28515625" style="2" bestFit="1" customWidth="1"/>
    <col min="15" max="15" width="19" style="2" bestFit="1" customWidth="1"/>
    <col min="16" max="16" width="10.5703125" style="2" bestFit="1" customWidth="1"/>
    <col min="17" max="17" width="19.42578125" style="2" bestFit="1" customWidth="1"/>
    <col min="18" max="18" width="9.140625" style="2"/>
    <col min="19" max="19" width="9.42578125" style="2" bestFit="1" customWidth="1"/>
    <col min="20" max="23" width="9.140625" style="2"/>
    <col min="24" max="24" width="17.5703125" style="2" bestFit="1" customWidth="1"/>
    <col min="25" max="25" width="19.42578125" style="2" bestFit="1" customWidth="1"/>
    <col min="26" max="16384" width="9.140625" style="2"/>
  </cols>
  <sheetData>
    <row r="2" spans="1:12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8.75" thickBot="1" x14ac:dyDescent="0.3">
      <c r="A4" s="27"/>
      <c r="B4" s="28"/>
      <c r="C4" s="28"/>
      <c r="D4" s="69" t="s">
        <v>83</v>
      </c>
      <c r="E4" s="69"/>
      <c r="F4" s="69"/>
      <c r="G4" s="69"/>
      <c r="H4" s="69"/>
      <c r="I4" s="69"/>
      <c r="J4" s="69"/>
      <c r="K4" s="69"/>
      <c r="L4" s="28"/>
    </row>
    <row r="5" spans="1:12" ht="16.5" thickBot="1" x14ac:dyDescent="0.3">
      <c r="A5" s="26"/>
      <c r="B5" s="25" t="s">
        <v>79</v>
      </c>
      <c r="C5" s="25" t="s">
        <v>81</v>
      </c>
      <c r="D5" s="70" t="s">
        <v>85</v>
      </c>
      <c r="E5" s="70"/>
      <c r="F5" s="70" t="s">
        <v>53</v>
      </c>
      <c r="G5" s="70"/>
      <c r="H5" s="70" t="s">
        <v>54</v>
      </c>
      <c r="I5" s="70"/>
      <c r="J5" s="70" t="s">
        <v>55</v>
      </c>
      <c r="K5" s="70"/>
      <c r="L5" s="28"/>
    </row>
    <row r="6" spans="1:12" ht="18" customHeight="1" x14ac:dyDescent="0.25">
      <c r="A6" s="27"/>
      <c r="B6" s="48" t="s">
        <v>80</v>
      </c>
      <c r="C6" s="51" t="s">
        <v>157</v>
      </c>
      <c r="D6" s="64" t="s">
        <v>152</v>
      </c>
      <c r="E6" s="64"/>
      <c r="F6" s="64" t="s">
        <v>74</v>
      </c>
      <c r="G6" s="64"/>
      <c r="H6" s="64" t="s">
        <v>156</v>
      </c>
      <c r="I6" s="64"/>
      <c r="J6" s="64">
        <v>4.0000000000000001E-3</v>
      </c>
      <c r="K6" s="64"/>
      <c r="L6" s="28">
        <v>8.6</v>
      </c>
    </row>
    <row r="7" spans="1:12" ht="20.25" customHeight="1" x14ac:dyDescent="0.25">
      <c r="A7" s="27"/>
      <c r="B7" s="48"/>
      <c r="C7" s="51"/>
      <c r="D7" s="73"/>
      <c r="E7" s="73"/>
      <c r="F7" s="73" t="s">
        <v>77</v>
      </c>
      <c r="G7" s="73"/>
      <c r="H7" s="73" t="s">
        <v>155</v>
      </c>
      <c r="I7" s="73"/>
      <c r="J7" s="73"/>
      <c r="K7" s="73"/>
      <c r="L7" s="28">
        <v>1.4</v>
      </c>
    </row>
    <row r="8" spans="1:12" ht="33" customHeight="1" x14ac:dyDescent="0.25">
      <c r="A8" s="27"/>
      <c r="B8" s="49"/>
      <c r="C8" s="52"/>
      <c r="D8" s="77" t="s">
        <v>153</v>
      </c>
      <c r="E8" s="77"/>
      <c r="F8" s="73" t="s">
        <v>77</v>
      </c>
      <c r="G8" s="73"/>
      <c r="H8" s="73" t="s">
        <v>154</v>
      </c>
      <c r="I8" s="73"/>
      <c r="J8" s="73">
        <v>3.0000000000000001E-3</v>
      </c>
      <c r="K8" s="73"/>
      <c r="L8" s="28">
        <v>10</v>
      </c>
    </row>
    <row r="9" spans="1:12" ht="24" customHeight="1" x14ac:dyDescent="0.25">
      <c r="A9" s="27"/>
      <c r="B9" s="47" t="s">
        <v>91</v>
      </c>
      <c r="C9" s="50" t="s">
        <v>92</v>
      </c>
      <c r="D9" s="78" t="s">
        <v>152</v>
      </c>
      <c r="E9" s="78"/>
      <c r="F9" s="74" t="s">
        <v>58</v>
      </c>
      <c r="G9" s="74"/>
      <c r="H9" s="74" t="s">
        <v>158</v>
      </c>
      <c r="I9" s="74"/>
      <c r="J9" s="74">
        <v>5.0000000000000001E-3</v>
      </c>
      <c r="K9" s="74"/>
      <c r="L9" s="28">
        <v>9.6</v>
      </c>
    </row>
    <row r="10" spans="1:12" ht="15.75" customHeight="1" x14ac:dyDescent="0.25">
      <c r="A10" s="27"/>
      <c r="B10" s="48"/>
      <c r="C10" s="51"/>
      <c r="D10" s="77"/>
      <c r="E10" s="77"/>
      <c r="F10" s="73" t="s">
        <v>60</v>
      </c>
      <c r="G10" s="73"/>
      <c r="H10" s="73" t="s">
        <v>159</v>
      </c>
      <c r="I10" s="73"/>
      <c r="J10" s="73"/>
      <c r="K10" s="73"/>
      <c r="L10" s="28">
        <v>0.4</v>
      </c>
    </row>
    <row r="11" spans="1:12" ht="19.5" customHeight="1" x14ac:dyDescent="0.25">
      <c r="A11" s="27"/>
      <c r="B11" s="48"/>
      <c r="C11" s="51"/>
      <c r="D11" s="65" t="s">
        <v>153</v>
      </c>
      <c r="E11" s="65"/>
      <c r="F11" s="53" t="s">
        <v>58</v>
      </c>
      <c r="G11" s="53"/>
      <c r="H11" s="74" t="s">
        <v>160</v>
      </c>
      <c r="I11" s="74"/>
      <c r="J11" s="53">
        <v>2E-3</v>
      </c>
      <c r="K11" s="53"/>
      <c r="L11" s="28">
        <v>5.2</v>
      </c>
    </row>
    <row r="12" spans="1:12" ht="22.5" customHeight="1" x14ac:dyDescent="0.25">
      <c r="A12" s="27"/>
      <c r="B12" s="49"/>
      <c r="C12" s="52"/>
      <c r="D12" s="77"/>
      <c r="E12" s="77"/>
      <c r="F12" s="73" t="s">
        <v>72</v>
      </c>
      <c r="G12" s="73"/>
      <c r="H12" s="73" t="s">
        <v>161</v>
      </c>
      <c r="I12" s="73"/>
      <c r="J12" s="73"/>
      <c r="K12" s="73"/>
      <c r="L12" s="28">
        <v>4.8</v>
      </c>
    </row>
    <row r="13" spans="1:12" ht="40.5" customHeight="1" x14ac:dyDescent="0.25">
      <c r="A13" s="27"/>
      <c r="B13" s="47" t="s">
        <v>108</v>
      </c>
      <c r="C13" s="50" t="s">
        <v>107</v>
      </c>
      <c r="D13" s="76" t="s">
        <v>152</v>
      </c>
      <c r="E13" s="76"/>
      <c r="F13" s="75" t="s">
        <v>113</v>
      </c>
      <c r="G13" s="75"/>
      <c r="H13" s="75" t="s">
        <v>154</v>
      </c>
      <c r="I13" s="75"/>
      <c r="J13" s="75">
        <v>7.0000000000000001E-3</v>
      </c>
      <c r="K13" s="75"/>
      <c r="L13" s="28">
        <v>10</v>
      </c>
    </row>
    <row r="14" spans="1:12" ht="34.5" customHeight="1" thickBot="1" x14ac:dyDescent="0.3">
      <c r="A14" s="27"/>
      <c r="B14" s="72"/>
      <c r="C14" s="71"/>
      <c r="D14" s="60" t="s">
        <v>153</v>
      </c>
      <c r="E14" s="60"/>
      <c r="F14" s="54" t="s">
        <v>113</v>
      </c>
      <c r="G14" s="54"/>
      <c r="H14" s="54" t="s">
        <v>154</v>
      </c>
      <c r="I14" s="54"/>
      <c r="J14" s="54">
        <v>3.0000000000000001E-3</v>
      </c>
      <c r="K14" s="54"/>
      <c r="L14" s="28">
        <v>10</v>
      </c>
    </row>
    <row r="15" spans="1:12" x14ac:dyDescent="0.25">
      <c r="A15" s="27"/>
      <c r="B15" s="20"/>
      <c r="C15" s="28"/>
      <c r="D15" s="28"/>
      <c r="E15" s="27"/>
      <c r="F15" s="27"/>
      <c r="G15" s="27"/>
      <c r="H15" s="27"/>
      <c r="I15" s="27"/>
      <c r="J15" s="27"/>
      <c r="K15" s="27"/>
      <c r="L15" s="28"/>
    </row>
    <row r="16" spans="1:12" x14ac:dyDescent="0.25">
      <c r="A16" s="27"/>
      <c r="B16" s="20"/>
      <c r="C16" s="28"/>
      <c r="D16" s="28"/>
      <c r="E16" s="27"/>
      <c r="F16" s="27"/>
      <c r="G16" s="27"/>
      <c r="H16" s="27"/>
      <c r="I16" s="27"/>
      <c r="J16" s="27"/>
      <c r="K16" s="27"/>
      <c r="L16" s="28"/>
    </row>
    <row r="17" spans="1:18" ht="15.75" x14ac:dyDescent="0.25">
      <c r="A17" s="27"/>
      <c r="B17" s="28"/>
      <c r="C17" s="28"/>
      <c r="D17" s="4"/>
      <c r="E17" s="4"/>
      <c r="F17" s="4"/>
      <c r="G17" s="4"/>
      <c r="H17" s="4"/>
      <c r="I17" s="4"/>
      <c r="J17" s="4"/>
      <c r="K17" s="4"/>
      <c r="L17" s="28"/>
    </row>
    <row r="18" spans="1:18" ht="16.5" thickBot="1" x14ac:dyDescent="0.3">
      <c r="A18" s="27"/>
      <c r="B18" s="28"/>
      <c r="C18" s="28"/>
      <c r="D18" s="4"/>
      <c r="E18" s="4"/>
      <c r="F18" s="4"/>
      <c r="G18" s="4"/>
      <c r="H18" s="4"/>
      <c r="I18" s="4"/>
      <c r="J18" s="4"/>
      <c r="K18" s="4"/>
      <c r="L18" s="28"/>
    </row>
    <row r="19" spans="1:18" ht="16.5" thickBot="1" x14ac:dyDescent="0.3">
      <c r="B19" s="28"/>
      <c r="C19" s="27"/>
      <c r="D19" s="5"/>
      <c r="E19" s="5"/>
      <c r="F19" s="5"/>
      <c r="G19" s="5"/>
      <c r="H19" s="5"/>
      <c r="I19" s="5"/>
      <c r="J19" s="5"/>
      <c r="K19" s="5"/>
      <c r="L19" s="8"/>
    </row>
    <row r="20" spans="1:18" ht="33" customHeight="1" thickBot="1" x14ac:dyDescent="0.3">
      <c r="D20" s="4"/>
      <c r="E20" s="4"/>
      <c r="F20" s="4"/>
      <c r="G20" s="4"/>
      <c r="H20" s="4"/>
      <c r="I20" s="4"/>
      <c r="J20" s="4"/>
      <c r="K20" s="4"/>
    </row>
    <row r="21" spans="1:18" ht="15.75" x14ac:dyDescent="0.25">
      <c r="D21" s="56" t="s">
        <v>147</v>
      </c>
      <c r="E21" s="57"/>
      <c r="F21" s="57"/>
      <c r="G21" s="58"/>
      <c r="H21" s="4"/>
      <c r="I21" s="4"/>
      <c r="J21" s="4"/>
      <c r="K21" s="4"/>
    </row>
    <row r="22" spans="1:18" ht="16.5" thickBot="1" x14ac:dyDescent="0.3">
      <c r="D22" s="59"/>
      <c r="E22" s="60"/>
      <c r="F22" s="60"/>
      <c r="G22" s="61"/>
      <c r="H22" s="4"/>
      <c r="I22" s="4"/>
      <c r="J22" s="4"/>
      <c r="K22" s="4"/>
    </row>
    <row r="23" spans="1:18" ht="16.5" thickBot="1" x14ac:dyDescent="0.3">
      <c r="D23" s="62" t="s">
        <v>59</v>
      </c>
      <c r="E23" s="62"/>
      <c r="F23" s="62"/>
      <c r="G23" s="4"/>
      <c r="H23" s="4"/>
      <c r="I23" s="4"/>
      <c r="J23" s="4"/>
      <c r="K23" s="4"/>
      <c r="M23"/>
      <c r="N23" t="s">
        <v>162</v>
      </c>
      <c r="O23" s="2" t="s">
        <v>163</v>
      </c>
      <c r="P23" s="2" t="s">
        <v>113</v>
      </c>
      <c r="Q23" t="s">
        <v>58</v>
      </c>
      <c r="R23" s="2" t="s">
        <v>60</v>
      </c>
    </row>
    <row r="24" spans="1:18" ht="15.75" x14ac:dyDescent="0.25">
      <c r="D24" s="68" t="s">
        <v>60</v>
      </c>
      <c r="E24" s="68"/>
      <c r="F24" s="4"/>
      <c r="G24" s="4"/>
      <c r="H24" s="4"/>
      <c r="I24" s="4"/>
      <c r="J24" s="4"/>
      <c r="K24" s="4"/>
      <c r="M24" s="29" t="s">
        <v>166</v>
      </c>
      <c r="N24">
        <v>86</v>
      </c>
      <c r="O24">
        <v>14</v>
      </c>
      <c r="P24" s="2">
        <v>0</v>
      </c>
      <c r="Q24" s="2">
        <v>0</v>
      </c>
      <c r="R24" s="2">
        <v>0</v>
      </c>
    </row>
    <row r="25" spans="1:18" ht="15.75" x14ac:dyDescent="0.25">
      <c r="D25" s="68" t="s">
        <v>56</v>
      </c>
      <c r="E25" s="68"/>
      <c r="F25" s="4"/>
      <c r="G25" s="4"/>
      <c r="H25" s="4"/>
      <c r="I25" s="4"/>
      <c r="J25" s="4"/>
      <c r="K25" s="4"/>
      <c r="M25" s="29" t="s">
        <v>167</v>
      </c>
      <c r="N25">
        <v>0</v>
      </c>
      <c r="O25">
        <v>100</v>
      </c>
      <c r="P25" s="2">
        <v>0</v>
      </c>
      <c r="Q25" s="2">
        <v>0</v>
      </c>
      <c r="R25" s="2">
        <v>0</v>
      </c>
    </row>
    <row r="26" spans="1:18" ht="15.75" customHeight="1" x14ac:dyDescent="0.25">
      <c r="D26" s="68" t="s">
        <v>61</v>
      </c>
      <c r="E26" s="68"/>
      <c r="F26" s="4"/>
      <c r="G26" s="4"/>
      <c r="H26" s="4"/>
      <c r="I26" s="4"/>
      <c r="J26" s="4"/>
      <c r="K26" s="4"/>
      <c r="M26" s="29" t="s">
        <v>168</v>
      </c>
      <c r="N26">
        <v>0</v>
      </c>
      <c r="O26">
        <v>0</v>
      </c>
      <c r="P26" s="2">
        <v>0</v>
      </c>
      <c r="Q26" s="2">
        <v>96</v>
      </c>
      <c r="R26" s="2">
        <v>4</v>
      </c>
    </row>
    <row r="27" spans="1:18" ht="15.75" x14ac:dyDescent="0.25">
      <c r="D27" s="68" t="s">
        <v>57</v>
      </c>
      <c r="E27" s="68"/>
      <c r="F27" s="4"/>
      <c r="G27" s="4"/>
      <c r="H27" s="4"/>
      <c r="I27" s="4"/>
      <c r="J27" s="4"/>
      <c r="K27" s="4"/>
      <c r="M27" s="29" t="s">
        <v>169</v>
      </c>
      <c r="N27">
        <v>48</v>
      </c>
      <c r="O27">
        <v>0</v>
      </c>
      <c r="P27" s="2">
        <v>0</v>
      </c>
      <c r="Q27" s="2">
        <v>52</v>
      </c>
      <c r="R27" s="2">
        <v>0</v>
      </c>
    </row>
    <row r="28" spans="1:18" ht="15.75" x14ac:dyDescent="0.25">
      <c r="D28" s="68" t="s">
        <v>62</v>
      </c>
      <c r="E28" s="68"/>
      <c r="F28" s="4"/>
      <c r="G28" s="4"/>
      <c r="H28" s="4"/>
      <c r="I28" s="4"/>
      <c r="J28" s="4"/>
      <c r="K28" s="4"/>
      <c r="M28" s="27" t="s">
        <v>164</v>
      </c>
      <c r="N28" s="2">
        <v>0</v>
      </c>
      <c r="O28" s="2">
        <v>0</v>
      </c>
      <c r="P28" s="2">
        <v>100</v>
      </c>
      <c r="Q28" s="2">
        <v>0</v>
      </c>
      <c r="R28" s="2">
        <v>0</v>
      </c>
    </row>
    <row r="29" spans="1:18" ht="15.75" x14ac:dyDescent="0.25">
      <c r="D29" s="67" t="s">
        <v>63</v>
      </c>
      <c r="E29" s="67"/>
      <c r="F29" s="4"/>
      <c r="G29" s="4"/>
      <c r="H29" s="4"/>
      <c r="I29" s="4"/>
      <c r="J29" s="4"/>
      <c r="K29" s="4"/>
      <c r="M29" s="27" t="s">
        <v>165</v>
      </c>
      <c r="N29" s="2">
        <v>0</v>
      </c>
      <c r="O29" s="2">
        <v>0</v>
      </c>
      <c r="P29" s="2">
        <v>100</v>
      </c>
      <c r="Q29" s="2">
        <v>0</v>
      </c>
      <c r="R29" s="2">
        <v>0</v>
      </c>
    </row>
    <row r="30" spans="1:18" ht="15.75" x14ac:dyDescent="0.25">
      <c r="D30" s="22" t="s">
        <v>64</v>
      </c>
      <c r="E30" s="4"/>
      <c r="F30" s="4"/>
      <c r="G30" s="4"/>
      <c r="H30" s="4"/>
      <c r="I30" s="4"/>
      <c r="J30" s="4"/>
      <c r="K30" s="4"/>
    </row>
    <row r="31" spans="1:18" ht="15.75" x14ac:dyDescent="0.25">
      <c r="D31" s="17" t="s">
        <v>65</v>
      </c>
      <c r="E31" s="4"/>
      <c r="F31" s="4"/>
      <c r="G31" s="4"/>
      <c r="H31" s="4"/>
      <c r="I31" s="4"/>
      <c r="J31" s="4"/>
      <c r="K31" s="4"/>
    </row>
    <row r="32" spans="1:18" ht="15.75" x14ac:dyDescent="0.25">
      <c r="D32" s="17" t="s">
        <v>66</v>
      </c>
      <c r="E32" s="4"/>
      <c r="F32" s="4"/>
      <c r="G32" s="4"/>
      <c r="H32" s="4"/>
      <c r="I32" s="4"/>
      <c r="J32" s="4"/>
      <c r="K32" s="4"/>
    </row>
    <row r="33" spans="4:12" ht="15.75" x14ac:dyDescent="0.25">
      <c r="D33" s="55" t="s">
        <v>67</v>
      </c>
      <c r="E33" s="55"/>
      <c r="F33" s="4"/>
      <c r="G33" s="4"/>
      <c r="H33" s="4"/>
      <c r="I33" s="4"/>
      <c r="J33" s="4"/>
      <c r="K33" s="4"/>
    </row>
    <row r="34" spans="4:12" ht="15.75" x14ac:dyDescent="0.25">
      <c r="D34" s="24" t="s">
        <v>68</v>
      </c>
      <c r="E34" s="4"/>
      <c r="F34" s="4"/>
      <c r="G34" s="4"/>
      <c r="H34" s="4"/>
      <c r="I34" s="4"/>
      <c r="J34" s="4"/>
      <c r="K34" s="4"/>
    </row>
    <row r="35" spans="4:12" ht="15.75" customHeight="1" x14ac:dyDescent="0.25">
      <c r="D35" s="24" t="s">
        <v>69</v>
      </c>
      <c r="E35" s="4"/>
      <c r="F35" s="4"/>
      <c r="G35" s="4"/>
      <c r="H35" s="4"/>
      <c r="I35" s="4"/>
      <c r="J35" s="4"/>
      <c r="K35" s="4"/>
    </row>
    <row r="36" spans="4:12" ht="15.75" x14ac:dyDescent="0.25">
      <c r="D36" s="67" t="s">
        <v>70</v>
      </c>
      <c r="E36" s="67"/>
      <c r="F36" s="4"/>
      <c r="G36" s="4"/>
      <c r="H36" s="4"/>
      <c r="I36" s="4"/>
      <c r="J36" s="4"/>
      <c r="K36" s="4"/>
    </row>
    <row r="37" spans="4:12" ht="15.75" x14ac:dyDescent="0.25">
      <c r="D37" s="68" t="s">
        <v>71</v>
      </c>
      <c r="E37" s="68"/>
      <c r="F37" s="4"/>
      <c r="G37" s="4"/>
      <c r="H37" s="4"/>
      <c r="I37" s="4"/>
      <c r="J37" s="4"/>
      <c r="K37" s="4"/>
    </row>
    <row r="38" spans="4:12" ht="15.75" x14ac:dyDescent="0.25">
      <c r="D38" s="68" t="s">
        <v>72</v>
      </c>
      <c r="E38" s="68"/>
      <c r="F38" s="4"/>
      <c r="G38" s="4"/>
      <c r="H38" s="4"/>
      <c r="I38" s="4"/>
      <c r="J38" s="4"/>
      <c r="K38" s="4"/>
    </row>
    <row r="39" spans="4:12" ht="15.75" x14ac:dyDescent="0.25">
      <c r="D39" s="68" t="s">
        <v>73</v>
      </c>
      <c r="E39" s="68"/>
      <c r="F39" s="4"/>
      <c r="G39" s="4"/>
      <c r="H39" s="4"/>
      <c r="I39" s="4"/>
      <c r="J39" s="4"/>
      <c r="K39" s="4"/>
    </row>
    <row r="40" spans="4:12" ht="15.75" x14ac:dyDescent="0.25">
      <c r="D40" s="67" t="s">
        <v>74</v>
      </c>
      <c r="E40" s="67"/>
      <c r="F40" s="4"/>
      <c r="G40" s="4"/>
      <c r="H40" s="4"/>
      <c r="I40" s="4"/>
      <c r="J40" s="4"/>
      <c r="K40" s="4"/>
    </row>
    <row r="41" spans="4:12" ht="15.75" x14ac:dyDescent="0.25">
      <c r="D41" s="68" t="s">
        <v>75</v>
      </c>
      <c r="E41" s="68"/>
      <c r="F41" s="4"/>
      <c r="G41" s="4"/>
      <c r="H41" s="4"/>
      <c r="I41" s="4"/>
      <c r="J41" s="4"/>
      <c r="K41" s="4"/>
    </row>
    <row r="42" spans="4:12" ht="15.75" x14ac:dyDescent="0.25">
      <c r="D42" s="24" t="s">
        <v>76</v>
      </c>
      <c r="E42" s="24"/>
      <c r="F42" s="4"/>
      <c r="G42" s="4"/>
      <c r="H42" s="4"/>
      <c r="I42" s="4"/>
      <c r="J42" s="4"/>
      <c r="K42" s="4"/>
    </row>
    <row r="43" spans="4:12" ht="15.75" x14ac:dyDescent="0.25">
      <c r="D43" s="67" t="s">
        <v>77</v>
      </c>
      <c r="E43" s="67"/>
      <c r="F43" s="67"/>
      <c r="G43" s="4"/>
      <c r="H43" s="4"/>
      <c r="I43" s="4"/>
      <c r="J43" s="4"/>
      <c r="K43" s="4"/>
    </row>
    <row r="44" spans="4:12" ht="15.75" x14ac:dyDescent="0.25">
      <c r="D44" s="23" t="s">
        <v>58</v>
      </c>
      <c r="E44" s="24"/>
      <c r="F44" s="4"/>
      <c r="G44" s="4"/>
      <c r="H44" s="4"/>
      <c r="I44" s="4"/>
      <c r="J44" s="4"/>
      <c r="K44" s="4"/>
    </row>
    <row r="45" spans="4:12" ht="15.75" x14ac:dyDescent="0.25">
      <c r="D45" s="23" t="s">
        <v>148</v>
      </c>
      <c r="E45" s="24"/>
      <c r="F45" s="4"/>
      <c r="G45" s="4"/>
      <c r="H45" s="4"/>
      <c r="I45" s="4"/>
      <c r="J45" s="4"/>
      <c r="K45" s="4"/>
      <c r="L45" s="8"/>
    </row>
    <row r="46" spans="4:12" ht="16.5" thickBot="1" x14ac:dyDescent="0.3">
      <c r="D46" s="14" t="s">
        <v>78</v>
      </c>
      <c r="E46" s="19"/>
      <c r="F46" s="21"/>
      <c r="G46" s="4"/>
      <c r="H46" s="4"/>
      <c r="I46" s="4"/>
      <c r="J46" s="4"/>
      <c r="K46" s="4"/>
      <c r="L46" s="8"/>
    </row>
    <row r="47" spans="4:12" ht="15.75" x14ac:dyDescent="0.25">
      <c r="D47" s="16"/>
      <c r="E47" s="16"/>
      <c r="F47" s="4"/>
      <c r="G47" s="4"/>
      <c r="H47" s="4"/>
      <c r="I47" s="4"/>
      <c r="J47" s="4"/>
      <c r="K47" s="4"/>
    </row>
    <row r="48" spans="4:12" ht="15.75" x14ac:dyDescent="0.25">
      <c r="E48" s="4"/>
      <c r="F48" s="4"/>
    </row>
  </sheetData>
  <mergeCells count="57">
    <mergeCell ref="D4:K4"/>
    <mergeCell ref="D5:E5"/>
    <mergeCell ref="F5:G5"/>
    <mergeCell ref="H5:I5"/>
    <mergeCell ref="J5:K5"/>
    <mergeCell ref="H9:I9"/>
    <mergeCell ref="F12:G12"/>
    <mergeCell ref="H12:I12"/>
    <mergeCell ref="J9:K10"/>
    <mergeCell ref="H8:I8"/>
    <mergeCell ref="F8:G8"/>
    <mergeCell ref="D27:E27"/>
    <mergeCell ref="F14:G14"/>
    <mergeCell ref="H14:I14"/>
    <mergeCell ref="F13:G13"/>
    <mergeCell ref="H13:I13"/>
    <mergeCell ref="D21:G22"/>
    <mergeCell ref="D23:F23"/>
    <mergeCell ref="D24:E24"/>
    <mergeCell ref="D25:E25"/>
    <mergeCell ref="D26:E26"/>
    <mergeCell ref="D39:E39"/>
    <mergeCell ref="D40:E40"/>
    <mergeCell ref="D41:E41"/>
    <mergeCell ref="D43:F43"/>
    <mergeCell ref="D28:E28"/>
    <mergeCell ref="D29:E29"/>
    <mergeCell ref="D33:E33"/>
    <mergeCell ref="D36:E36"/>
    <mergeCell ref="D37:E37"/>
    <mergeCell ref="D38:E38"/>
    <mergeCell ref="B6:B8"/>
    <mergeCell ref="C6:C8"/>
    <mergeCell ref="F6:G6"/>
    <mergeCell ref="H6:I6"/>
    <mergeCell ref="J6:K7"/>
    <mergeCell ref="J8:K8"/>
    <mergeCell ref="D6:E7"/>
    <mergeCell ref="D8:E8"/>
    <mergeCell ref="F7:G7"/>
    <mergeCell ref="H7:I7"/>
    <mergeCell ref="C13:C14"/>
    <mergeCell ref="B13:B14"/>
    <mergeCell ref="D14:E14"/>
    <mergeCell ref="J11:K12"/>
    <mergeCell ref="H10:I10"/>
    <mergeCell ref="H11:I11"/>
    <mergeCell ref="J13:K13"/>
    <mergeCell ref="D13:E13"/>
    <mergeCell ref="J14:K14"/>
    <mergeCell ref="C9:C12"/>
    <mergeCell ref="B9:B12"/>
    <mergeCell ref="D11:E12"/>
    <mergeCell ref="F11:G11"/>
    <mergeCell ref="F10:G10"/>
    <mergeCell ref="D9:E10"/>
    <mergeCell ref="F9:G9"/>
  </mergeCells>
  <phoneticPr fontId="23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E936D-F22D-40B0-982E-E73AC01E81B2}">
  <dimension ref="B36:AM332"/>
  <sheetViews>
    <sheetView workbookViewId="0">
      <selection activeCell="G13" sqref="G13"/>
    </sheetView>
  </sheetViews>
  <sheetFormatPr defaultRowHeight="15" x14ac:dyDescent="0.25"/>
  <sheetData>
    <row r="36" spans="2:39" x14ac:dyDescent="0.25">
      <c r="B36" s="29" t="s">
        <v>166</v>
      </c>
      <c r="G36" t="s">
        <v>170</v>
      </c>
      <c r="N36" t="s">
        <v>171</v>
      </c>
      <c r="U36" t="s">
        <v>172</v>
      </c>
      <c r="AB36" t="s">
        <v>173</v>
      </c>
      <c r="AI36" t="s">
        <v>174</v>
      </c>
    </row>
    <row r="37" spans="2:39" x14ac:dyDescent="0.25">
      <c r="B37" t="s">
        <v>48</v>
      </c>
      <c r="C37" t="s">
        <v>49</v>
      </c>
      <c r="D37" t="s">
        <v>50</v>
      </c>
      <c r="G37" t="s">
        <v>48</v>
      </c>
      <c r="H37" t="s">
        <v>49</v>
      </c>
      <c r="J37" t="s">
        <v>50</v>
      </c>
      <c r="N37" t="s">
        <v>48</v>
      </c>
      <c r="O37" t="s">
        <v>49</v>
      </c>
      <c r="Q37" t="s">
        <v>50</v>
      </c>
      <c r="U37" t="s">
        <v>48</v>
      </c>
      <c r="V37" t="s">
        <v>49</v>
      </c>
      <c r="X37" t="s">
        <v>50</v>
      </c>
      <c r="AB37" t="s">
        <v>48</v>
      </c>
      <c r="AC37" t="s">
        <v>49</v>
      </c>
      <c r="AE37" t="s">
        <v>50</v>
      </c>
      <c r="AI37" t="s">
        <v>48</v>
      </c>
      <c r="AJ37" t="s">
        <v>49</v>
      </c>
      <c r="AL37" t="s">
        <v>50</v>
      </c>
    </row>
    <row r="38" spans="2:39" x14ac:dyDescent="0.25">
      <c r="B38">
        <v>12793.638000000001</v>
      </c>
      <c r="C38" s="1">
        <v>3.5463300000000003E-2</v>
      </c>
      <c r="D38" s="1">
        <v>4.2616217999999997E-2</v>
      </c>
      <c r="G38">
        <v>12793.916999999999</v>
      </c>
      <c r="H38" s="1">
        <v>2.1271228999999999E-2</v>
      </c>
      <c r="I38" s="1">
        <f>H38+0.3</f>
        <v>0.32127122899999999</v>
      </c>
      <c r="J38" s="1">
        <v>1.3661434E-2</v>
      </c>
      <c r="K38" s="1">
        <f>J38+0.3</f>
        <v>0.31366143400000002</v>
      </c>
      <c r="N38">
        <v>12804.706</v>
      </c>
      <c r="O38" s="1">
        <v>1.33223E-2</v>
      </c>
      <c r="P38" s="1">
        <f>O38+0.8</f>
        <v>0.81332230000000005</v>
      </c>
      <c r="Q38" s="1">
        <v>1.2396041999999999E-2</v>
      </c>
      <c r="R38" s="1">
        <f>Q38+0.8</f>
        <v>0.81239604200000004</v>
      </c>
      <c r="U38">
        <v>12804.503000000001</v>
      </c>
      <c r="V38" s="1">
        <v>1.4120944E-2</v>
      </c>
      <c r="W38" s="1">
        <f>V38+1.1</f>
        <v>1.1141209440000002</v>
      </c>
      <c r="X38" s="1">
        <v>1.3106184E-2</v>
      </c>
      <c r="Y38" s="1">
        <f>X38+1.1</f>
        <v>1.1131061840000001</v>
      </c>
      <c r="AB38">
        <v>12793.755999999999</v>
      </c>
      <c r="AC38" s="1">
        <v>3.0024726000000002E-2</v>
      </c>
      <c r="AD38" s="1">
        <f>AC38+1.6</f>
        <v>1.630024726</v>
      </c>
      <c r="AE38">
        <v>-80067.797000000006</v>
      </c>
      <c r="AF38">
        <f>AE38+1.6</f>
        <v>-80066.197</v>
      </c>
      <c r="AI38">
        <v>12794.138000000001</v>
      </c>
      <c r="AJ38" s="1">
        <v>2.9172894000000001E-2</v>
      </c>
      <c r="AK38" s="1">
        <f>AJ38+1.9</f>
        <v>1.9291728939999999</v>
      </c>
      <c r="AL38">
        <v>-77898.345000000001</v>
      </c>
      <c r="AM38">
        <f>AL38+1.9</f>
        <v>-77896.445000000007</v>
      </c>
    </row>
    <row r="39" spans="2:39" x14ac:dyDescent="0.25">
      <c r="B39">
        <v>12803.633</v>
      </c>
      <c r="C39" s="1">
        <v>3.2779906999999997E-2</v>
      </c>
      <c r="D39" s="1">
        <v>1.4643183000000001E-2</v>
      </c>
      <c r="G39">
        <v>12803.912</v>
      </c>
      <c r="H39" s="1">
        <v>1.9392184E-2</v>
      </c>
      <c r="I39" s="1">
        <f t="shared" ref="I39:I102" si="0">H39+0.3</f>
        <v>0.31939218399999997</v>
      </c>
      <c r="J39" s="1">
        <v>1.2291827E-2</v>
      </c>
      <c r="K39" s="1">
        <f t="shared" ref="K39:K102" si="1">J39+0.3</f>
        <v>0.31229182699999997</v>
      </c>
      <c r="N39">
        <v>12814.701999999999</v>
      </c>
      <c r="O39" s="1">
        <v>1.1944837999999999E-2</v>
      </c>
      <c r="P39" s="1">
        <f t="shared" ref="P39:P102" si="2">O39+0.8</f>
        <v>0.81194483800000006</v>
      </c>
      <c r="Q39" s="1">
        <v>7.6079798999999998E-3</v>
      </c>
      <c r="R39" s="1">
        <f t="shared" ref="R39:R102" si="3">Q39+0.8</f>
        <v>0.80760797989999999</v>
      </c>
      <c r="U39">
        <v>12814.499</v>
      </c>
      <c r="V39" s="1">
        <v>1.245483E-2</v>
      </c>
      <c r="W39" s="1">
        <f t="shared" ref="W39:W102" si="4">V39+1.1</f>
        <v>1.1124548300000001</v>
      </c>
      <c r="X39" s="1">
        <v>8.2003110999999997E-3</v>
      </c>
      <c r="Y39" s="1">
        <f t="shared" ref="Y39:Y102" si="5">X39+1.1</f>
        <v>1.1082003111000001</v>
      </c>
      <c r="AB39">
        <v>12803.751</v>
      </c>
      <c r="AC39" s="1">
        <v>2.9924056000000001E-2</v>
      </c>
      <c r="AD39" s="1">
        <f t="shared" ref="AD39:AD102" si="6">AC39+1.6</f>
        <v>1.6299240560000001</v>
      </c>
      <c r="AE39">
        <v>-35358.593000000001</v>
      </c>
      <c r="AF39">
        <f t="shared" ref="AF39:AF102" si="7">AE39+1.6</f>
        <v>-35356.993000000002</v>
      </c>
      <c r="AI39">
        <v>12804.133</v>
      </c>
      <c r="AJ39" s="1">
        <v>2.9350459999999998E-2</v>
      </c>
      <c r="AK39" s="1">
        <f t="shared" ref="AK39:AK102" si="8">AJ39+1.9</f>
        <v>1.92935046</v>
      </c>
      <c r="AL39">
        <v>-34104.110999999997</v>
      </c>
      <c r="AM39">
        <f t="shared" ref="AM39:AM102" si="9">AL39+1.9</f>
        <v>-34102.210999999996</v>
      </c>
    </row>
    <row r="40" spans="2:39" x14ac:dyDescent="0.25">
      <c r="B40">
        <v>12813.629000000001</v>
      </c>
      <c r="C40" s="1">
        <v>3.0345619000000001E-2</v>
      </c>
      <c r="D40" s="1">
        <v>-6.4881851000000003E-4</v>
      </c>
      <c r="G40">
        <v>12813.907999999999</v>
      </c>
      <c r="H40" s="1">
        <v>1.7502457999999999E-2</v>
      </c>
      <c r="I40" s="1">
        <f t="shared" si="0"/>
        <v>0.31750245799999999</v>
      </c>
      <c r="J40" s="1">
        <v>1.0948474999999999E-2</v>
      </c>
      <c r="K40" s="1">
        <f t="shared" si="1"/>
        <v>0.310948475</v>
      </c>
      <c r="N40">
        <v>12824.7</v>
      </c>
      <c r="O40" s="1">
        <v>1.0618763E-2</v>
      </c>
      <c r="P40" s="1">
        <f t="shared" si="2"/>
        <v>0.81061876300000002</v>
      </c>
      <c r="Q40" s="1">
        <v>6.3012340000000002E-3</v>
      </c>
      <c r="R40" s="1">
        <f t="shared" si="3"/>
        <v>0.80630123400000009</v>
      </c>
      <c r="U40">
        <v>12824.496999999999</v>
      </c>
      <c r="V40" s="1">
        <v>1.0833468000000001E-2</v>
      </c>
      <c r="W40" s="1">
        <f t="shared" si="4"/>
        <v>1.110833468</v>
      </c>
      <c r="X40" s="1">
        <v>6.8423972000000001E-3</v>
      </c>
      <c r="Y40" s="1">
        <f t="shared" si="5"/>
        <v>1.1068423972000001</v>
      </c>
      <c r="AB40">
        <v>12813.746999999999</v>
      </c>
      <c r="AC40" s="1">
        <v>2.9422759E-2</v>
      </c>
      <c r="AD40" s="1">
        <f t="shared" si="6"/>
        <v>1.6294227590000001</v>
      </c>
      <c r="AE40">
        <v>-11454.665999999999</v>
      </c>
      <c r="AF40">
        <f t="shared" si="7"/>
        <v>-11453.065999999999</v>
      </c>
      <c r="AI40">
        <v>12814.129000000001</v>
      </c>
      <c r="AJ40" s="1">
        <v>2.9046491000000001E-2</v>
      </c>
      <c r="AK40" s="1">
        <f t="shared" si="8"/>
        <v>1.9290464909999998</v>
      </c>
      <c r="AL40">
        <v>-10866.173000000001</v>
      </c>
      <c r="AM40">
        <f t="shared" si="9"/>
        <v>-10864.273000000001</v>
      </c>
    </row>
    <row r="41" spans="2:39" x14ac:dyDescent="0.25">
      <c r="B41">
        <v>12823.627</v>
      </c>
      <c r="C41" s="1">
        <v>2.8018035E-2</v>
      </c>
      <c r="D41" s="1">
        <v>1.0444746999999999E-3</v>
      </c>
      <c r="G41">
        <v>12823.906000000001</v>
      </c>
      <c r="H41" s="1">
        <v>1.5560045999999999E-2</v>
      </c>
      <c r="I41" s="1">
        <f t="shared" si="0"/>
        <v>0.31556004599999998</v>
      </c>
      <c r="J41" s="1">
        <v>9.6617804000000002E-3</v>
      </c>
      <c r="K41" s="1">
        <f t="shared" si="1"/>
        <v>0.30966178039999998</v>
      </c>
      <c r="N41">
        <v>12834.7</v>
      </c>
      <c r="O41" s="1">
        <v>9.2755905E-3</v>
      </c>
      <c r="P41" s="1">
        <f t="shared" si="2"/>
        <v>0.80927559050000009</v>
      </c>
      <c r="Q41" s="1">
        <v>6.7809894000000004E-3</v>
      </c>
      <c r="R41" s="1">
        <f t="shared" si="3"/>
        <v>0.80678098940000009</v>
      </c>
      <c r="U41">
        <v>12834.496999999999</v>
      </c>
      <c r="V41" s="1">
        <v>9.3290643999999999E-3</v>
      </c>
      <c r="W41" s="1">
        <f t="shared" si="4"/>
        <v>1.1093290644</v>
      </c>
      <c r="X41" s="1">
        <v>6.5758728000000002E-3</v>
      </c>
      <c r="Y41" s="1">
        <f t="shared" si="5"/>
        <v>1.1065758728000001</v>
      </c>
      <c r="AB41">
        <v>12823.745000000001</v>
      </c>
      <c r="AC41" s="1">
        <v>2.7204643000000001E-2</v>
      </c>
      <c r="AD41" s="1">
        <f t="shared" si="6"/>
        <v>1.627204643</v>
      </c>
      <c r="AE41">
        <v>-1842.8534</v>
      </c>
      <c r="AF41">
        <f t="shared" si="7"/>
        <v>-1841.2534000000001</v>
      </c>
      <c r="AI41">
        <v>12824.127</v>
      </c>
      <c r="AJ41" s="1">
        <v>2.7248741E-2</v>
      </c>
      <c r="AK41" s="1">
        <f t="shared" si="8"/>
        <v>1.9272487409999999</v>
      </c>
      <c r="AL41">
        <v>-1671.319</v>
      </c>
      <c r="AM41">
        <f t="shared" si="9"/>
        <v>-1669.4189999999999</v>
      </c>
    </row>
    <row r="42" spans="2:39" x14ac:dyDescent="0.25">
      <c r="B42">
        <v>12833.627</v>
      </c>
      <c r="C42" s="1">
        <v>2.563431E-2</v>
      </c>
      <c r="D42" s="1">
        <v>-1.1325396999999999E-4</v>
      </c>
      <c r="G42">
        <v>12833.906000000001</v>
      </c>
      <c r="H42" s="1">
        <v>1.3624647E-2</v>
      </c>
      <c r="I42" s="1">
        <f t="shared" si="0"/>
        <v>0.31362464699999998</v>
      </c>
      <c r="J42" s="1">
        <v>8.4088531000000005E-3</v>
      </c>
      <c r="K42" s="1">
        <f t="shared" si="1"/>
        <v>0.30840885309999999</v>
      </c>
      <c r="N42">
        <v>12844.7</v>
      </c>
      <c r="O42" s="1">
        <v>7.8410938000000006E-3</v>
      </c>
      <c r="P42" s="1">
        <f t="shared" si="2"/>
        <v>0.80784109380000002</v>
      </c>
      <c r="Q42" s="1">
        <v>7.3189505E-3</v>
      </c>
      <c r="R42" s="1">
        <f t="shared" si="3"/>
        <v>0.80731895050000002</v>
      </c>
      <c r="U42">
        <v>12844.496999999999</v>
      </c>
      <c r="V42" s="1">
        <v>7.8009717000000001E-3</v>
      </c>
      <c r="W42" s="1">
        <f t="shared" si="4"/>
        <v>1.1078009717000001</v>
      </c>
      <c r="X42" s="1">
        <v>6.6181907000000002E-3</v>
      </c>
      <c r="Y42" s="1">
        <f t="shared" si="5"/>
        <v>1.1066181907000001</v>
      </c>
      <c r="AB42">
        <v>12833.745000000001</v>
      </c>
      <c r="AC42" s="1">
        <v>2.3860644E-2</v>
      </c>
      <c r="AD42" s="1">
        <f t="shared" si="6"/>
        <v>1.6238606440000001</v>
      </c>
      <c r="AE42">
        <v>-7.7146214000000004</v>
      </c>
      <c r="AF42">
        <f t="shared" si="7"/>
        <v>-6.1146214000000008</v>
      </c>
      <c r="AI42">
        <v>12834.127</v>
      </c>
      <c r="AJ42" s="1">
        <v>2.3290669E-2</v>
      </c>
      <c r="AK42" s="1">
        <f t="shared" si="8"/>
        <v>1.923290669</v>
      </c>
      <c r="AL42">
        <v>-3.9678993999999999</v>
      </c>
      <c r="AM42">
        <f t="shared" si="9"/>
        <v>-2.0678993999999999</v>
      </c>
    </row>
    <row r="43" spans="2:39" x14ac:dyDescent="0.25">
      <c r="B43">
        <v>12843.627</v>
      </c>
      <c r="C43" s="1">
        <v>2.3105634999999999E-2</v>
      </c>
      <c r="D43" s="1">
        <v>1.0334595E-3</v>
      </c>
      <c r="G43">
        <v>12843.906000000001</v>
      </c>
      <c r="H43" s="1">
        <v>1.1796465000000001E-2</v>
      </c>
      <c r="I43" s="1">
        <f t="shared" si="0"/>
        <v>0.31179646499999997</v>
      </c>
      <c r="J43" s="1">
        <v>7.1877618999999998E-3</v>
      </c>
      <c r="K43" s="1">
        <f t="shared" si="1"/>
        <v>0.30718776189999997</v>
      </c>
      <c r="N43">
        <v>12854.701999999999</v>
      </c>
      <c r="O43" s="1">
        <v>6.3831037E-3</v>
      </c>
      <c r="P43" s="1">
        <f t="shared" si="2"/>
        <v>0.80638310369999999</v>
      </c>
      <c r="Q43" s="1">
        <v>6.6191449999999999E-3</v>
      </c>
      <c r="R43" s="1">
        <f t="shared" si="3"/>
        <v>0.80661914500000009</v>
      </c>
      <c r="U43">
        <v>12854.499</v>
      </c>
      <c r="V43" s="1">
        <v>6.2103599000000002E-3</v>
      </c>
      <c r="W43" s="1">
        <f t="shared" si="4"/>
        <v>1.1062103599000002</v>
      </c>
      <c r="X43" s="1">
        <v>5.8434632999999998E-3</v>
      </c>
      <c r="Y43" s="1">
        <f t="shared" si="5"/>
        <v>1.1058434633000001</v>
      </c>
      <c r="AB43">
        <v>12843.745000000001</v>
      </c>
      <c r="AC43" s="1">
        <v>2.0674735999999999E-2</v>
      </c>
      <c r="AD43" s="1">
        <f t="shared" si="6"/>
        <v>1.620674736</v>
      </c>
      <c r="AE43" s="1">
        <v>5.4957796999999999E-3</v>
      </c>
      <c r="AF43">
        <f t="shared" si="7"/>
        <v>1.6054957797</v>
      </c>
      <c r="AI43">
        <v>12844.127</v>
      </c>
      <c r="AJ43" s="1">
        <v>1.8280719000000001E-2</v>
      </c>
      <c r="AK43" s="1">
        <f t="shared" si="8"/>
        <v>1.918280719</v>
      </c>
      <c r="AL43" s="1">
        <v>5.5470312000000001E-3</v>
      </c>
      <c r="AM43">
        <f t="shared" si="9"/>
        <v>1.9055470312</v>
      </c>
    </row>
    <row r="44" spans="2:39" x14ac:dyDescent="0.25">
      <c r="B44">
        <v>12853.629000000001</v>
      </c>
      <c r="C44" s="1">
        <v>2.0422302E-2</v>
      </c>
      <c r="D44" s="1">
        <v>2.8889752999999999E-3</v>
      </c>
      <c r="G44">
        <v>12853.907999999999</v>
      </c>
      <c r="H44" s="1">
        <v>1.0071653999999999E-2</v>
      </c>
      <c r="I44" s="1">
        <f t="shared" si="0"/>
        <v>0.31007165399999997</v>
      </c>
      <c r="J44" s="1">
        <v>6.0013612999999999E-3</v>
      </c>
      <c r="K44" s="1">
        <f t="shared" si="1"/>
        <v>0.3060013613</v>
      </c>
      <c r="N44">
        <v>12864.706</v>
      </c>
      <c r="O44" s="1">
        <v>4.8661583999999999E-3</v>
      </c>
      <c r="P44" s="1">
        <f t="shared" si="2"/>
        <v>0.80486615840000009</v>
      </c>
      <c r="Q44" s="1">
        <v>5.2609060999999997E-3</v>
      </c>
      <c r="R44" s="1">
        <f t="shared" si="3"/>
        <v>0.80526090610000001</v>
      </c>
      <c r="U44">
        <v>12864.503000000001</v>
      </c>
      <c r="V44" s="1">
        <v>4.7047788999999996E-3</v>
      </c>
      <c r="W44" s="1">
        <f t="shared" si="4"/>
        <v>1.1047047789000002</v>
      </c>
      <c r="X44" s="1">
        <v>4.6585884999999997E-3</v>
      </c>
      <c r="Y44" s="1">
        <f t="shared" si="5"/>
        <v>1.1046585885</v>
      </c>
      <c r="AB44">
        <v>12853.746999999999</v>
      </c>
      <c r="AC44" s="1">
        <v>1.7753271000000001E-2</v>
      </c>
      <c r="AD44" s="1">
        <f t="shared" si="6"/>
        <v>1.617753271</v>
      </c>
      <c r="AE44" s="1">
        <v>3.5257111E-3</v>
      </c>
      <c r="AF44">
        <f t="shared" si="7"/>
        <v>1.6035257111000001</v>
      </c>
      <c r="AI44">
        <v>12854.129000000001</v>
      </c>
      <c r="AJ44" s="1">
        <v>1.3788224999999999E-2</v>
      </c>
      <c r="AK44" s="1">
        <f t="shared" si="8"/>
        <v>1.913788225</v>
      </c>
      <c r="AL44" s="1">
        <v>3.3610502E-3</v>
      </c>
      <c r="AM44">
        <f t="shared" si="9"/>
        <v>1.9033610502</v>
      </c>
    </row>
    <row r="45" spans="2:39" x14ac:dyDescent="0.25">
      <c r="B45">
        <v>12863.633</v>
      </c>
      <c r="C45" s="1">
        <v>1.767763E-2</v>
      </c>
      <c r="D45" s="1">
        <v>2.2687031E-3</v>
      </c>
      <c r="G45">
        <v>12863.912</v>
      </c>
      <c r="H45" s="1">
        <v>8.3148330000000006E-3</v>
      </c>
      <c r="I45" s="1">
        <f t="shared" si="0"/>
        <v>0.30831483300000001</v>
      </c>
      <c r="J45" s="1">
        <v>4.8467097000000001E-3</v>
      </c>
      <c r="K45" s="1">
        <f t="shared" si="1"/>
        <v>0.3048467097</v>
      </c>
      <c r="N45">
        <v>12874.710999999999</v>
      </c>
      <c r="O45" s="1">
        <v>3.2744083E-3</v>
      </c>
      <c r="P45" s="1">
        <f t="shared" si="2"/>
        <v>0.80327440830000008</v>
      </c>
      <c r="Q45" s="1">
        <v>3.9673837000000003E-3</v>
      </c>
      <c r="R45" s="1">
        <f t="shared" si="3"/>
        <v>0.80396738370000009</v>
      </c>
      <c r="U45">
        <v>12874.508</v>
      </c>
      <c r="V45" s="1">
        <v>3.4101497000000001E-3</v>
      </c>
      <c r="W45" s="1">
        <f t="shared" si="4"/>
        <v>1.1034101497000002</v>
      </c>
      <c r="X45" s="1">
        <v>3.599844E-3</v>
      </c>
      <c r="Y45" s="1">
        <f t="shared" si="5"/>
        <v>1.1035998440000001</v>
      </c>
      <c r="AB45">
        <v>12863.751</v>
      </c>
      <c r="AC45" s="1">
        <v>1.4482319E-2</v>
      </c>
      <c r="AD45" s="1">
        <f t="shared" si="6"/>
        <v>1.6144823190000002</v>
      </c>
      <c r="AE45" s="1">
        <v>2.4628833E-3</v>
      </c>
      <c r="AF45">
        <f t="shared" si="7"/>
        <v>1.6024628833000001</v>
      </c>
      <c r="AI45">
        <v>12864.133</v>
      </c>
      <c r="AJ45" s="1">
        <v>1.1544765E-2</v>
      </c>
      <c r="AK45" s="1">
        <f t="shared" si="8"/>
        <v>1.9115447649999999</v>
      </c>
      <c r="AL45" s="1">
        <v>2.3955108999999999E-3</v>
      </c>
      <c r="AM45">
        <f t="shared" si="9"/>
        <v>1.9023955108999999</v>
      </c>
    </row>
    <row r="46" spans="2:39" x14ac:dyDescent="0.25">
      <c r="B46">
        <v>12873.638000000001</v>
      </c>
      <c r="C46" s="1">
        <v>1.4875256999999999E-2</v>
      </c>
      <c r="D46" s="1">
        <v>3.1643392E-3</v>
      </c>
      <c r="G46">
        <v>12873.916999999999</v>
      </c>
      <c r="H46" s="1">
        <v>6.5136326999999999E-3</v>
      </c>
      <c r="I46" s="1">
        <f t="shared" si="0"/>
        <v>0.30651363269999998</v>
      </c>
      <c r="J46" s="1">
        <v>3.7318626000000001E-3</v>
      </c>
      <c r="K46" s="1">
        <f t="shared" si="1"/>
        <v>0.30373186260000001</v>
      </c>
      <c r="N46">
        <v>12884.701999999999</v>
      </c>
      <c r="O46" s="1">
        <v>1.9442140000000001E-3</v>
      </c>
      <c r="P46" s="1">
        <f t="shared" si="2"/>
        <v>0.80194421400000004</v>
      </c>
      <c r="Q46" s="1">
        <v>2.8083566999999999E-3</v>
      </c>
      <c r="R46" s="1">
        <f t="shared" si="3"/>
        <v>0.80280835670000006</v>
      </c>
      <c r="U46">
        <v>12884.499</v>
      </c>
      <c r="V46" s="1">
        <v>2.3557978E-3</v>
      </c>
      <c r="W46" s="1">
        <f t="shared" si="4"/>
        <v>1.1023557978</v>
      </c>
      <c r="X46" s="1">
        <v>2.6023526999999999E-3</v>
      </c>
      <c r="Y46" s="1">
        <f t="shared" si="5"/>
        <v>1.1026023527000002</v>
      </c>
      <c r="AB46">
        <v>12873.755999999999</v>
      </c>
      <c r="AC46" s="1">
        <v>1.085581E-2</v>
      </c>
      <c r="AD46" s="1">
        <f t="shared" si="6"/>
        <v>1.6108558100000001</v>
      </c>
      <c r="AE46" s="1">
        <v>1.2303367999999999E-3</v>
      </c>
      <c r="AF46">
        <f t="shared" si="7"/>
        <v>1.6012303368</v>
      </c>
      <c r="AI46">
        <v>12874.138000000001</v>
      </c>
      <c r="AJ46" s="1">
        <v>1.2580371999999999E-2</v>
      </c>
      <c r="AK46" s="1">
        <f t="shared" si="8"/>
        <v>1.9125803719999999</v>
      </c>
      <c r="AL46" s="1">
        <v>1.2240276999999999E-3</v>
      </c>
      <c r="AM46">
        <f t="shared" si="9"/>
        <v>1.9012240276999999</v>
      </c>
    </row>
    <row r="47" spans="2:39" x14ac:dyDescent="0.25">
      <c r="B47">
        <v>12883.629000000001</v>
      </c>
      <c r="C47" s="1">
        <v>1.1888111E-2</v>
      </c>
      <c r="D47" s="1">
        <v>3.4174292000000001E-3</v>
      </c>
      <c r="G47">
        <v>12883.907999999999</v>
      </c>
      <c r="H47" s="1">
        <v>4.8685044999999998E-3</v>
      </c>
      <c r="I47" s="1">
        <f t="shared" si="0"/>
        <v>0.30486850449999997</v>
      </c>
      <c r="J47" s="1">
        <v>2.6585031E-3</v>
      </c>
      <c r="K47" s="1">
        <f t="shared" si="1"/>
        <v>0.30265850309999998</v>
      </c>
      <c r="N47">
        <v>12894.709000000001</v>
      </c>
      <c r="O47" s="1">
        <v>1.142714E-3</v>
      </c>
      <c r="P47" s="1">
        <f t="shared" si="2"/>
        <v>0.80114271400000003</v>
      </c>
      <c r="Q47" s="1">
        <v>1.6737938000000001E-3</v>
      </c>
      <c r="R47" s="1">
        <f t="shared" si="3"/>
        <v>0.80167379380000003</v>
      </c>
      <c r="U47">
        <v>12894.505999999999</v>
      </c>
      <c r="V47" s="1">
        <v>1.5455372000000001E-3</v>
      </c>
      <c r="W47" s="1">
        <f t="shared" si="4"/>
        <v>1.1015455372</v>
      </c>
      <c r="X47" s="1">
        <v>1.7039925E-3</v>
      </c>
      <c r="Y47" s="1">
        <f t="shared" si="5"/>
        <v>1.1017039925000001</v>
      </c>
      <c r="AB47">
        <v>12883.746999999999</v>
      </c>
      <c r="AC47" s="1">
        <v>7.4337544999999996E-3</v>
      </c>
      <c r="AD47" s="1">
        <f t="shared" si="6"/>
        <v>1.6074337545000001</v>
      </c>
      <c r="AE47" s="1">
        <v>3.2027515999999998E-4</v>
      </c>
      <c r="AF47">
        <f t="shared" si="7"/>
        <v>1.6003202751600001</v>
      </c>
      <c r="AI47">
        <v>12884.129000000001</v>
      </c>
      <c r="AJ47" s="1">
        <v>1.5021494999999999E-2</v>
      </c>
      <c r="AK47" s="1">
        <f t="shared" si="8"/>
        <v>1.915021495</v>
      </c>
      <c r="AL47" s="1">
        <v>3.4459973999999998E-4</v>
      </c>
      <c r="AM47">
        <f t="shared" si="9"/>
        <v>1.9003445997399999</v>
      </c>
    </row>
    <row r="48" spans="2:39" x14ac:dyDescent="0.25">
      <c r="B48">
        <v>12893.636</v>
      </c>
      <c r="C48" s="1">
        <v>8.8104340000000007E-3</v>
      </c>
      <c r="D48" s="1">
        <v>1.2014678E-3</v>
      </c>
      <c r="G48">
        <v>12893.915000000001</v>
      </c>
      <c r="H48" s="1">
        <v>3.4435645999999999E-3</v>
      </c>
      <c r="I48" s="1">
        <f t="shared" si="0"/>
        <v>0.30344356459999999</v>
      </c>
      <c r="J48" s="1">
        <v>1.6496352000000001E-3</v>
      </c>
      <c r="K48" s="1">
        <f t="shared" si="1"/>
        <v>0.30164963519999999</v>
      </c>
      <c r="N48">
        <v>12904.703</v>
      </c>
      <c r="O48" s="1">
        <v>6.6819716000000005E-4</v>
      </c>
      <c r="P48" s="1">
        <f t="shared" si="2"/>
        <v>0.80066819716000004</v>
      </c>
      <c r="Q48" s="1">
        <v>6.2712699000000004E-4</v>
      </c>
      <c r="R48" s="1">
        <f t="shared" si="3"/>
        <v>0.80062712699000005</v>
      </c>
      <c r="U48">
        <v>12904.5</v>
      </c>
      <c r="V48" s="1">
        <v>8.8560864999999997E-4</v>
      </c>
      <c r="W48" s="1">
        <f t="shared" si="4"/>
        <v>1.1008856086500001</v>
      </c>
      <c r="X48" s="1">
        <v>6.6954855000000003E-4</v>
      </c>
      <c r="Y48" s="1">
        <f t="shared" si="5"/>
        <v>1.10066954855</v>
      </c>
      <c r="AB48">
        <v>12893.754000000001</v>
      </c>
      <c r="AC48" s="1">
        <v>4.8839375000000003E-3</v>
      </c>
      <c r="AD48" s="1">
        <f t="shared" si="6"/>
        <v>1.6048839375000001</v>
      </c>
      <c r="AE48" s="1">
        <v>-1.4538099E-4</v>
      </c>
      <c r="AF48">
        <f t="shared" si="7"/>
        <v>1.59985461901</v>
      </c>
      <c r="AI48">
        <v>12894.136</v>
      </c>
      <c r="AJ48" s="1">
        <v>1.5020985000000001E-2</v>
      </c>
      <c r="AK48" s="1">
        <f t="shared" si="8"/>
        <v>1.915020985</v>
      </c>
      <c r="AL48" s="1">
        <v>-2.3807807000000001E-4</v>
      </c>
      <c r="AM48">
        <f t="shared" si="9"/>
        <v>1.8997619219299999</v>
      </c>
    </row>
    <row r="49" spans="2:39" x14ac:dyDescent="0.25">
      <c r="B49">
        <v>12903.63</v>
      </c>
      <c r="C49" s="1">
        <v>5.9811307000000001E-3</v>
      </c>
      <c r="D49" s="1">
        <v>5.6951571999999998E-4</v>
      </c>
      <c r="G49">
        <v>12903.909</v>
      </c>
      <c r="H49" s="1">
        <v>2.0635862000000001E-3</v>
      </c>
      <c r="I49" s="1">
        <f t="shared" si="0"/>
        <v>0.30206358620000001</v>
      </c>
      <c r="J49" s="1">
        <v>7.2100658000000001E-4</v>
      </c>
      <c r="K49" s="1">
        <f t="shared" si="1"/>
        <v>0.30072100658000001</v>
      </c>
      <c r="N49">
        <v>12914.698</v>
      </c>
      <c r="O49" s="1">
        <v>1.650345E-4</v>
      </c>
      <c r="P49" s="1">
        <f t="shared" si="2"/>
        <v>0.80016503450000009</v>
      </c>
      <c r="Q49" s="1">
        <v>-3.0618715000000003E-4</v>
      </c>
      <c r="R49" s="1">
        <f t="shared" si="3"/>
        <v>0.79969381285000007</v>
      </c>
      <c r="U49">
        <v>12914.495000000001</v>
      </c>
      <c r="V49" s="1">
        <v>1.2486762000000001E-4</v>
      </c>
      <c r="W49" s="1">
        <f t="shared" si="4"/>
        <v>1.1001248676200002</v>
      </c>
      <c r="X49" s="1">
        <v>-2.5395706E-4</v>
      </c>
      <c r="Y49" s="1">
        <f t="shared" si="5"/>
        <v>1.0997460429400001</v>
      </c>
      <c r="AB49">
        <v>12903.748</v>
      </c>
      <c r="AC49" s="1">
        <v>3.3726069000000001E-3</v>
      </c>
      <c r="AD49" s="1">
        <f t="shared" si="6"/>
        <v>1.6033726069000001</v>
      </c>
      <c r="AE49" s="1">
        <v>-5.8830600000000003E-4</v>
      </c>
      <c r="AF49">
        <f t="shared" si="7"/>
        <v>1.5994116940000001</v>
      </c>
      <c r="AI49">
        <v>12904.13</v>
      </c>
      <c r="AJ49" s="1">
        <v>9.6383036000000002E-3</v>
      </c>
      <c r="AK49" s="1">
        <f t="shared" si="8"/>
        <v>1.9096383036</v>
      </c>
      <c r="AL49" s="1">
        <v>-6.3745394999999995E-4</v>
      </c>
      <c r="AM49">
        <f t="shared" si="9"/>
        <v>1.8993625460499999</v>
      </c>
    </row>
    <row r="50" spans="2:39" x14ac:dyDescent="0.25">
      <c r="B50">
        <v>12913.625</v>
      </c>
      <c r="C50" s="1">
        <v>3.4691273999999999E-3</v>
      </c>
      <c r="D50" s="1">
        <v>7.5910892999999995E-4</v>
      </c>
      <c r="G50">
        <v>12913.904</v>
      </c>
      <c r="H50" s="1">
        <v>6.2213326000000002E-4</v>
      </c>
      <c r="I50" s="1">
        <f t="shared" si="0"/>
        <v>0.30062213325999998</v>
      </c>
      <c r="J50" s="1">
        <v>-9.8070577999999996E-5</v>
      </c>
      <c r="K50" s="1">
        <f t="shared" si="1"/>
        <v>0.299901929422</v>
      </c>
      <c r="N50">
        <v>12924.709000000001</v>
      </c>
      <c r="O50" s="1">
        <v>-5.3378785000000005E-4</v>
      </c>
      <c r="P50" s="1">
        <f t="shared" si="2"/>
        <v>0.79946621215000002</v>
      </c>
      <c r="Q50" s="1">
        <v>-1.1196061E-3</v>
      </c>
      <c r="R50" s="1">
        <f t="shared" si="3"/>
        <v>0.7988803939000001</v>
      </c>
      <c r="U50">
        <v>12924.505999999999</v>
      </c>
      <c r="V50" s="1">
        <v>-9.1051665E-4</v>
      </c>
      <c r="W50" s="1">
        <f t="shared" si="4"/>
        <v>1.09908948335</v>
      </c>
      <c r="X50" s="1">
        <v>-1.0128756999999999E-3</v>
      </c>
      <c r="Y50" s="1">
        <f t="shared" si="5"/>
        <v>1.0989871243</v>
      </c>
      <c r="AB50">
        <v>12913.743</v>
      </c>
      <c r="AC50" s="1">
        <v>1.9058974000000001E-3</v>
      </c>
      <c r="AD50" s="1">
        <f t="shared" si="6"/>
        <v>1.6019058974</v>
      </c>
      <c r="AE50" s="1">
        <v>-1.0180266E-3</v>
      </c>
      <c r="AF50">
        <f t="shared" si="7"/>
        <v>1.5989819734000001</v>
      </c>
      <c r="AI50">
        <v>12914.125</v>
      </c>
      <c r="AJ50" s="1">
        <v>-7.856731E-4</v>
      </c>
      <c r="AK50" s="1">
        <f t="shared" si="8"/>
        <v>1.8992143268999999</v>
      </c>
      <c r="AL50" s="1">
        <v>-9.8940122999999994E-4</v>
      </c>
      <c r="AM50">
        <f t="shared" si="9"/>
        <v>1.8990105987699999</v>
      </c>
    </row>
    <row r="51" spans="2:39" x14ac:dyDescent="0.25">
      <c r="B51">
        <v>12923.636</v>
      </c>
      <c r="C51" s="1">
        <v>1.1062811E-3</v>
      </c>
      <c r="D51" s="1">
        <v>-2.1643777E-4</v>
      </c>
      <c r="G51">
        <v>12923.915000000001</v>
      </c>
      <c r="H51" s="1">
        <v>-7.4121143999999995E-4</v>
      </c>
      <c r="I51" s="1">
        <f t="shared" si="0"/>
        <v>0.29925878855999999</v>
      </c>
      <c r="J51" s="1">
        <v>-8.0435578000000001E-4</v>
      </c>
      <c r="K51" s="1">
        <f t="shared" si="1"/>
        <v>0.29919564422</v>
      </c>
      <c r="N51">
        <v>12934.706</v>
      </c>
      <c r="O51" s="1">
        <v>-1.3623750000000001E-3</v>
      </c>
      <c r="P51" s="1">
        <f t="shared" si="2"/>
        <v>0.79863762500000002</v>
      </c>
      <c r="Q51" s="1">
        <v>-1.7939977999999999E-3</v>
      </c>
      <c r="R51" s="1">
        <f t="shared" si="3"/>
        <v>0.79820600220000004</v>
      </c>
      <c r="U51">
        <v>12934.503000000001</v>
      </c>
      <c r="V51" s="1">
        <v>-2.0417056000000002E-3</v>
      </c>
      <c r="W51" s="1">
        <f t="shared" si="4"/>
        <v>1.0979582944000001</v>
      </c>
      <c r="X51" s="1">
        <v>-1.6408306E-3</v>
      </c>
      <c r="Y51" s="1">
        <f t="shared" si="5"/>
        <v>1.0983591694000001</v>
      </c>
      <c r="AB51">
        <v>12923.754000000001</v>
      </c>
      <c r="AC51" s="1">
        <v>-6.2388305999999997E-4</v>
      </c>
      <c r="AD51" s="1">
        <f t="shared" si="6"/>
        <v>1.59937611694</v>
      </c>
      <c r="AE51" s="1">
        <v>-1.3234732E-3</v>
      </c>
      <c r="AF51">
        <f t="shared" si="7"/>
        <v>1.5986765268000001</v>
      </c>
      <c r="AI51">
        <v>12924.136</v>
      </c>
      <c r="AJ51" s="1">
        <v>-1.1851113999999999E-2</v>
      </c>
      <c r="AK51" s="1">
        <f t="shared" si="8"/>
        <v>1.888148886</v>
      </c>
      <c r="AL51" s="1">
        <v>-1.3461354E-3</v>
      </c>
      <c r="AM51">
        <f t="shared" si="9"/>
        <v>1.8986538646</v>
      </c>
    </row>
    <row r="52" spans="2:39" x14ac:dyDescent="0.25">
      <c r="B52">
        <v>12933.633</v>
      </c>
      <c r="C52" s="1">
        <v>-1.0044603000000001E-3</v>
      </c>
      <c r="D52" s="1">
        <v>-1.3851927E-3</v>
      </c>
      <c r="G52">
        <v>12933.912</v>
      </c>
      <c r="H52" s="1">
        <v>-1.8113657999999999E-3</v>
      </c>
      <c r="I52" s="1">
        <f t="shared" si="0"/>
        <v>0.29818863419999997</v>
      </c>
      <c r="J52" s="1">
        <v>-1.3455691000000001E-3</v>
      </c>
      <c r="K52" s="1">
        <f t="shared" si="1"/>
        <v>0.29865443089999999</v>
      </c>
      <c r="N52">
        <v>12944.704</v>
      </c>
      <c r="O52" s="1">
        <v>-2.0945508E-3</v>
      </c>
      <c r="P52" s="1">
        <f t="shared" si="2"/>
        <v>0.79790544920000006</v>
      </c>
      <c r="Q52" s="1">
        <v>-2.2806762999999998E-3</v>
      </c>
      <c r="R52" s="1">
        <f t="shared" si="3"/>
        <v>0.79771932370000009</v>
      </c>
      <c r="U52">
        <v>12944.501</v>
      </c>
      <c r="V52" s="1">
        <v>-2.7964053000000002E-3</v>
      </c>
      <c r="W52" s="1">
        <f t="shared" si="4"/>
        <v>1.0972035947000001</v>
      </c>
      <c r="X52" s="1">
        <v>-2.0278501999999999E-3</v>
      </c>
      <c r="Y52" s="1">
        <f t="shared" si="5"/>
        <v>1.0979721498000001</v>
      </c>
      <c r="AB52">
        <v>12933.751</v>
      </c>
      <c r="AC52" s="1">
        <v>-3.7589118E-3</v>
      </c>
      <c r="AD52" s="1">
        <f t="shared" si="6"/>
        <v>1.5962410882</v>
      </c>
      <c r="AE52" s="1">
        <v>-1.0982101999999999E-3</v>
      </c>
      <c r="AF52">
        <f t="shared" si="7"/>
        <v>1.5989017898000002</v>
      </c>
      <c r="AI52">
        <v>12934.133</v>
      </c>
      <c r="AJ52" s="1">
        <v>-1.6927719000000001E-2</v>
      </c>
      <c r="AK52" s="1">
        <f t="shared" si="8"/>
        <v>1.883072281</v>
      </c>
      <c r="AL52" s="1">
        <v>-1.1297642E-3</v>
      </c>
      <c r="AM52">
        <f t="shared" si="9"/>
        <v>1.8988702357999998</v>
      </c>
    </row>
    <row r="53" spans="2:39" x14ac:dyDescent="0.25">
      <c r="B53">
        <v>12943.630999999999</v>
      </c>
      <c r="C53" s="1">
        <v>-2.6752372000000001E-3</v>
      </c>
      <c r="D53" s="1">
        <v>-1.4738552999999999E-3</v>
      </c>
      <c r="G53">
        <v>12943.91</v>
      </c>
      <c r="H53" s="1">
        <v>-2.4968990999999999E-3</v>
      </c>
      <c r="I53" s="1">
        <f t="shared" si="0"/>
        <v>0.29750310089999998</v>
      </c>
      <c r="J53" s="1">
        <v>-1.668625E-3</v>
      </c>
      <c r="K53" s="1">
        <f t="shared" si="1"/>
        <v>0.29833137500000001</v>
      </c>
      <c r="N53">
        <v>12954.703</v>
      </c>
      <c r="O53" s="1">
        <v>-2.4719922000000002E-3</v>
      </c>
      <c r="P53" s="1">
        <f t="shared" si="2"/>
        <v>0.79752800779999999</v>
      </c>
      <c r="Q53" s="1">
        <v>-2.4653257999999998E-3</v>
      </c>
      <c r="R53" s="1">
        <f t="shared" si="3"/>
        <v>0.79753467420000002</v>
      </c>
      <c r="U53">
        <v>12954.5</v>
      </c>
      <c r="V53" s="1">
        <v>-2.8370078000000002E-3</v>
      </c>
      <c r="W53" s="1">
        <f t="shared" si="4"/>
        <v>1.0971629922000001</v>
      </c>
      <c r="X53" s="1">
        <v>-2.1798606999999998E-3</v>
      </c>
      <c r="Y53" s="1">
        <f t="shared" si="5"/>
        <v>1.0978201393</v>
      </c>
      <c r="AB53">
        <v>12943.749</v>
      </c>
      <c r="AC53" s="1">
        <v>-5.8147727999999996E-3</v>
      </c>
      <c r="AD53" s="1">
        <f t="shared" si="6"/>
        <v>1.5941852272000001</v>
      </c>
      <c r="AE53" s="1">
        <v>-1.2221807E-3</v>
      </c>
      <c r="AF53">
        <f t="shared" si="7"/>
        <v>1.5987778193000002</v>
      </c>
      <c r="AI53">
        <v>12944.130999999999</v>
      </c>
      <c r="AJ53" s="1">
        <v>-1.1700591E-2</v>
      </c>
      <c r="AK53" s="1">
        <f t="shared" si="8"/>
        <v>1.8882994089999998</v>
      </c>
      <c r="AL53" s="1">
        <v>-1.2026471000000001E-3</v>
      </c>
      <c r="AM53">
        <f t="shared" si="9"/>
        <v>1.8987973529</v>
      </c>
    </row>
    <row r="54" spans="2:39" x14ac:dyDescent="0.25">
      <c r="B54">
        <v>12953.63</v>
      </c>
      <c r="C54" s="1">
        <v>-4.1087145999999996E-3</v>
      </c>
      <c r="D54" s="1">
        <v>-2.8271438000000001E-3</v>
      </c>
      <c r="G54">
        <v>12953.909</v>
      </c>
      <c r="H54" s="1">
        <v>-2.8456988000000001E-3</v>
      </c>
      <c r="I54" s="1">
        <f t="shared" si="0"/>
        <v>0.29715430119999997</v>
      </c>
      <c r="J54" s="1">
        <v>-1.7493172999999999E-3</v>
      </c>
      <c r="K54" s="1">
        <f t="shared" si="1"/>
        <v>0.29825068269999999</v>
      </c>
      <c r="N54">
        <v>12964.703</v>
      </c>
      <c r="O54" s="1">
        <v>-2.2622657000000001E-3</v>
      </c>
      <c r="P54" s="1">
        <f t="shared" si="2"/>
        <v>0.79773773430000006</v>
      </c>
      <c r="Q54" s="1">
        <v>-2.2270978000000002E-3</v>
      </c>
      <c r="R54" s="1">
        <f t="shared" si="3"/>
        <v>0.79777290220000008</v>
      </c>
      <c r="U54">
        <v>12964.5</v>
      </c>
      <c r="V54" s="1">
        <v>-2.1750025999999999E-3</v>
      </c>
      <c r="W54" s="1">
        <f t="shared" si="4"/>
        <v>1.0978249974000001</v>
      </c>
      <c r="X54" s="1">
        <v>-1.9208930999999999E-3</v>
      </c>
      <c r="Y54" s="1">
        <f t="shared" si="5"/>
        <v>1.0980791069</v>
      </c>
      <c r="AB54">
        <v>12953.748</v>
      </c>
      <c r="AC54" s="1">
        <v>-5.5054222999999999E-3</v>
      </c>
      <c r="AD54" s="1">
        <f t="shared" si="6"/>
        <v>1.5944945777000001</v>
      </c>
      <c r="AE54" s="1">
        <v>-8.5789204000000002E-4</v>
      </c>
      <c r="AF54">
        <f t="shared" si="7"/>
        <v>1.5991421079600001</v>
      </c>
      <c r="AI54">
        <v>12954.13</v>
      </c>
      <c r="AJ54" s="1">
        <v>-5.0007744000000001E-4</v>
      </c>
      <c r="AK54" s="1">
        <f t="shared" si="8"/>
        <v>1.89949992256</v>
      </c>
      <c r="AL54" s="1">
        <v>-7.9674848000000004E-4</v>
      </c>
      <c r="AM54">
        <f t="shared" si="9"/>
        <v>1.8992032515199999</v>
      </c>
    </row>
    <row r="55" spans="2:39" x14ac:dyDescent="0.25">
      <c r="B55">
        <v>12963.63</v>
      </c>
      <c r="C55" s="1">
        <v>-5.3712502999999998E-3</v>
      </c>
      <c r="D55" s="1">
        <v>-2.4994356000000001E-3</v>
      </c>
      <c r="G55">
        <v>12963.909</v>
      </c>
      <c r="H55" s="1">
        <v>-2.8552599000000001E-3</v>
      </c>
      <c r="I55" s="1">
        <f t="shared" si="0"/>
        <v>0.29714474009999997</v>
      </c>
      <c r="J55" s="1">
        <v>-1.3846588E-3</v>
      </c>
      <c r="K55" s="1">
        <f t="shared" si="1"/>
        <v>0.2986153412</v>
      </c>
      <c r="N55">
        <v>12974.704</v>
      </c>
      <c r="O55" s="1">
        <v>-1.1553086000000001E-3</v>
      </c>
      <c r="P55" s="1">
        <f t="shared" si="2"/>
        <v>0.79884469140000003</v>
      </c>
      <c r="Q55" s="1">
        <v>-1.3661980999999999E-3</v>
      </c>
      <c r="R55" s="1">
        <f t="shared" si="3"/>
        <v>0.7986338019</v>
      </c>
      <c r="U55">
        <v>12974.501</v>
      </c>
      <c r="V55" s="1">
        <v>-7.6494249E-4</v>
      </c>
      <c r="W55" s="1">
        <f t="shared" si="4"/>
        <v>1.0992350575100001</v>
      </c>
      <c r="X55" s="1">
        <v>-9.4625131999999997E-4</v>
      </c>
      <c r="Y55" s="1">
        <f t="shared" si="5"/>
        <v>1.0990537486800001</v>
      </c>
      <c r="AB55">
        <v>12963.748</v>
      </c>
      <c r="AC55" s="1">
        <v>-3.2606877999999998E-3</v>
      </c>
      <c r="AD55" s="1">
        <f t="shared" si="6"/>
        <v>1.5967393122</v>
      </c>
      <c r="AE55" s="1">
        <v>-5.5872441000000001E-4</v>
      </c>
      <c r="AF55">
        <f t="shared" si="7"/>
        <v>1.59944127559</v>
      </c>
      <c r="AI55">
        <v>12964.13</v>
      </c>
      <c r="AJ55" s="1">
        <v>5.6130666000000001E-3</v>
      </c>
      <c r="AK55" s="1">
        <f t="shared" si="8"/>
        <v>1.9056130666</v>
      </c>
      <c r="AL55" s="1">
        <v>-4.2842892000000002E-4</v>
      </c>
      <c r="AM55">
        <f t="shared" si="9"/>
        <v>1.8995715710799999</v>
      </c>
    </row>
    <row r="56" spans="2:39" x14ac:dyDescent="0.25">
      <c r="B56">
        <v>12973.630999999999</v>
      </c>
      <c r="C56" s="1">
        <v>-5.8191859E-3</v>
      </c>
      <c r="D56" s="1">
        <v>-1.6779318E-5</v>
      </c>
      <c r="G56">
        <v>12973.91</v>
      </c>
      <c r="H56" s="1">
        <v>-2.1833070999999998E-3</v>
      </c>
      <c r="I56" s="1">
        <f t="shared" si="0"/>
        <v>0.29781669290000001</v>
      </c>
      <c r="J56" s="1">
        <v>-3.9873318E-4</v>
      </c>
      <c r="K56" s="1">
        <f t="shared" si="1"/>
        <v>0.29960126681999999</v>
      </c>
      <c r="N56">
        <v>12984.706</v>
      </c>
      <c r="O56" s="1">
        <v>1.2238905E-3</v>
      </c>
      <c r="P56" s="1">
        <f t="shared" si="2"/>
        <v>0.80122389050000009</v>
      </c>
      <c r="Q56" s="1">
        <v>5.3092950000000003E-4</v>
      </c>
      <c r="R56" s="1">
        <f t="shared" si="3"/>
        <v>0.80053092950000004</v>
      </c>
      <c r="U56">
        <v>12984.503000000001</v>
      </c>
      <c r="V56" s="1">
        <v>1.6727848999999999E-3</v>
      </c>
      <c r="W56" s="1">
        <f t="shared" si="4"/>
        <v>1.1016727849000001</v>
      </c>
      <c r="X56" s="1">
        <v>1.0535570000000001E-3</v>
      </c>
      <c r="Y56" s="1">
        <f t="shared" si="5"/>
        <v>1.1010535570000002</v>
      </c>
      <c r="AB56">
        <v>12973.749</v>
      </c>
      <c r="AC56" s="1">
        <v>-8.9089154999999996E-4</v>
      </c>
      <c r="AD56" s="1">
        <f t="shared" si="6"/>
        <v>1.59910910845</v>
      </c>
      <c r="AE56" s="1">
        <v>1.9051269E-4</v>
      </c>
      <c r="AF56">
        <f t="shared" si="7"/>
        <v>1.60019051269</v>
      </c>
      <c r="AI56">
        <v>12974.130999999999</v>
      </c>
      <c r="AJ56" s="1">
        <v>2.7134472E-3</v>
      </c>
      <c r="AK56" s="1">
        <f t="shared" si="8"/>
        <v>1.9027134472</v>
      </c>
      <c r="AL56" s="1">
        <v>2.8945430999999998E-4</v>
      </c>
      <c r="AM56">
        <f t="shared" si="9"/>
        <v>1.90028945431</v>
      </c>
    </row>
    <row r="57" spans="2:39" x14ac:dyDescent="0.25">
      <c r="B57">
        <v>12983.633</v>
      </c>
      <c r="C57" s="1">
        <v>-4.9956182999999999E-3</v>
      </c>
      <c r="D57" s="1">
        <v>2.0177700999999999E-3</v>
      </c>
      <c r="G57">
        <v>12983.912</v>
      </c>
      <c r="H57" s="1">
        <v>-3.5428385999999997E-4</v>
      </c>
      <c r="I57" s="1">
        <f t="shared" si="0"/>
        <v>0.29964571613999996</v>
      </c>
      <c r="J57" s="1">
        <v>1.5638176999999999E-3</v>
      </c>
      <c r="K57" s="1">
        <f t="shared" si="1"/>
        <v>0.30156381770000001</v>
      </c>
      <c r="N57">
        <v>12994.709000000001</v>
      </c>
      <c r="O57" s="1">
        <v>4.7362300000000001E-3</v>
      </c>
      <c r="P57" s="1">
        <f t="shared" si="2"/>
        <v>0.80473623000000005</v>
      </c>
      <c r="Q57" s="1">
        <v>4.1461876999999998E-3</v>
      </c>
      <c r="R57" s="1">
        <f t="shared" si="3"/>
        <v>0.80414618770000001</v>
      </c>
      <c r="U57">
        <v>12994.505999999999</v>
      </c>
      <c r="V57" s="1">
        <v>4.9409841999999999E-3</v>
      </c>
      <c r="W57" s="1">
        <f t="shared" si="4"/>
        <v>1.1049409842000002</v>
      </c>
      <c r="X57" s="1">
        <v>4.8843308000000004E-3</v>
      </c>
      <c r="Y57" s="1">
        <f t="shared" si="5"/>
        <v>1.1048843308</v>
      </c>
      <c r="AB57">
        <v>12983.751</v>
      </c>
      <c r="AC57" s="1">
        <v>8.8391947999999997E-4</v>
      </c>
      <c r="AD57" s="1">
        <f t="shared" si="6"/>
        <v>1.6008839194800002</v>
      </c>
      <c r="AE57" s="1">
        <v>1.8958184E-3</v>
      </c>
      <c r="AF57">
        <f t="shared" si="7"/>
        <v>1.6018958184000001</v>
      </c>
      <c r="AI57">
        <v>12984.133</v>
      </c>
      <c r="AJ57" s="1">
        <v>-6.9847061000000003E-4</v>
      </c>
      <c r="AK57" s="1">
        <f t="shared" si="8"/>
        <v>1.89930152939</v>
      </c>
      <c r="AL57" s="1">
        <v>1.9428545000000001E-3</v>
      </c>
      <c r="AM57">
        <f t="shared" si="9"/>
        <v>1.9019428544999999</v>
      </c>
    </row>
    <row r="58" spans="2:39" x14ac:dyDescent="0.25">
      <c r="B58">
        <v>12993.636</v>
      </c>
      <c r="C58" s="1">
        <v>-3.5809619E-3</v>
      </c>
      <c r="D58" s="1">
        <v>5.4567566000000003E-3</v>
      </c>
      <c r="G58">
        <v>12993.915000000001</v>
      </c>
      <c r="H58" s="1">
        <v>2.3901821999999999E-3</v>
      </c>
      <c r="I58" s="1">
        <f t="shared" si="0"/>
        <v>0.30239018219999997</v>
      </c>
      <c r="J58" s="1">
        <v>5.1792015000000002E-3</v>
      </c>
      <c r="K58" s="1">
        <f t="shared" si="1"/>
        <v>0.3051792015</v>
      </c>
      <c r="N58">
        <v>13004.712</v>
      </c>
      <c r="O58" s="1">
        <v>8.1810595000000007E-3</v>
      </c>
      <c r="P58" s="1">
        <f t="shared" si="2"/>
        <v>0.80818105950000008</v>
      </c>
      <c r="Q58" s="1">
        <v>1.0648041E-2</v>
      </c>
      <c r="R58" s="1">
        <f t="shared" si="3"/>
        <v>0.8106480410000001</v>
      </c>
      <c r="U58">
        <v>13004.509</v>
      </c>
      <c r="V58" s="1">
        <v>7.8975759000000003E-3</v>
      </c>
      <c r="W58" s="1">
        <f t="shared" si="4"/>
        <v>1.1078975759</v>
      </c>
      <c r="X58" s="1">
        <v>1.1954378999999999E-2</v>
      </c>
      <c r="Y58" s="1">
        <f t="shared" si="5"/>
        <v>1.1119543790000002</v>
      </c>
      <c r="AB58">
        <v>12993.754000000001</v>
      </c>
      <c r="AC58" s="1">
        <v>3.0712504999999999E-3</v>
      </c>
      <c r="AD58" s="1">
        <f t="shared" si="6"/>
        <v>1.6030712505</v>
      </c>
      <c r="AE58" s="1">
        <v>4.9029894000000001E-3</v>
      </c>
      <c r="AF58">
        <f t="shared" si="7"/>
        <v>1.6049029894</v>
      </c>
      <c r="AI58">
        <v>12994.136</v>
      </c>
      <c r="AJ58" s="1">
        <v>2.2721488000000001E-3</v>
      </c>
      <c r="AK58" s="1">
        <f t="shared" si="8"/>
        <v>1.9022721487999998</v>
      </c>
      <c r="AL58" s="1">
        <v>4.9624424000000002E-3</v>
      </c>
      <c r="AM58">
        <f t="shared" si="9"/>
        <v>1.9049624424</v>
      </c>
    </row>
    <row r="59" spans="2:39" x14ac:dyDescent="0.25">
      <c r="B59">
        <v>13003.638999999999</v>
      </c>
      <c r="C59" s="1">
        <v>-2.7777228000000001E-3</v>
      </c>
      <c r="D59" s="1">
        <v>1.059862E-2</v>
      </c>
      <c r="G59">
        <v>13003.918</v>
      </c>
      <c r="H59" s="1">
        <v>4.7685597999999997E-3</v>
      </c>
      <c r="I59" s="1">
        <f t="shared" si="0"/>
        <v>0.30476855980000001</v>
      </c>
      <c r="J59" s="1">
        <v>1.2104149E-2</v>
      </c>
      <c r="K59" s="1">
        <f t="shared" si="1"/>
        <v>0.312104149</v>
      </c>
      <c r="N59">
        <v>13005.052</v>
      </c>
      <c r="O59" s="1">
        <v>1.140151E-2</v>
      </c>
      <c r="P59" s="1">
        <f t="shared" si="2"/>
        <v>0.81140151000000005</v>
      </c>
      <c r="Q59" s="1">
        <v>1.0984391E-2</v>
      </c>
      <c r="R59" s="1">
        <f t="shared" si="3"/>
        <v>0.81098439100000008</v>
      </c>
      <c r="U59">
        <v>13004.849</v>
      </c>
      <c r="V59" s="1">
        <v>1.0830866999999999E-2</v>
      </c>
      <c r="W59" s="1">
        <f t="shared" si="4"/>
        <v>1.110830867</v>
      </c>
      <c r="X59" s="1">
        <v>1.2298005000000001E-2</v>
      </c>
      <c r="Y59" s="1">
        <f t="shared" si="5"/>
        <v>1.112298005</v>
      </c>
      <c r="AB59">
        <v>13003.757</v>
      </c>
      <c r="AC59" s="1">
        <v>5.7369574999999997E-3</v>
      </c>
      <c r="AD59" s="1">
        <f t="shared" si="6"/>
        <v>1.6057369575</v>
      </c>
      <c r="AE59" s="1">
        <v>1.0127435000000001E-2</v>
      </c>
      <c r="AF59">
        <f t="shared" si="7"/>
        <v>1.6101274350000001</v>
      </c>
      <c r="AI59">
        <v>13004.138999999999</v>
      </c>
      <c r="AJ59" s="1">
        <v>7.2056951000000003E-3</v>
      </c>
      <c r="AK59" s="1">
        <f t="shared" si="8"/>
        <v>1.9072056950999998</v>
      </c>
      <c r="AL59" s="1">
        <v>1.0501623999999999E-2</v>
      </c>
      <c r="AM59">
        <f t="shared" si="9"/>
        <v>1.9105016239999999</v>
      </c>
    </row>
    <row r="60" spans="2:39" x14ac:dyDescent="0.25">
      <c r="B60">
        <v>13003.978999999999</v>
      </c>
      <c r="C60" s="1">
        <v>-1.7112415999999999E-4</v>
      </c>
      <c r="D60" s="1">
        <v>1.0842950000000001E-2</v>
      </c>
      <c r="G60">
        <v>13004.258</v>
      </c>
      <c r="H60" s="1">
        <v>7.4934188000000002E-3</v>
      </c>
      <c r="I60" s="1">
        <f t="shared" si="0"/>
        <v>0.30749341879999997</v>
      </c>
      <c r="J60" s="1">
        <v>1.2435389E-2</v>
      </c>
      <c r="K60" s="1">
        <f t="shared" si="1"/>
        <v>0.31243538900000001</v>
      </c>
      <c r="N60">
        <v>13005.406000000001</v>
      </c>
      <c r="O60" s="1">
        <v>1.2761458999999999E-2</v>
      </c>
      <c r="P60" s="1">
        <f t="shared" si="2"/>
        <v>0.81276145900000007</v>
      </c>
      <c r="Q60" s="1">
        <v>1.1348621E-2</v>
      </c>
      <c r="R60" s="1">
        <f t="shared" si="3"/>
        <v>0.81134862100000005</v>
      </c>
      <c r="U60">
        <v>13005.203</v>
      </c>
      <c r="V60" s="1">
        <v>1.2320157999999999E-2</v>
      </c>
      <c r="W60" s="1">
        <f t="shared" si="4"/>
        <v>1.1123201580000002</v>
      </c>
      <c r="X60" s="1">
        <v>1.2665724E-2</v>
      </c>
      <c r="Y60" s="1">
        <f t="shared" si="5"/>
        <v>1.1126657240000002</v>
      </c>
      <c r="AB60">
        <v>13004.097</v>
      </c>
      <c r="AC60" s="1">
        <v>8.8969950999999992E-3</v>
      </c>
      <c r="AD60" s="1">
        <f t="shared" si="6"/>
        <v>1.6088969951000001</v>
      </c>
      <c r="AE60" s="1">
        <v>1.0455694999999999E-2</v>
      </c>
      <c r="AF60">
        <f t="shared" si="7"/>
        <v>1.6104556950000002</v>
      </c>
      <c r="AI60">
        <v>13004.478999999999</v>
      </c>
      <c r="AJ60" s="1">
        <v>6.7602106000000002E-3</v>
      </c>
      <c r="AK60" s="1">
        <f t="shared" si="8"/>
        <v>1.9067602105999999</v>
      </c>
      <c r="AL60" s="1">
        <v>1.0879791999999999E-2</v>
      </c>
      <c r="AM60">
        <f t="shared" si="9"/>
        <v>1.9108797919999998</v>
      </c>
    </row>
    <row r="61" spans="2:39" x14ac:dyDescent="0.25">
      <c r="B61">
        <v>13004.333000000001</v>
      </c>
      <c r="C61" s="1">
        <v>1.7740558999999999E-3</v>
      </c>
      <c r="D61" s="1">
        <v>1.1114057E-2</v>
      </c>
      <c r="G61">
        <v>13004.611999999999</v>
      </c>
      <c r="H61" s="1">
        <v>8.7076259999999996E-3</v>
      </c>
      <c r="I61" s="1">
        <f t="shared" si="0"/>
        <v>0.30870762600000001</v>
      </c>
      <c r="J61" s="1">
        <v>1.2789508999999999E-2</v>
      </c>
      <c r="K61" s="1">
        <f t="shared" si="1"/>
        <v>0.31278950899999997</v>
      </c>
      <c r="N61">
        <v>13005.761</v>
      </c>
      <c r="O61" s="1">
        <v>1.3114414E-2</v>
      </c>
      <c r="P61" s="1">
        <f t="shared" si="2"/>
        <v>0.81311441400000006</v>
      </c>
      <c r="Q61" s="1">
        <v>1.1722659999999999E-2</v>
      </c>
      <c r="R61" s="1">
        <f t="shared" si="3"/>
        <v>0.81172266000000004</v>
      </c>
      <c r="U61">
        <v>13005.558000000001</v>
      </c>
      <c r="V61" s="1">
        <v>1.3021809000000001E-2</v>
      </c>
      <c r="W61" s="1">
        <f t="shared" si="4"/>
        <v>1.1130218090000001</v>
      </c>
      <c r="X61" s="1">
        <v>1.3043167E-2</v>
      </c>
      <c r="Y61" s="1">
        <f t="shared" si="5"/>
        <v>1.1130431670000001</v>
      </c>
      <c r="AB61">
        <v>13004.450999999999</v>
      </c>
      <c r="AC61" s="1">
        <v>1.0601364E-2</v>
      </c>
      <c r="AD61" s="1">
        <f t="shared" si="6"/>
        <v>1.6106013640000001</v>
      </c>
      <c r="AE61" s="1">
        <v>1.0851639E-2</v>
      </c>
      <c r="AF61">
        <f t="shared" si="7"/>
        <v>1.6108516390000001</v>
      </c>
      <c r="AI61">
        <v>13004.833000000001</v>
      </c>
      <c r="AJ61" s="1">
        <v>2.4632541999999999E-3</v>
      </c>
      <c r="AK61" s="1">
        <f t="shared" si="8"/>
        <v>1.9024632542</v>
      </c>
      <c r="AL61" s="1">
        <v>1.1122551E-2</v>
      </c>
      <c r="AM61">
        <f t="shared" si="9"/>
        <v>1.9111225509999998</v>
      </c>
    </row>
    <row r="62" spans="2:39" x14ac:dyDescent="0.25">
      <c r="B62">
        <v>13004.688</v>
      </c>
      <c r="C62" s="1">
        <v>3.0371718999999998E-3</v>
      </c>
      <c r="D62" s="1">
        <v>1.1403328000000001E-2</v>
      </c>
      <c r="G62">
        <v>13004.967000000001</v>
      </c>
      <c r="H62" s="1">
        <v>9.1270336000000007E-3</v>
      </c>
      <c r="I62" s="1">
        <f t="shared" si="0"/>
        <v>0.30912703359999999</v>
      </c>
      <c r="J62" s="1">
        <v>1.3152675000000001E-2</v>
      </c>
      <c r="K62" s="1">
        <f t="shared" si="1"/>
        <v>0.31315267499999999</v>
      </c>
      <c r="N62">
        <v>13006.101000000001</v>
      </c>
      <c r="O62" s="1">
        <v>1.3436508E-2</v>
      </c>
      <c r="P62" s="1">
        <f t="shared" si="2"/>
        <v>0.813436508</v>
      </c>
      <c r="Q62" s="1">
        <v>1.2088751999999999E-2</v>
      </c>
      <c r="R62" s="1">
        <f t="shared" si="3"/>
        <v>0.81208875200000008</v>
      </c>
      <c r="U62">
        <v>13005.897999999999</v>
      </c>
      <c r="V62" s="1">
        <v>1.3421000000000001E-2</v>
      </c>
      <c r="W62" s="1">
        <f t="shared" si="4"/>
        <v>1.113421</v>
      </c>
      <c r="X62" s="1">
        <v>1.3414268999999999E-2</v>
      </c>
      <c r="Y62" s="1">
        <f t="shared" si="5"/>
        <v>1.1134142690000002</v>
      </c>
      <c r="AB62">
        <v>13004.806</v>
      </c>
      <c r="AC62" s="1">
        <v>1.1735189E-2</v>
      </c>
      <c r="AD62" s="1">
        <f t="shared" si="6"/>
        <v>1.611735189</v>
      </c>
      <c r="AE62" s="1">
        <v>1.1110741E-2</v>
      </c>
      <c r="AF62">
        <f t="shared" si="7"/>
        <v>1.6111107410000001</v>
      </c>
      <c r="AI62">
        <v>13005.188</v>
      </c>
      <c r="AJ62" s="1">
        <v>-9.0142173000000003E-4</v>
      </c>
      <c r="AK62" s="1">
        <f t="shared" si="8"/>
        <v>1.8990985782699998</v>
      </c>
      <c r="AL62" s="1">
        <v>1.1350037E-2</v>
      </c>
      <c r="AM62">
        <f t="shared" si="9"/>
        <v>1.9113500369999998</v>
      </c>
    </row>
    <row r="63" spans="2:39" x14ac:dyDescent="0.25">
      <c r="B63">
        <v>13005.028</v>
      </c>
      <c r="C63" s="1">
        <v>3.0749731E-3</v>
      </c>
      <c r="D63" s="1">
        <v>1.1699095E-2</v>
      </c>
      <c r="G63">
        <v>13005.307000000001</v>
      </c>
      <c r="H63" s="1">
        <v>9.2921888000000001E-3</v>
      </c>
      <c r="I63" s="1">
        <f t="shared" si="0"/>
        <v>0.30929218879999998</v>
      </c>
      <c r="J63" s="1">
        <v>1.3509471E-2</v>
      </c>
      <c r="K63" s="1">
        <f t="shared" si="1"/>
        <v>0.31350947099999998</v>
      </c>
      <c r="N63">
        <v>13006.455</v>
      </c>
      <c r="O63" s="1">
        <v>1.4029392999999999E-2</v>
      </c>
      <c r="P63" s="1">
        <f t="shared" si="2"/>
        <v>0.81402939299999999</v>
      </c>
      <c r="Q63" s="1">
        <v>1.2482294999999999E-2</v>
      </c>
      <c r="R63" s="1">
        <f t="shared" si="3"/>
        <v>0.81248229500000002</v>
      </c>
      <c r="U63">
        <v>13006.252</v>
      </c>
      <c r="V63" s="1">
        <v>1.3875145E-2</v>
      </c>
      <c r="W63" s="1">
        <f t="shared" si="4"/>
        <v>1.1138751450000002</v>
      </c>
      <c r="X63" s="1">
        <v>1.3811327E-2</v>
      </c>
      <c r="Y63" s="1">
        <f t="shared" si="5"/>
        <v>1.1138113270000001</v>
      </c>
      <c r="AB63">
        <v>13005.146000000001</v>
      </c>
      <c r="AC63" s="1">
        <v>1.2996875E-2</v>
      </c>
      <c r="AD63" s="1">
        <f t="shared" si="6"/>
        <v>1.6129968750000001</v>
      </c>
      <c r="AE63" s="1">
        <v>1.1306487E-2</v>
      </c>
      <c r="AF63">
        <f t="shared" si="7"/>
        <v>1.611306487</v>
      </c>
      <c r="AI63">
        <v>13005.528</v>
      </c>
      <c r="AJ63" s="1">
        <v>-4.3125790999999999E-4</v>
      </c>
      <c r="AK63" s="1">
        <f t="shared" si="8"/>
        <v>1.8995687420899998</v>
      </c>
      <c r="AL63" s="1">
        <v>1.1825051E-2</v>
      </c>
      <c r="AM63">
        <f t="shared" si="9"/>
        <v>1.9118250509999999</v>
      </c>
    </row>
    <row r="64" spans="2:39" x14ac:dyDescent="0.25">
      <c r="B64">
        <v>13005.382</v>
      </c>
      <c r="C64" s="1">
        <v>2.2787726999999999E-3</v>
      </c>
      <c r="D64" s="1">
        <v>1.2028455E-2</v>
      </c>
      <c r="G64">
        <v>13005.661</v>
      </c>
      <c r="H64" s="1">
        <v>9.5435646000000002E-3</v>
      </c>
      <c r="I64" s="1">
        <f t="shared" si="0"/>
        <v>0.30954356459999999</v>
      </c>
      <c r="J64" s="1">
        <v>1.3890974E-2</v>
      </c>
      <c r="K64" s="1">
        <f t="shared" si="1"/>
        <v>0.31389097399999999</v>
      </c>
      <c r="N64">
        <v>13006.808999999999</v>
      </c>
      <c r="O64" s="1">
        <v>1.4702478999999999E-2</v>
      </c>
      <c r="P64" s="1">
        <f t="shared" si="2"/>
        <v>0.81470247900000003</v>
      </c>
      <c r="Q64" s="1">
        <v>1.2890657E-2</v>
      </c>
      <c r="R64" s="1">
        <f t="shared" si="3"/>
        <v>0.81289065700000007</v>
      </c>
      <c r="U64">
        <v>13006.606</v>
      </c>
      <c r="V64" s="1">
        <v>1.4586019E-2</v>
      </c>
      <c r="W64" s="1">
        <f t="shared" si="4"/>
        <v>1.1145860190000001</v>
      </c>
      <c r="X64" s="1">
        <v>1.4218692E-2</v>
      </c>
      <c r="Y64" s="1">
        <f t="shared" si="5"/>
        <v>1.1142186920000001</v>
      </c>
      <c r="AB64">
        <v>13005.5</v>
      </c>
      <c r="AC64" s="1">
        <v>1.3995759999999999E-2</v>
      </c>
      <c r="AD64" s="1">
        <f t="shared" si="6"/>
        <v>1.6139957600000001</v>
      </c>
      <c r="AE64" s="1">
        <v>1.1784312E-2</v>
      </c>
      <c r="AF64">
        <f t="shared" si="7"/>
        <v>1.6117843120000002</v>
      </c>
      <c r="AI64">
        <v>13005.882</v>
      </c>
      <c r="AJ64" s="1">
        <v>3.7683495E-3</v>
      </c>
      <c r="AK64" s="1">
        <f t="shared" si="8"/>
        <v>1.9037683495</v>
      </c>
      <c r="AL64" s="1">
        <v>1.2243449999999999E-2</v>
      </c>
      <c r="AM64">
        <f t="shared" si="9"/>
        <v>1.9122434499999998</v>
      </c>
    </row>
    <row r="65" spans="2:39" x14ac:dyDescent="0.25">
      <c r="B65">
        <v>13005.736000000001</v>
      </c>
      <c r="C65" s="1">
        <v>2.1027272E-3</v>
      </c>
      <c r="D65" s="1">
        <v>1.238059E-2</v>
      </c>
      <c r="G65">
        <v>13006.014999999999</v>
      </c>
      <c r="H65" s="1">
        <v>9.9673962000000008E-3</v>
      </c>
      <c r="I65" s="1">
        <f t="shared" si="0"/>
        <v>0.30996739619999997</v>
      </c>
      <c r="J65" s="1">
        <v>1.4282155E-2</v>
      </c>
      <c r="K65" s="1">
        <f t="shared" si="1"/>
        <v>0.31428215500000001</v>
      </c>
      <c r="N65">
        <v>13007.148999999999</v>
      </c>
      <c r="O65" s="1">
        <v>1.5397493999999999E-2</v>
      </c>
      <c r="P65" s="1">
        <f t="shared" si="2"/>
        <v>0.81539749400000006</v>
      </c>
      <c r="Q65" s="1">
        <v>1.3294003E-2</v>
      </c>
      <c r="R65" s="1">
        <f t="shared" si="3"/>
        <v>0.8132940030000001</v>
      </c>
      <c r="U65">
        <v>13006.946</v>
      </c>
      <c r="V65" s="1">
        <v>1.5225317E-2</v>
      </c>
      <c r="W65" s="1">
        <f t="shared" si="4"/>
        <v>1.1152253170000002</v>
      </c>
      <c r="X65" s="1">
        <v>1.4619534E-2</v>
      </c>
      <c r="Y65" s="1">
        <f t="shared" si="5"/>
        <v>1.114619534</v>
      </c>
      <c r="AB65">
        <v>13005.853999999999</v>
      </c>
      <c r="AC65" s="1">
        <v>1.4029923999999999E-2</v>
      </c>
      <c r="AD65" s="1">
        <f t="shared" si="6"/>
        <v>1.614029924</v>
      </c>
      <c r="AE65" s="1">
        <v>1.2218743000000001E-2</v>
      </c>
      <c r="AF65">
        <f t="shared" si="7"/>
        <v>1.6122187430000001</v>
      </c>
      <c r="AI65">
        <v>13006.236000000001</v>
      </c>
      <c r="AJ65" s="1">
        <v>9.5023478999999994E-3</v>
      </c>
      <c r="AK65" s="1">
        <f t="shared" si="8"/>
        <v>1.9095023479</v>
      </c>
      <c r="AL65" s="1">
        <v>1.2471985999999999E-2</v>
      </c>
      <c r="AM65">
        <f t="shared" si="9"/>
        <v>1.9124719859999999</v>
      </c>
    </row>
    <row r="66" spans="2:39" x14ac:dyDescent="0.25">
      <c r="B66">
        <v>13006.075999999999</v>
      </c>
      <c r="C66" s="1">
        <v>3.1597076000000001E-3</v>
      </c>
      <c r="D66" s="1">
        <v>1.2740942999999999E-2</v>
      </c>
      <c r="G66">
        <v>13006.355</v>
      </c>
      <c r="H66" s="1">
        <v>1.0363725000000001E-2</v>
      </c>
      <c r="I66" s="1">
        <f t="shared" si="0"/>
        <v>0.31036372499999998</v>
      </c>
      <c r="J66" s="1">
        <v>1.4666398000000001E-2</v>
      </c>
      <c r="K66" s="1">
        <f t="shared" si="1"/>
        <v>0.31466639800000001</v>
      </c>
      <c r="N66">
        <v>13007.504000000001</v>
      </c>
      <c r="O66" s="1">
        <v>1.6248417000000001E-2</v>
      </c>
      <c r="P66" s="1">
        <f t="shared" si="2"/>
        <v>0.81624841700000006</v>
      </c>
      <c r="Q66" s="1">
        <v>1.3724821999999999E-2</v>
      </c>
      <c r="R66" s="1">
        <f t="shared" si="3"/>
        <v>0.81372482200000007</v>
      </c>
      <c r="U66">
        <v>13007.300999999999</v>
      </c>
      <c r="V66" s="1">
        <v>1.5295645E-2</v>
      </c>
      <c r="W66" s="1">
        <f t="shared" si="4"/>
        <v>1.115295645</v>
      </c>
      <c r="X66" s="1">
        <v>1.5062351999999999E-2</v>
      </c>
      <c r="Y66" s="1">
        <f t="shared" si="5"/>
        <v>1.115062352</v>
      </c>
      <c r="AB66">
        <v>13006.194</v>
      </c>
      <c r="AC66" s="1">
        <v>1.337998E-2</v>
      </c>
      <c r="AD66" s="1">
        <f t="shared" si="6"/>
        <v>1.6133799800000002</v>
      </c>
      <c r="AE66" s="1">
        <v>1.2451122E-2</v>
      </c>
      <c r="AF66">
        <f t="shared" si="7"/>
        <v>1.6124511220000002</v>
      </c>
      <c r="AI66">
        <v>13006.575999999999</v>
      </c>
      <c r="AJ66" s="1">
        <v>1.242383E-2</v>
      </c>
      <c r="AK66" s="1">
        <f t="shared" si="8"/>
        <v>1.9124238299999998</v>
      </c>
      <c r="AL66" s="1">
        <v>1.2657046999999999E-2</v>
      </c>
      <c r="AM66">
        <f t="shared" si="9"/>
        <v>1.9126570469999999</v>
      </c>
    </row>
    <row r="67" spans="2:39" x14ac:dyDescent="0.25">
      <c r="B67">
        <v>13006.431</v>
      </c>
      <c r="C67" s="1">
        <v>4.5203276000000004E-3</v>
      </c>
      <c r="D67" s="1">
        <v>1.3142199E-2</v>
      </c>
      <c r="G67">
        <v>13006.71</v>
      </c>
      <c r="H67" s="1">
        <v>1.0670224000000001E-2</v>
      </c>
      <c r="I67" s="1">
        <f t="shared" si="0"/>
        <v>0.31067022399999999</v>
      </c>
      <c r="J67" s="1">
        <v>1.5077154000000001E-2</v>
      </c>
      <c r="K67" s="1">
        <f t="shared" si="1"/>
        <v>0.31507715399999997</v>
      </c>
      <c r="N67">
        <v>13007.858</v>
      </c>
      <c r="O67" s="1">
        <v>1.7267839E-2</v>
      </c>
      <c r="P67" s="1">
        <f t="shared" si="2"/>
        <v>0.817267839</v>
      </c>
      <c r="Q67" s="1">
        <v>1.4167274000000001E-2</v>
      </c>
      <c r="R67" s="1">
        <f t="shared" si="3"/>
        <v>0.814167274</v>
      </c>
      <c r="U67">
        <v>13007.655000000001</v>
      </c>
      <c r="V67" s="1">
        <v>1.4925324E-2</v>
      </c>
      <c r="W67" s="1">
        <f t="shared" si="4"/>
        <v>1.1149253240000001</v>
      </c>
      <c r="X67" s="1">
        <v>1.5557120000000001E-2</v>
      </c>
      <c r="Y67" s="1">
        <f t="shared" si="5"/>
        <v>1.1155571200000001</v>
      </c>
      <c r="AB67">
        <v>13006.549000000001</v>
      </c>
      <c r="AC67" s="1">
        <v>1.2969071E-2</v>
      </c>
      <c r="AD67" s="1">
        <f t="shared" si="6"/>
        <v>1.6129690710000002</v>
      </c>
      <c r="AE67" s="1">
        <v>1.2638154E-2</v>
      </c>
      <c r="AF67">
        <f t="shared" si="7"/>
        <v>1.6126381540000001</v>
      </c>
      <c r="AI67">
        <v>13006.931</v>
      </c>
      <c r="AJ67" s="1">
        <v>1.0667773E-2</v>
      </c>
      <c r="AK67" s="1">
        <f t="shared" si="8"/>
        <v>1.9106677729999999</v>
      </c>
      <c r="AL67" s="1">
        <v>1.2963758000000001E-2</v>
      </c>
      <c r="AM67">
        <f t="shared" si="9"/>
        <v>1.9129637579999998</v>
      </c>
    </row>
    <row r="68" spans="2:39" x14ac:dyDescent="0.25">
      <c r="B68">
        <v>13006.785</v>
      </c>
      <c r="C68" s="1">
        <v>5.1865336999999999E-3</v>
      </c>
      <c r="D68" s="1">
        <v>1.3570841E-2</v>
      </c>
      <c r="G68">
        <v>13007.064</v>
      </c>
      <c r="H68" s="1">
        <v>1.1082188E-2</v>
      </c>
      <c r="I68" s="1">
        <f t="shared" si="0"/>
        <v>0.31108218799999998</v>
      </c>
      <c r="J68" s="1">
        <v>1.5498309E-2</v>
      </c>
      <c r="K68" s="1">
        <f t="shared" si="1"/>
        <v>0.31549830899999998</v>
      </c>
      <c r="N68">
        <v>13008.198</v>
      </c>
      <c r="O68" s="1">
        <v>1.8124662E-2</v>
      </c>
      <c r="P68" s="1">
        <f t="shared" si="2"/>
        <v>0.818124662</v>
      </c>
      <c r="Q68" s="1">
        <v>1.4604607E-2</v>
      </c>
      <c r="R68" s="1">
        <f t="shared" si="3"/>
        <v>0.81460460700000004</v>
      </c>
      <c r="U68">
        <v>13007.995000000001</v>
      </c>
      <c r="V68" s="1">
        <v>1.4823189000000001E-2</v>
      </c>
      <c r="W68" s="1">
        <f t="shared" si="4"/>
        <v>1.114823189</v>
      </c>
      <c r="X68" s="1">
        <v>1.6072700999999998E-2</v>
      </c>
      <c r="Y68" s="1">
        <f t="shared" si="5"/>
        <v>1.116072701</v>
      </c>
      <c r="AB68">
        <v>13006.903</v>
      </c>
      <c r="AC68" s="1">
        <v>1.3248169000000001E-2</v>
      </c>
      <c r="AD68" s="1">
        <f t="shared" si="6"/>
        <v>1.613248169</v>
      </c>
      <c r="AE68" s="1">
        <v>1.2937544E-2</v>
      </c>
      <c r="AF68">
        <f t="shared" si="7"/>
        <v>1.612937544</v>
      </c>
      <c r="AI68">
        <v>13007.285</v>
      </c>
      <c r="AJ68" s="1">
        <v>9.3447934000000007E-3</v>
      </c>
      <c r="AK68" s="1">
        <f t="shared" si="8"/>
        <v>1.9093447933999999</v>
      </c>
      <c r="AL68" s="1">
        <v>1.3304817E-2</v>
      </c>
      <c r="AM68">
        <f t="shared" si="9"/>
        <v>1.913304817</v>
      </c>
    </row>
    <row r="69" spans="2:39" x14ac:dyDescent="0.25">
      <c r="B69">
        <v>13007.125</v>
      </c>
      <c r="C69" s="1">
        <v>5.1197928E-3</v>
      </c>
      <c r="D69" s="1">
        <v>1.4003098E-2</v>
      </c>
      <c r="G69">
        <v>13007.404</v>
      </c>
      <c r="H69" s="1">
        <v>1.1694658E-2</v>
      </c>
      <c r="I69" s="1">
        <f t="shared" si="0"/>
        <v>0.31169465800000001</v>
      </c>
      <c r="J69" s="1">
        <v>1.5914463E-2</v>
      </c>
      <c r="K69" s="1">
        <f t="shared" si="1"/>
        <v>0.31591446299999998</v>
      </c>
      <c r="N69">
        <v>13008.553</v>
      </c>
      <c r="O69" s="1">
        <v>1.8326965000000001E-2</v>
      </c>
      <c r="P69" s="1">
        <f t="shared" si="2"/>
        <v>0.81832696500000002</v>
      </c>
      <c r="Q69" s="1">
        <v>1.5074264E-2</v>
      </c>
      <c r="R69" s="1">
        <f t="shared" si="3"/>
        <v>0.81507426400000005</v>
      </c>
      <c r="U69">
        <v>13008.35</v>
      </c>
      <c r="V69" s="1">
        <v>1.5377004E-2</v>
      </c>
      <c r="W69" s="1">
        <f t="shared" si="4"/>
        <v>1.1153770040000002</v>
      </c>
      <c r="X69" s="1">
        <v>1.659422E-2</v>
      </c>
      <c r="Y69" s="1">
        <f t="shared" si="5"/>
        <v>1.1165942200000001</v>
      </c>
      <c r="AB69">
        <v>13007.243</v>
      </c>
      <c r="AC69" s="1">
        <v>1.3987701999999999E-2</v>
      </c>
      <c r="AD69" s="1">
        <f t="shared" si="6"/>
        <v>1.6139877020000002</v>
      </c>
      <c r="AE69" s="1">
        <v>1.3262687E-2</v>
      </c>
      <c r="AF69">
        <f t="shared" si="7"/>
        <v>1.6132626870000002</v>
      </c>
      <c r="AI69">
        <v>13007.625</v>
      </c>
      <c r="AJ69" s="1">
        <v>1.2243865E-2</v>
      </c>
      <c r="AK69" s="1">
        <f t="shared" si="8"/>
        <v>1.912243865</v>
      </c>
      <c r="AL69" s="1">
        <v>1.3705294E-2</v>
      </c>
      <c r="AM69">
        <f t="shared" si="9"/>
        <v>1.9137052939999999</v>
      </c>
    </row>
    <row r="70" spans="2:39" x14ac:dyDescent="0.25">
      <c r="B70">
        <v>13007.48</v>
      </c>
      <c r="C70" s="1">
        <v>4.9375933999999998E-3</v>
      </c>
      <c r="D70" s="1">
        <v>1.4448903000000001E-2</v>
      </c>
      <c r="G70">
        <v>13007.759</v>
      </c>
      <c r="H70" s="1">
        <v>1.233918E-2</v>
      </c>
      <c r="I70" s="1">
        <f t="shared" si="0"/>
        <v>0.31233917999999999</v>
      </c>
      <c r="J70" s="1">
        <v>1.6366793000000001E-2</v>
      </c>
      <c r="K70" s="1">
        <f t="shared" si="1"/>
        <v>0.31636679299999998</v>
      </c>
      <c r="N70">
        <v>13008.906999999999</v>
      </c>
      <c r="O70" s="1">
        <v>1.8130487000000001E-2</v>
      </c>
      <c r="P70" s="1">
        <f t="shared" si="2"/>
        <v>0.81813048700000002</v>
      </c>
      <c r="Q70" s="1">
        <v>1.5556402E-2</v>
      </c>
      <c r="R70" s="1">
        <f t="shared" si="3"/>
        <v>0.81555640200000001</v>
      </c>
      <c r="U70">
        <v>13008.704</v>
      </c>
      <c r="V70" s="1">
        <v>1.6188289000000002E-2</v>
      </c>
      <c r="W70" s="1">
        <f t="shared" si="4"/>
        <v>1.1161882890000001</v>
      </c>
      <c r="X70" s="1">
        <v>1.7062659000000001E-2</v>
      </c>
      <c r="Y70" s="1">
        <f t="shared" si="5"/>
        <v>1.1170626590000001</v>
      </c>
      <c r="AB70">
        <v>13007.598</v>
      </c>
      <c r="AC70" s="1">
        <v>1.4400896999999999E-2</v>
      </c>
      <c r="AD70" s="1">
        <f t="shared" si="6"/>
        <v>1.6144008970000001</v>
      </c>
      <c r="AE70" s="1">
        <v>1.3668269E-2</v>
      </c>
      <c r="AF70">
        <f t="shared" si="7"/>
        <v>1.6136682690000002</v>
      </c>
      <c r="AI70">
        <v>13007.98</v>
      </c>
      <c r="AJ70" s="1">
        <v>1.5473392000000001E-2</v>
      </c>
      <c r="AK70" s="1">
        <f t="shared" si="8"/>
        <v>1.915473392</v>
      </c>
      <c r="AL70" s="1">
        <v>1.4197453000000001E-2</v>
      </c>
      <c r="AM70">
        <f t="shared" si="9"/>
        <v>1.9141974529999999</v>
      </c>
    </row>
    <row r="71" spans="2:39" x14ac:dyDescent="0.25">
      <c r="B71">
        <v>13007.834000000001</v>
      </c>
      <c r="C71" s="1">
        <v>5.1759995999999999E-3</v>
      </c>
      <c r="D71" s="1">
        <v>1.4872061000000001E-2</v>
      </c>
      <c r="G71">
        <v>13008.112999999999</v>
      </c>
      <c r="H71" s="1">
        <v>1.282378E-2</v>
      </c>
      <c r="I71" s="1">
        <f t="shared" si="0"/>
        <v>0.31282378</v>
      </c>
      <c r="J71" s="1">
        <v>1.6838764999999999E-2</v>
      </c>
      <c r="K71" s="1">
        <f t="shared" si="1"/>
        <v>0.31683876499999997</v>
      </c>
      <c r="N71">
        <v>13009.262000000001</v>
      </c>
      <c r="O71" s="1">
        <v>1.8467289000000001E-2</v>
      </c>
      <c r="P71" s="1">
        <f t="shared" si="2"/>
        <v>0.8184672890000001</v>
      </c>
      <c r="Q71" s="1">
        <v>1.6051441999999999E-2</v>
      </c>
      <c r="R71" s="1">
        <f t="shared" si="3"/>
        <v>0.81605144200000002</v>
      </c>
      <c r="U71">
        <v>13009.058999999999</v>
      </c>
      <c r="V71" s="1">
        <v>1.6737147000000001E-2</v>
      </c>
      <c r="W71" s="1">
        <f t="shared" si="4"/>
        <v>1.116737147</v>
      </c>
      <c r="X71" s="1">
        <v>1.7502951999999999E-2</v>
      </c>
      <c r="Y71" s="1">
        <f t="shared" si="5"/>
        <v>1.1175029520000002</v>
      </c>
      <c r="AB71">
        <v>13007.951999999999</v>
      </c>
      <c r="AC71" s="1">
        <v>1.368436E-2</v>
      </c>
      <c r="AD71" s="1">
        <f t="shared" si="6"/>
        <v>1.6136843600000002</v>
      </c>
      <c r="AE71" s="1">
        <v>1.4160686E-2</v>
      </c>
      <c r="AF71">
        <f t="shared" si="7"/>
        <v>1.6141606860000002</v>
      </c>
      <c r="AI71">
        <v>13008.334000000001</v>
      </c>
      <c r="AJ71" s="1">
        <v>1.546785E-2</v>
      </c>
      <c r="AK71" s="1">
        <f t="shared" si="8"/>
        <v>1.91546785</v>
      </c>
      <c r="AL71" s="1">
        <v>1.4609617E-2</v>
      </c>
      <c r="AM71">
        <f t="shared" si="9"/>
        <v>1.914609617</v>
      </c>
    </row>
    <row r="72" spans="2:39" x14ac:dyDescent="0.25">
      <c r="B72">
        <v>13008.189</v>
      </c>
      <c r="C72" s="1">
        <v>5.8475686999999998E-3</v>
      </c>
      <c r="D72" s="1">
        <v>1.5342055E-2</v>
      </c>
      <c r="G72">
        <v>13008.468000000001</v>
      </c>
      <c r="H72" s="1">
        <v>1.3180467E-2</v>
      </c>
      <c r="I72" s="1">
        <f t="shared" si="0"/>
        <v>0.31318046699999996</v>
      </c>
      <c r="J72" s="1">
        <v>1.732392E-2</v>
      </c>
      <c r="K72" s="1">
        <f t="shared" si="1"/>
        <v>0.31732391999999998</v>
      </c>
      <c r="N72">
        <v>13009.602000000001</v>
      </c>
      <c r="O72" s="1">
        <v>1.9368934000000001E-2</v>
      </c>
      <c r="P72" s="1">
        <f t="shared" si="2"/>
        <v>0.81936893399999999</v>
      </c>
      <c r="Q72" s="1">
        <v>1.6539089E-2</v>
      </c>
      <c r="R72" s="1">
        <f t="shared" si="3"/>
        <v>0.81653908900000005</v>
      </c>
      <c r="U72">
        <v>13009.398999999999</v>
      </c>
      <c r="V72" s="1">
        <v>1.7087741E-2</v>
      </c>
      <c r="W72" s="1">
        <f t="shared" si="4"/>
        <v>1.1170877410000002</v>
      </c>
      <c r="X72" s="1">
        <v>1.7926983000000001E-2</v>
      </c>
      <c r="Y72" s="1">
        <f t="shared" si="5"/>
        <v>1.117926983</v>
      </c>
      <c r="AB72">
        <v>13008.307000000001</v>
      </c>
      <c r="AC72" s="1">
        <v>1.1848344E-2</v>
      </c>
      <c r="AD72" s="1">
        <f t="shared" si="6"/>
        <v>1.611848344</v>
      </c>
      <c r="AE72" s="1">
        <v>1.4581323E-2</v>
      </c>
      <c r="AF72">
        <f t="shared" si="7"/>
        <v>1.6145813230000001</v>
      </c>
      <c r="AI72">
        <v>13008.689</v>
      </c>
      <c r="AJ72" s="1">
        <v>1.2607349E-2</v>
      </c>
      <c r="AK72" s="1">
        <f t="shared" si="8"/>
        <v>1.912607349</v>
      </c>
      <c r="AL72" s="1">
        <v>1.4942715000000001E-2</v>
      </c>
      <c r="AM72">
        <f t="shared" si="9"/>
        <v>1.914942715</v>
      </c>
    </row>
    <row r="73" spans="2:39" x14ac:dyDescent="0.25">
      <c r="B73">
        <v>13008.529</v>
      </c>
      <c r="C73" s="1">
        <v>6.7185331000000001E-3</v>
      </c>
      <c r="D73" s="1">
        <v>1.5907403000000001E-2</v>
      </c>
      <c r="G73">
        <v>13008.808000000001</v>
      </c>
      <c r="H73" s="1">
        <v>1.3570621E-2</v>
      </c>
      <c r="I73" s="1">
        <f t="shared" si="0"/>
        <v>0.31357062099999999</v>
      </c>
      <c r="J73" s="1">
        <v>1.779758E-2</v>
      </c>
      <c r="K73" s="1">
        <f t="shared" si="1"/>
        <v>0.31779757999999997</v>
      </c>
      <c r="N73">
        <v>13009.956</v>
      </c>
      <c r="O73" s="1">
        <v>2.0004313999999999E-2</v>
      </c>
      <c r="P73" s="1">
        <f t="shared" si="2"/>
        <v>0.82000431400000007</v>
      </c>
      <c r="Q73" s="1">
        <v>1.7061547999999999E-2</v>
      </c>
      <c r="R73" s="1">
        <f t="shared" si="3"/>
        <v>0.81706154800000008</v>
      </c>
      <c r="U73">
        <v>13009.753000000001</v>
      </c>
      <c r="V73" s="1">
        <v>1.7542604999999999E-2</v>
      </c>
      <c r="W73" s="1">
        <f t="shared" si="4"/>
        <v>1.1175426050000001</v>
      </c>
      <c r="X73" s="1">
        <v>1.8393926000000001E-2</v>
      </c>
      <c r="Y73" s="1">
        <f t="shared" si="5"/>
        <v>1.118393926</v>
      </c>
      <c r="AB73">
        <v>13008.647000000001</v>
      </c>
      <c r="AC73" s="1">
        <v>9.9817198999999999E-3</v>
      </c>
      <c r="AD73" s="1">
        <f t="shared" si="6"/>
        <v>1.6099817199000002</v>
      </c>
      <c r="AE73" s="1">
        <v>1.4903061E-2</v>
      </c>
      <c r="AF73">
        <f t="shared" si="7"/>
        <v>1.6149030610000001</v>
      </c>
      <c r="AI73">
        <v>13009.029</v>
      </c>
      <c r="AJ73" s="1">
        <v>7.3962667999999997E-3</v>
      </c>
      <c r="AK73" s="1">
        <f t="shared" si="8"/>
        <v>1.9073962668</v>
      </c>
      <c r="AL73" s="1">
        <v>1.5337396999999999E-2</v>
      </c>
      <c r="AM73">
        <f t="shared" si="9"/>
        <v>1.9153373969999998</v>
      </c>
    </row>
    <row r="74" spans="2:39" x14ac:dyDescent="0.25">
      <c r="B74">
        <v>13008.883</v>
      </c>
      <c r="C74" s="1">
        <v>7.2998732000000002E-3</v>
      </c>
      <c r="D74" s="1">
        <v>1.6493396E-2</v>
      </c>
      <c r="G74">
        <v>13009.162</v>
      </c>
      <c r="H74" s="1">
        <v>1.4030669000000001E-2</v>
      </c>
      <c r="I74" s="1">
        <f t="shared" si="0"/>
        <v>0.31403066899999998</v>
      </c>
      <c r="J74" s="1">
        <v>1.830466E-2</v>
      </c>
      <c r="K74" s="1">
        <f t="shared" si="1"/>
        <v>0.31830466000000002</v>
      </c>
      <c r="N74">
        <v>13010.311</v>
      </c>
      <c r="O74" s="1">
        <v>2.0206852000000001E-2</v>
      </c>
      <c r="P74" s="1">
        <f t="shared" si="2"/>
        <v>0.8202068520000001</v>
      </c>
      <c r="Q74" s="1">
        <v>1.759929E-2</v>
      </c>
      <c r="R74" s="1">
        <f t="shared" si="3"/>
        <v>0.81759929000000009</v>
      </c>
      <c r="U74">
        <v>13010.108</v>
      </c>
      <c r="V74" s="1">
        <v>1.8110019000000002E-2</v>
      </c>
      <c r="W74" s="1">
        <f t="shared" si="4"/>
        <v>1.1181100190000002</v>
      </c>
      <c r="X74" s="1">
        <v>1.8907614E-2</v>
      </c>
      <c r="Y74" s="1">
        <f t="shared" si="5"/>
        <v>1.1189076140000001</v>
      </c>
      <c r="AB74">
        <v>13009.001</v>
      </c>
      <c r="AC74" s="1">
        <v>9.8398037000000001E-3</v>
      </c>
      <c r="AD74" s="1">
        <f t="shared" si="6"/>
        <v>1.6098398037000001</v>
      </c>
      <c r="AE74" s="1">
        <v>1.5299432999999999E-2</v>
      </c>
      <c r="AF74">
        <f t="shared" si="7"/>
        <v>1.6152994330000001</v>
      </c>
      <c r="AI74">
        <v>13009.383</v>
      </c>
      <c r="AJ74" s="1">
        <v>1.408081E-3</v>
      </c>
      <c r="AK74" s="1">
        <f t="shared" si="8"/>
        <v>1.9014080809999998</v>
      </c>
      <c r="AL74" s="1">
        <v>1.5836673999999999E-2</v>
      </c>
      <c r="AM74">
        <f t="shared" si="9"/>
        <v>1.9158366739999999</v>
      </c>
    </row>
    <row r="75" spans="2:39" x14ac:dyDescent="0.25">
      <c r="B75">
        <v>13009.237999999999</v>
      </c>
      <c r="C75" s="1">
        <v>7.1285701999999999E-3</v>
      </c>
      <c r="D75" s="1">
        <v>1.6869219000000001E-2</v>
      </c>
      <c r="G75">
        <v>13009.517</v>
      </c>
      <c r="H75" s="1">
        <v>1.4504641E-2</v>
      </c>
      <c r="I75" s="1">
        <f t="shared" si="0"/>
        <v>0.31450464099999997</v>
      </c>
      <c r="J75" s="1">
        <v>1.8830916999999999E-2</v>
      </c>
      <c r="K75" s="1">
        <f t="shared" si="1"/>
        <v>0.31883091699999999</v>
      </c>
      <c r="N75">
        <v>13010.651</v>
      </c>
      <c r="O75" s="1">
        <v>2.0251273E-2</v>
      </c>
      <c r="P75" s="1">
        <f t="shared" si="2"/>
        <v>0.820251273</v>
      </c>
      <c r="Q75" s="1">
        <v>1.8127648E-2</v>
      </c>
      <c r="R75" s="1">
        <f t="shared" si="3"/>
        <v>0.81812764800000004</v>
      </c>
      <c r="U75">
        <v>13010.448</v>
      </c>
      <c r="V75" s="1">
        <v>1.8644905E-2</v>
      </c>
      <c r="W75" s="1">
        <f t="shared" si="4"/>
        <v>1.118644905</v>
      </c>
      <c r="X75" s="1">
        <v>1.9453170999999998E-2</v>
      </c>
      <c r="Y75" s="1">
        <f t="shared" si="5"/>
        <v>1.1194531710000002</v>
      </c>
      <c r="AB75">
        <v>13009.356</v>
      </c>
      <c r="AC75" s="1">
        <v>1.2275200999999999E-2</v>
      </c>
      <c r="AD75" s="1">
        <f t="shared" si="6"/>
        <v>1.6122752010000001</v>
      </c>
      <c r="AE75" s="1">
        <v>1.5802216000000001E-2</v>
      </c>
      <c r="AF75">
        <f t="shared" si="7"/>
        <v>1.6158022160000001</v>
      </c>
      <c r="AI75">
        <v>13009.737999999999</v>
      </c>
      <c r="AJ75" s="1">
        <v>-2.4811803E-3</v>
      </c>
      <c r="AK75" s="1">
        <f t="shared" si="8"/>
        <v>1.8975188196999999</v>
      </c>
      <c r="AL75" s="1">
        <v>1.622123E-2</v>
      </c>
      <c r="AM75">
        <f t="shared" si="9"/>
        <v>1.9162212299999999</v>
      </c>
    </row>
    <row r="76" spans="2:39" x14ac:dyDescent="0.25">
      <c r="B76">
        <v>13009.578</v>
      </c>
      <c r="C76" s="1">
        <v>6.8473312999999996E-3</v>
      </c>
      <c r="D76" s="1">
        <v>1.7110673999999999E-2</v>
      </c>
      <c r="G76">
        <v>13009.857</v>
      </c>
      <c r="H76" s="1">
        <v>1.4952546000000001E-2</v>
      </c>
      <c r="I76" s="1">
        <f t="shared" si="0"/>
        <v>0.314952546</v>
      </c>
      <c r="J76" s="1">
        <v>1.9351475999999999E-2</v>
      </c>
      <c r="K76" s="1">
        <f t="shared" si="1"/>
        <v>0.31935147599999997</v>
      </c>
      <c r="N76">
        <v>13011.005999999999</v>
      </c>
      <c r="O76" s="1">
        <v>2.0263310999999999E-2</v>
      </c>
      <c r="P76" s="1">
        <f t="shared" si="2"/>
        <v>0.82026331100000005</v>
      </c>
      <c r="Q76" s="1">
        <v>1.8695395E-2</v>
      </c>
      <c r="R76" s="1">
        <f t="shared" si="3"/>
        <v>0.81869539499999999</v>
      </c>
      <c r="U76">
        <v>13010.803</v>
      </c>
      <c r="V76" s="1">
        <v>1.9180804999999999E-2</v>
      </c>
      <c r="W76" s="1">
        <f t="shared" si="4"/>
        <v>1.1191808050000001</v>
      </c>
      <c r="X76" s="1">
        <v>2.0085248999999999E-2</v>
      </c>
      <c r="Y76" s="1">
        <f t="shared" si="5"/>
        <v>1.1200852490000002</v>
      </c>
      <c r="AB76">
        <v>13009.696</v>
      </c>
      <c r="AC76" s="1">
        <v>1.5527391999999999E-2</v>
      </c>
      <c r="AD76" s="1">
        <f t="shared" si="6"/>
        <v>1.6155273920000002</v>
      </c>
      <c r="AE76" s="1">
        <v>1.6180013E-2</v>
      </c>
      <c r="AF76">
        <f t="shared" si="7"/>
        <v>1.6161800130000001</v>
      </c>
      <c r="AI76">
        <v>13010.078</v>
      </c>
      <c r="AJ76" s="1">
        <v>-2.2965603000000001E-3</v>
      </c>
      <c r="AK76" s="1">
        <f t="shared" si="8"/>
        <v>1.8977034396999999</v>
      </c>
      <c r="AL76" s="1">
        <v>1.6565942E-2</v>
      </c>
      <c r="AM76">
        <f t="shared" si="9"/>
        <v>1.9165659419999999</v>
      </c>
    </row>
    <row r="77" spans="2:39" x14ac:dyDescent="0.25">
      <c r="B77">
        <v>13009.933000000001</v>
      </c>
      <c r="C77" s="1">
        <v>7.5546830000000004E-3</v>
      </c>
      <c r="D77" s="1">
        <v>1.753306E-2</v>
      </c>
      <c r="G77">
        <v>13010.212</v>
      </c>
      <c r="H77" s="1">
        <v>1.5410663E-2</v>
      </c>
      <c r="I77" s="1">
        <f t="shared" si="0"/>
        <v>0.31541066299999998</v>
      </c>
      <c r="J77" s="1">
        <v>1.9911168999999999E-2</v>
      </c>
      <c r="K77" s="1">
        <f t="shared" si="1"/>
        <v>0.319911169</v>
      </c>
      <c r="N77">
        <v>13011.36</v>
      </c>
      <c r="O77" s="1">
        <v>2.0664633000000002E-2</v>
      </c>
      <c r="P77" s="1">
        <f t="shared" si="2"/>
        <v>0.82066463300000003</v>
      </c>
      <c r="Q77" s="1">
        <v>1.9282105000000001E-2</v>
      </c>
      <c r="R77" s="1">
        <f t="shared" si="3"/>
        <v>0.81928210500000009</v>
      </c>
      <c r="U77">
        <v>13011.156999999999</v>
      </c>
      <c r="V77" s="1">
        <v>1.9868757000000001E-2</v>
      </c>
      <c r="W77" s="1">
        <f t="shared" si="4"/>
        <v>1.1198687570000001</v>
      </c>
      <c r="X77" s="1">
        <v>2.0761768E-2</v>
      </c>
      <c r="Y77" s="1">
        <f t="shared" si="5"/>
        <v>1.1207617680000002</v>
      </c>
      <c r="AB77">
        <v>13010.050999999999</v>
      </c>
      <c r="AC77" s="1">
        <v>1.6807276999999999E-2</v>
      </c>
      <c r="AD77" s="1">
        <f t="shared" si="6"/>
        <v>1.6168072770000002</v>
      </c>
      <c r="AE77" s="1">
        <v>1.6536217999999998E-2</v>
      </c>
      <c r="AF77">
        <f t="shared" si="7"/>
        <v>1.616536218</v>
      </c>
      <c r="AI77">
        <v>13010.433000000001</v>
      </c>
      <c r="AJ77" s="1">
        <v>3.2215046999999998E-3</v>
      </c>
      <c r="AK77" s="1">
        <f t="shared" si="8"/>
        <v>1.9032215046999998</v>
      </c>
      <c r="AL77" s="1">
        <v>1.7000297000000001E-2</v>
      </c>
      <c r="AM77">
        <f t="shared" si="9"/>
        <v>1.917000297</v>
      </c>
    </row>
    <row r="78" spans="2:39" x14ac:dyDescent="0.25">
      <c r="B78">
        <v>13010.287</v>
      </c>
      <c r="C78" s="1">
        <v>9.0872489000000008E-3</v>
      </c>
      <c r="D78" s="1">
        <v>1.816808E-2</v>
      </c>
      <c r="G78">
        <v>13010.566000000001</v>
      </c>
      <c r="H78" s="1">
        <v>1.6019446E-2</v>
      </c>
      <c r="I78" s="1">
        <f t="shared" si="0"/>
        <v>0.31601944599999998</v>
      </c>
      <c r="J78" s="1">
        <v>2.0482064000000001E-2</v>
      </c>
      <c r="K78" s="1">
        <f t="shared" si="1"/>
        <v>0.32048206400000001</v>
      </c>
      <c r="N78">
        <v>13011.7</v>
      </c>
      <c r="O78" s="1">
        <v>2.1678478000000001E-2</v>
      </c>
      <c r="P78" s="1">
        <f t="shared" si="2"/>
        <v>0.82167847800000005</v>
      </c>
      <c r="Q78" s="1">
        <v>1.9863615000000001E-2</v>
      </c>
      <c r="R78" s="1">
        <f t="shared" si="3"/>
        <v>0.81986361500000005</v>
      </c>
      <c r="U78">
        <v>13011.496999999999</v>
      </c>
      <c r="V78" s="1">
        <v>2.0684669999999999E-2</v>
      </c>
      <c r="W78" s="1">
        <f t="shared" si="4"/>
        <v>1.1206846700000002</v>
      </c>
      <c r="X78" s="1">
        <v>2.1422646E-2</v>
      </c>
      <c r="Y78" s="1">
        <f t="shared" si="5"/>
        <v>1.1214226460000001</v>
      </c>
      <c r="AB78">
        <v>13010.405000000001</v>
      </c>
      <c r="AC78" s="1">
        <v>1.6475040999999999E-2</v>
      </c>
      <c r="AD78" s="1">
        <f t="shared" si="6"/>
        <v>1.6164750410000002</v>
      </c>
      <c r="AE78" s="1">
        <v>1.6962735999999999E-2</v>
      </c>
      <c r="AF78">
        <f t="shared" si="7"/>
        <v>1.6169627360000001</v>
      </c>
      <c r="AI78">
        <v>13010.787</v>
      </c>
      <c r="AJ78" s="1">
        <v>1.3726433999999999E-2</v>
      </c>
      <c r="AK78" s="1">
        <f t="shared" si="8"/>
        <v>1.913726434</v>
      </c>
      <c r="AL78" s="1">
        <v>1.7534251000000001E-2</v>
      </c>
      <c r="AM78">
        <f t="shared" si="9"/>
        <v>1.917534251</v>
      </c>
    </row>
    <row r="79" spans="2:39" x14ac:dyDescent="0.25">
      <c r="B79">
        <v>13010.627</v>
      </c>
      <c r="C79" s="1">
        <v>1.0551566E-2</v>
      </c>
      <c r="D79" s="1">
        <v>1.8740674999999998E-2</v>
      </c>
      <c r="G79">
        <v>13010.906000000001</v>
      </c>
      <c r="H79" s="1">
        <v>1.6801989999999999E-2</v>
      </c>
      <c r="I79" s="1">
        <f t="shared" si="0"/>
        <v>0.31680198999999998</v>
      </c>
      <c r="J79" s="1">
        <v>2.1034534000000001E-2</v>
      </c>
      <c r="K79" s="1">
        <f t="shared" si="1"/>
        <v>0.32103453399999998</v>
      </c>
      <c r="N79">
        <v>13012.056</v>
      </c>
      <c r="O79" s="1">
        <v>2.2815298000000001E-2</v>
      </c>
      <c r="P79" s="1">
        <f t="shared" si="2"/>
        <v>0.82281529800000008</v>
      </c>
      <c r="Q79" s="1">
        <v>2.0493239E-2</v>
      </c>
      <c r="R79" s="1">
        <f t="shared" si="3"/>
        <v>0.82049323900000004</v>
      </c>
      <c r="U79">
        <v>13011.852999999999</v>
      </c>
      <c r="V79" s="1">
        <v>2.1440902000000001E-2</v>
      </c>
      <c r="W79" s="1">
        <f t="shared" si="4"/>
        <v>1.121440902</v>
      </c>
      <c r="X79" s="1">
        <v>2.2109324999999999E-2</v>
      </c>
      <c r="Y79" s="1">
        <f t="shared" si="5"/>
        <v>1.122109325</v>
      </c>
      <c r="AB79">
        <v>13010.745000000001</v>
      </c>
      <c r="AC79" s="1">
        <v>1.8104896999999998E-2</v>
      </c>
      <c r="AD79" s="1">
        <f t="shared" si="6"/>
        <v>1.618104897</v>
      </c>
      <c r="AE79" s="1">
        <v>1.7466481999999998E-2</v>
      </c>
      <c r="AF79">
        <f t="shared" si="7"/>
        <v>1.617466482</v>
      </c>
      <c r="AI79">
        <v>13011.127</v>
      </c>
      <c r="AJ79" s="1">
        <v>2.5447912999999999E-2</v>
      </c>
      <c r="AK79" s="1">
        <f t="shared" si="8"/>
        <v>1.925447913</v>
      </c>
      <c r="AL79" s="1">
        <v>1.8098253000000002E-2</v>
      </c>
      <c r="AM79">
        <f t="shared" si="9"/>
        <v>1.9180982529999999</v>
      </c>
    </row>
    <row r="80" spans="2:39" x14ac:dyDescent="0.25">
      <c r="B80">
        <v>13010.983</v>
      </c>
      <c r="C80" s="1">
        <v>1.1598509999999999E-2</v>
      </c>
      <c r="D80" s="1">
        <v>1.9168478999999999E-2</v>
      </c>
      <c r="G80">
        <v>13011.262000000001</v>
      </c>
      <c r="H80" s="1">
        <v>1.7545602E-2</v>
      </c>
      <c r="I80" s="1">
        <f t="shared" si="0"/>
        <v>0.31754560199999998</v>
      </c>
      <c r="J80" s="1">
        <v>2.1630771999999999E-2</v>
      </c>
      <c r="K80" s="1">
        <f t="shared" si="1"/>
        <v>0.32163077200000001</v>
      </c>
      <c r="N80">
        <v>13012.41</v>
      </c>
      <c r="O80" s="1">
        <v>2.3716966999999999E-2</v>
      </c>
      <c r="P80" s="1">
        <f t="shared" si="2"/>
        <v>0.82371696700000008</v>
      </c>
      <c r="Q80" s="1">
        <v>2.1143525E-2</v>
      </c>
      <c r="R80" s="1">
        <f t="shared" si="3"/>
        <v>0.8211435250000001</v>
      </c>
      <c r="U80">
        <v>13012.207</v>
      </c>
      <c r="V80" s="1">
        <v>2.2104592999999999E-2</v>
      </c>
      <c r="W80" s="1">
        <f t="shared" si="4"/>
        <v>1.122104593</v>
      </c>
      <c r="X80" s="1">
        <v>2.2781200000000001E-2</v>
      </c>
      <c r="Y80" s="1">
        <f t="shared" si="5"/>
        <v>1.1227812000000001</v>
      </c>
      <c r="AB80">
        <v>13011.101000000001</v>
      </c>
      <c r="AC80" s="1">
        <v>2.2606709999999999E-2</v>
      </c>
      <c r="AD80" s="1">
        <f t="shared" si="6"/>
        <v>1.6226067100000001</v>
      </c>
      <c r="AE80" s="1">
        <v>1.8054264E-2</v>
      </c>
      <c r="AF80">
        <f t="shared" si="7"/>
        <v>1.6180542640000002</v>
      </c>
      <c r="AI80">
        <v>13011.483</v>
      </c>
      <c r="AJ80" s="1">
        <v>3.2355751000000002E-2</v>
      </c>
      <c r="AK80" s="1">
        <f t="shared" si="8"/>
        <v>1.932355751</v>
      </c>
      <c r="AL80" s="1">
        <v>1.8658574000000001E-2</v>
      </c>
      <c r="AM80">
        <f t="shared" si="9"/>
        <v>1.918658574</v>
      </c>
    </row>
    <row r="81" spans="2:39" x14ac:dyDescent="0.25">
      <c r="B81">
        <v>13011.337</v>
      </c>
      <c r="C81" s="1">
        <v>1.2244336E-2</v>
      </c>
      <c r="D81" s="1">
        <v>1.9500707999999999E-2</v>
      </c>
      <c r="G81">
        <v>13011.616</v>
      </c>
      <c r="H81" s="1">
        <v>1.8148359999999999E-2</v>
      </c>
      <c r="I81" s="1">
        <f t="shared" si="0"/>
        <v>0.31814835999999996</v>
      </c>
      <c r="J81" s="1">
        <v>2.2264934E-2</v>
      </c>
      <c r="K81" s="1">
        <f t="shared" si="1"/>
        <v>0.322264934</v>
      </c>
      <c r="N81">
        <v>13012.75</v>
      </c>
      <c r="O81" s="1">
        <v>2.4525458E-2</v>
      </c>
      <c r="P81" s="1">
        <f t="shared" si="2"/>
        <v>0.8245254580000001</v>
      </c>
      <c r="Q81" s="1">
        <v>2.1788825000000001E-2</v>
      </c>
      <c r="R81" s="1">
        <f t="shared" si="3"/>
        <v>0.82178882500000006</v>
      </c>
      <c r="U81">
        <v>13012.547</v>
      </c>
      <c r="V81" s="1">
        <v>2.2822255E-2</v>
      </c>
      <c r="W81" s="1">
        <f t="shared" si="4"/>
        <v>1.122822255</v>
      </c>
      <c r="X81" s="1">
        <v>2.3424588E-2</v>
      </c>
      <c r="Y81" s="1">
        <f t="shared" si="5"/>
        <v>1.123424588</v>
      </c>
      <c r="AB81">
        <v>13011.455</v>
      </c>
      <c r="AC81" s="1">
        <v>2.5738783000000001E-2</v>
      </c>
      <c r="AD81" s="1">
        <f t="shared" si="6"/>
        <v>1.6257387830000001</v>
      </c>
      <c r="AE81" s="1">
        <v>1.8617035000000001E-2</v>
      </c>
      <c r="AF81">
        <f t="shared" si="7"/>
        <v>1.618617035</v>
      </c>
      <c r="AI81">
        <v>13011.837</v>
      </c>
      <c r="AJ81" s="1">
        <v>2.9941427E-2</v>
      </c>
      <c r="AK81" s="1">
        <f t="shared" si="8"/>
        <v>1.9299414269999999</v>
      </c>
      <c r="AL81" s="1">
        <v>1.9196830000000002E-2</v>
      </c>
      <c r="AM81">
        <f t="shared" si="9"/>
        <v>1.91919683</v>
      </c>
    </row>
    <row r="82" spans="2:39" x14ac:dyDescent="0.25">
      <c r="B82">
        <v>13011.677</v>
      </c>
      <c r="C82" s="1">
        <v>1.2485148E-2</v>
      </c>
      <c r="D82" s="1">
        <v>1.9881258999999998E-2</v>
      </c>
      <c r="G82">
        <v>13011.956</v>
      </c>
      <c r="H82" s="1">
        <v>1.8721376000000001E-2</v>
      </c>
      <c r="I82" s="1">
        <f t="shared" si="0"/>
        <v>0.318721376</v>
      </c>
      <c r="J82" s="1">
        <v>2.2904167E-2</v>
      </c>
      <c r="K82" s="1">
        <f t="shared" si="1"/>
        <v>0.32290416699999996</v>
      </c>
      <c r="N82">
        <v>13013.103999999999</v>
      </c>
      <c r="O82" s="1">
        <v>2.5453367000000001E-2</v>
      </c>
      <c r="P82" s="1">
        <f t="shared" si="2"/>
        <v>0.82545336700000005</v>
      </c>
      <c r="Q82" s="1">
        <v>2.2487474E-2</v>
      </c>
      <c r="R82" s="1">
        <f t="shared" si="3"/>
        <v>0.822487474</v>
      </c>
      <c r="U82">
        <v>13012.901</v>
      </c>
      <c r="V82" s="1">
        <v>2.3730042E-2</v>
      </c>
      <c r="W82" s="1">
        <f t="shared" si="4"/>
        <v>1.123730042</v>
      </c>
      <c r="X82" s="1">
        <v>2.412657E-2</v>
      </c>
      <c r="Y82" s="1">
        <f t="shared" si="5"/>
        <v>1.12412657</v>
      </c>
      <c r="AB82">
        <v>13011.795</v>
      </c>
      <c r="AC82" s="1">
        <v>2.4211832999999999E-2</v>
      </c>
      <c r="AD82" s="1">
        <f t="shared" si="6"/>
        <v>1.6242118330000002</v>
      </c>
      <c r="AE82" s="1">
        <v>1.9131234E-2</v>
      </c>
      <c r="AF82">
        <f t="shared" si="7"/>
        <v>1.6191312340000001</v>
      </c>
      <c r="AI82">
        <v>13012.177</v>
      </c>
      <c r="AJ82" s="1">
        <v>1.9389501999999999E-2</v>
      </c>
      <c r="AK82" s="1">
        <f t="shared" si="8"/>
        <v>1.9193895019999998</v>
      </c>
      <c r="AL82" s="1">
        <v>1.9734162E-2</v>
      </c>
      <c r="AM82">
        <f t="shared" si="9"/>
        <v>1.9197341619999999</v>
      </c>
    </row>
    <row r="83" spans="2:39" x14ac:dyDescent="0.25">
      <c r="B83">
        <v>13012.031000000001</v>
      </c>
      <c r="C83" s="1">
        <v>1.2473835000000001E-2</v>
      </c>
      <c r="D83" s="1">
        <v>2.0640621000000001E-2</v>
      </c>
      <c r="G83">
        <v>13012.31</v>
      </c>
      <c r="H83" s="1">
        <v>1.9315598999999999E-2</v>
      </c>
      <c r="I83" s="1">
        <f t="shared" si="0"/>
        <v>0.31931559900000001</v>
      </c>
      <c r="J83" s="1">
        <v>2.357745E-2</v>
      </c>
      <c r="K83" s="1">
        <f t="shared" si="1"/>
        <v>0.32357744999999999</v>
      </c>
      <c r="N83">
        <v>13013.46</v>
      </c>
      <c r="O83" s="1">
        <v>2.6570884999999999E-2</v>
      </c>
      <c r="P83" s="1">
        <f t="shared" si="2"/>
        <v>0.82657088500000009</v>
      </c>
      <c r="Q83" s="1">
        <v>2.3216888000000001E-2</v>
      </c>
      <c r="R83" s="1">
        <f t="shared" si="3"/>
        <v>0.82321688800000004</v>
      </c>
      <c r="U83">
        <v>13013.257</v>
      </c>
      <c r="V83" s="1">
        <v>2.4895884E-2</v>
      </c>
      <c r="W83" s="1">
        <f t="shared" si="4"/>
        <v>1.1248958840000001</v>
      </c>
      <c r="X83" s="1">
        <v>2.4880547999999999E-2</v>
      </c>
      <c r="Y83" s="1">
        <f t="shared" si="5"/>
        <v>1.1248805480000001</v>
      </c>
      <c r="AB83">
        <v>13012.148999999999</v>
      </c>
      <c r="AC83" s="1">
        <v>2.0430087E-2</v>
      </c>
      <c r="AD83" s="1">
        <f t="shared" si="6"/>
        <v>1.6204300870000001</v>
      </c>
      <c r="AE83" s="1">
        <v>1.9690640999999998E-2</v>
      </c>
      <c r="AF83">
        <f t="shared" si="7"/>
        <v>1.619690641</v>
      </c>
      <c r="AI83">
        <v>13012.531000000001</v>
      </c>
      <c r="AJ83" s="1">
        <v>9.4388600000000003E-3</v>
      </c>
      <c r="AK83" s="1">
        <f t="shared" si="8"/>
        <v>1.9094388599999998</v>
      </c>
      <c r="AL83" s="1">
        <v>2.0287011000000001E-2</v>
      </c>
      <c r="AM83">
        <f t="shared" si="9"/>
        <v>1.9202870109999999</v>
      </c>
    </row>
    <row r="84" spans="2:39" x14ac:dyDescent="0.25">
      <c r="B84">
        <v>13012.387000000001</v>
      </c>
      <c r="C84" s="1">
        <v>1.2771584000000001E-2</v>
      </c>
      <c r="D84" s="1">
        <v>2.1926833E-2</v>
      </c>
      <c r="G84">
        <v>13012.665999999999</v>
      </c>
      <c r="H84" s="1">
        <v>2.0031784E-2</v>
      </c>
      <c r="I84" s="1">
        <f t="shared" si="0"/>
        <v>0.32003178399999999</v>
      </c>
      <c r="J84" s="1">
        <v>2.4256300000000001E-2</v>
      </c>
      <c r="K84" s="1">
        <f t="shared" si="1"/>
        <v>0.3242563</v>
      </c>
      <c r="N84">
        <v>13013.8</v>
      </c>
      <c r="O84" s="1">
        <v>2.7627278000000002E-2</v>
      </c>
      <c r="P84" s="1">
        <f t="shared" si="2"/>
        <v>0.82762727800000002</v>
      </c>
      <c r="Q84" s="1">
        <v>2.3941093E-2</v>
      </c>
      <c r="R84" s="1">
        <f t="shared" si="3"/>
        <v>0.82394109300000007</v>
      </c>
      <c r="U84">
        <v>13013.597</v>
      </c>
      <c r="V84" s="1">
        <v>2.6125589000000001E-2</v>
      </c>
      <c r="W84" s="1">
        <f t="shared" si="4"/>
        <v>1.1261255890000001</v>
      </c>
      <c r="X84" s="1">
        <v>2.5645556E-2</v>
      </c>
      <c r="Y84" s="1">
        <f t="shared" si="5"/>
        <v>1.125645556</v>
      </c>
      <c r="AB84">
        <v>13012.504999999999</v>
      </c>
      <c r="AC84" s="1">
        <v>1.8409472E-2</v>
      </c>
      <c r="AD84" s="1">
        <f t="shared" si="6"/>
        <v>1.6184094720000002</v>
      </c>
      <c r="AE84" s="1">
        <v>2.0245920000000001E-2</v>
      </c>
      <c r="AF84">
        <f t="shared" si="7"/>
        <v>1.6202459200000001</v>
      </c>
      <c r="AI84">
        <v>13012.887000000001</v>
      </c>
      <c r="AJ84" s="1">
        <v>1.0444264E-2</v>
      </c>
      <c r="AK84" s="1">
        <f t="shared" si="8"/>
        <v>1.9104442639999999</v>
      </c>
      <c r="AL84" s="1">
        <v>2.0848259000000001E-2</v>
      </c>
      <c r="AM84">
        <f t="shared" si="9"/>
        <v>1.920848259</v>
      </c>
    </row>
    <row r="85" spans="2:39" x14ac:dyDescent="0.25">
      <c r="B85">
        <v>13012.727000000001</v>
      </c>
      <c r="C85" s="1">
        <v>1.3892229000000001E-2</v>
      </c>
      <c r="D85" s="1">
        <v>2.3218421E-2</v>
      </c>
      <c r="G85">
        <v>13013.005999999999</v>
      </c>
      <c r="H85" s="1">
        <v>2.1071715000000001E-2</v>
      </c>
      <c r="I85" s="1">
        <f t="shared" si="0"/>
        <v>0.32107171499999998</v>
      </c>
      <c r="J85" s="1">
        <v>2.4931979999999999E-2</v>
      </c>
      <c r="K85" s="1">
        <f t="shared" si="1"/>
        <v>0.32493198000000001</v>
      </c>
      <c r="N85">
        <v>13014.155000000001</v>
      </c>
      <c r="O85" s="1">
        <v>2.8273169000000001E-2</v>
      </c>
      <c r="P85" s="1">
        <f t="shared" si="2"/>
        <v>0.82827316900000003</v>
      </c>
      <c r="Q85" s="1">
        <v>2.4726009E-2</v>
      </c>
      <c r="R85" s="1">
        <f t="shared" si="3"/>
        <v>0.82472600900000004</v>
      </c>
      <c r="U85">
        <v>13013.951999999999</v>
      </c>
      <c r="V85" s="1">
        <v>2.7058361E-2</v>
      </c>
      <c r="W85" s="1">
        <f t="shared" si="4"/>
        <v>1.127058361</v>
      </c>
      <c r="X85" s="1">
        <v>2.6482443000000001E-2</v>
      </c>
      <c r="Y85" s="1">
        <f t="shared" si="5"/>
        <v>1.126482443</v>
      </c>
      <c r="AB85">
        <v>13012.844999999999</v>
      </c>
      <c r="AC85" s="1">
        <v>1.8827466000000001E-2</v>
      </c>
      <c r="AD85" s="1">
        <f t="shared" si="6"/>
        <v>1.6188274660000002</v>
      </c>
      <c r="AE85" s="1">
        <v>2.0779341E-2</v>
      </c>
      <c r="AF85">
        <f t="shared" si="7"/>
        <v>1.620779341</v>
      </c>
      <c r="AI85">
        <v>13013.227000000001</v>
      </c>
      <c r="AJ85" s="1">
        <v>2.1961589E-2</v>
      </c>
      <c r="AK85" s="1">
        <f t="shared" si="8"/>
        <v>1.9219615889999999</v>
      </c>
      <c r="AL85" s="1">
        <v>2.1468761999999999E-2</v>
      </c>
      <c r="AM85">
        <f t="shared" si="9"/>
        <v>1.9214687619999999</v>
      </c>
    </row>
    <row r="86" spans="2:39" x14ac:dyDescent="0.25">
      <c r="B86">
        <v>13013.082</v>
      </c>
      <c r="C86" s="1">
        <v>1.5307205000000001E-2</v>
      </c>
      <c r="D86" s="1">
        <v>2.4165078999999999E-2</v>
      </c>
      <c r="G86">
        <v>13013.361000000001</v>
      </c>
      <c r="H86" s="1">
        <v>2.2344795000000001E-2</v>
      </c>
      <c r="I86" s="1">
        <f t="shared" si="0"/>
        <v>0.32234479500000002</v>
      </c>
      <c r="J86" s="1">
        <v>2.5678723000000001E-2</v>
      </c>
      <c r="K86" s="1">
        <f t="shared" si="1"/>
        <v>0.325678723</v>
      </c>
      <c r="N86">
        <v>13014.51</v>
      </c>
      <c r="O86" s="1">
        <v>2.8596455E-2</v>
      </c>
      <c r="P86" s="1">
        <f t="shared" si="2"/>
        <v>0.82859645500000001</v>
      </c>
      <c r="Q86" s="1">
        <v>2.5538162999999999E-2</v>
      </c>
      <c r="R86" s="1">
        <f t="shared" si="3"/>
        <v>0.82553816300000005</v>
      </c>
      <c r="U86">
        <v>13014.307000000001</v>
      </c>
      <c r="V86" s="1">
        <v>2.776286E-2</v>
      </c>
      <c r="W86" s="1">
        <f t="shared" si="4"/>
        <v>1.12776286</v>
      </c>
      <c r="X86" s="1">
        <v>2.7331983000000001E-2</v>
      </c>
      <c r="Y86" s="1">
        <f t="shared" si="5"/>
        <v>1.1273319830000001</v>
      </c>
      <c r="AB86">
        <v>13013.2</v>
      </c>
      <c r="AC86" s="1">
        <v>2.0178979999999999E-2</v>
      </c>
      <c r="AD86" s="1">
        <f t="shared" si="6"/>
        <v>1.6201789800000002</v>
      </c>
      <c r="AE86" s="1">
        <v>2.1415093999999999E-2</v>
      </c>
      <c r="AF86">
        <f t="shared" si="7"/>
        <v>1.6214150940000001</v>
      </c>
      <c r="AI86">
        <v>13013.582</v>
      </c>
      <c r="AJ86" s="1">
        <v>3.2878310000000001E-2</v>
      </c>
      <c r="AK86" s="1">
        <f t="shared" si="8"/>
        <v>1.93287831</v>
      </c>
      <c r="AL86" s="1">
        <v>2.2214925E-2</v>
      </c>
      <c r="AM86">
        <f t="shared" si="9"/>
        <v>1.922214925</v>
      </c>
    </row>
    <row r="87" spans="2:39" x14ac:dyDescent="0.25">
      <c r="B87">
        <v>13013.437</v>
      </c>
      <c r="C87" s="1">
        <v>1.5940045E-2</v>
      </c>
      <c r="D87" s="1">
        <v>2.4893215999999999E-2</v>
      </c>
      <c r="G87">
        <v>13013.716</v>
      </c>
      <c r="H87" s="1">
        <v>2.3493033999999999E-2</v>
      </c>
      <c r="I87" s="1">
        <f t="shared" si="0"/>
        <v>0.32349303400000001</v>
      </c>
      <c r="J87" s="1">
        <v>2.6451555000000002E-2</v>
      </c>
      <c r="K87" s="1">
        <f t="shared" si="1"/>
        <v>0.326451555</v>
      </c>
      <c r="N87">
        <v>13014.85</v>
      </c>
      <c r="O87" s="1">
        <v>2.8840850000000001E-2</v>
      </c>
      <c r="P87" s="1">
        <f t="shared" si="2"/>
        <v>0.82884085000000007</v>
      </c>
      <c r="Q87" s="1">
        <v>2.6347585E-2</v>
      </c>
      <c r="R87" s="1">
        <f t="shared" si="3"/>
        <v>0.82634758500000005</v>
      </c>
      <c r="U87">
        <v>13014.647000000001</v>
      </c>
      <c r="V87" s="1">
        <v>2.861497E-2</v>
      </c>
      <c r="W87" s="1">
        <f t="shared" si="4"/>
        <v>1.1286149700000001</v>
      </c>
      <c r="X87" s="1">
        <v>2.8143886999999999E-2</v>
      </c>
      <c r="Y87" s="1">
        <f t="shared" si="5"/>
        <v>1.128143887</v>
      </c>
      <c r="AB87">
        <v>13013.555</v>
      </c>
      <c r="AC87" s="1">
        <v>2.1477703000000001E-2</v>
      </c>
      <c r="AD87" s="1">
        <f t="shared" si="6"/>
        <v>1.621477703</v>
      </c>
      <c r="AE87" s="1">
        <v>2.2158642999999999E-2</v>
      </c>
      <c r="AF87">
        <f t="shared" si="7"/>
        <v>1.6221586430000001</v>
      </c>
      <c r="AI87">
        <v>13013.937</v>
      </c>
      <c r="AJ87" s="1">
        <v>3.6820817999999998E-2</v>
      </c>
      <c r="AK87" s="1">
        <f t="shared" si="8"/>
        <v>1.9368208179999999</v>
      </c>
      <c r="AL87" s="1">
        <v>2.2858298999999999E-2</v>
      </c>
      <c r="AM87">
        <f t="shared" si="9"/>
        <v>1.9228582989999998</v>
      </c>
    </row>
    <row r="88" spans="2:39" x14ac:dyDescent="0.25">
      <c r="B88">
        <v>13013.776</v>
      </c>
      <c r="C88" s="1">
        <v>1.5789162999999998E-2</v>
      </c>
      <c r="D88" s="1">
        <v>2.5746998E-2</v>
      </c>
      <c r="G88">
        <v>13014.056</v>
      </c>
      <c r="H88" s="1">
        <v>2.4329534999999999E-2</v>
      </c>
      <c r="I88" s="1">
        <f t="shared" si="0"/>
        <v>0.324329535</v>
      </c>
      <c r="J88" s="1">
        <v>2.7211505E-2</v>
      </c>
      <c r="K88" s="1">
        <f t="shared" si="1"/>
        <v>0.32721150500000001</v>
      </c>
      <c r="N88">
        <v>13015.205</v>
      </c>
      <c r="O88" s="1">
        <v>2.8961951999999999E-2</v>
      </c>
      <c r="P88" s="1">
        <f t="shared" si="2"/>
        <v>0.828961952</v>
      </c>
      <c r="Q88" s="1">
        <v>2.7228925000000001E-2</v>
      </c>
      <c r="R88" s="1">
        <f t="shared" si="3"/>
        <v>0.827228925</v>
      </c>
      <c r="U88">
        <v>13015.002</v>
      </c>
      <c r="V88" s="1">
        <v>2.9590406999999999E-2</v>
      </c>
      <c r="W88" s="1">
        <f t="shared" si="4"/>
        <v>1.129590407</v>
      </c>
      <c r="X88" s="1">
        <v>2.8993242999999998E-2</v>
      </c>
      <c r="Y88" s="1">
        <f t="shared" si="5"/>
        <v>1.128993243</v>
      </c>
      <c r="AB88">
        <v>13013.895</v>
      </c>
      <c r="AC88" s="1">
        <v>2.2638877000000002E-2</v>
      </c>
      <c r="AD88" s="1">
        <f t="shared" si="6"/>
        <v>1.622638877</v>
      </c>
      <c r="AE88" s="1">
        <v>2.2789279999999999E-2</v>
      </c>
      <c r="AF88">
        <f t="shared" si="7"/>
        <v>1.6227892800000001</v>
      </c>
      <c r="AI88">
        <v>13014.276</v>
      </c>
      <c r="AJ88" s="1">
        <v>3.6477661000000002E-2</v>
      </c>
      <c r="AK88" s="1">
        <f t="shared" si="8"/>
        <v>1.9364776609999999</v>
      </c>
      <c r="AL88" s="1">
        <v>2.3363377000000001E-2</v>
      </c>
      <c r="AM88">
        <f t="shared" si="9"/>
        <v>1.9233633769999998</v>
      </c>
    </row>
    <row r="89" spans="2:39" x14ac:dyDescent="0.25">
      <c r="B89">
        <v>13014.132</v>
      </c>
      <c r="C89" s="1">
        <v>1.5800848999999999E-2</v>
      </c>
      <c r="D89" s="1">
        <v>2.6774678999999999E-2</v>
      </c>
      <c r="G89">
        <v>13014.411</v>
      </c>
      <c r="H89" s="1">
        <v>2.5007346999999999E-2</v>
      </c>
      <c r="I89" s="1">
        <f t="shared" si="0"/>
        <v>0.325007347</v>
      </c>
      <c r="J89" s="1">
        <v>2.8035952999999999E-2</v>
      </c>
      <c r="K89" s="1">
        <f t="shared" si="1"/>
        <v>0.32803595299999999</v>
      </c>
      <c r="N89">
        <v>13015.558999999999</v>
      </c>
      <c r="O89" s="1">
        <v>2.8974885999999998E-2</v>
      </c>
      <c r="P89" s="1">
        <f t="shared" si="2"/>
        <v>0.82897488600000002</v>
      </c>
      <c r="Q89" s="1">
        <v>2.8137443000000002E-2</v>
      </c>
      <c r="R89" s="1">
        <f t="shared" si="3"/>
        <v>0.82813744300000003</v>
      </c>
      <c r="U89">
        <v>13015.356</v>
      </c>
      <c r="V89" s="1">
        <v>3.0304277000000001E-2</v>
      </c>
      <c r="W89" s="1">
        <f t="shared" si="4"/>
        <v>1.130304277</v>
      </c>
      <c r="X89" s="1">
        <v>2.9852294000000001E-2</v>
      </c>
      <c r="Y89" s="1">
        <f t="shared" si="5"/>
        <v>1.129852294</v>
      </c>
      <c r="AB89">
        <v>13014.25</v>
      </c>
      <c r="AC89" s="1">
        <v>2.3890870000000002E-2</v>
      </c>
      <c r="AD89" s="1">
        <f t="shared" si="6"/>
        <v>1.6238908700000001</v>
      </c>
      <c r="AE89" s="1">
        <v>2.3324794999999999E-2</v>
      </c>
      <c r="AF89">
        <f t="shared" si="7"/>
        <v>1.623324795</v>
      </c>
      <c r="AI89">
        <v>13014.632</v>
      </c>
      <c r="AJ89" s="1">
        <v>3.4956809999999998E-2</v>
      </c>
      <c r="AK89" s="1">
        <f t="shared" si="8"/>
        <v>1.9349568099999999</v>
      </c>
      <c r="AL89" s="1">
        <v>2.4015762E-2</v>
      </c>
      <c r="AM89">
        <f t="shared" si="9"/>
        <v>1.924015762</v>
      </c>
    </row>
    <row r="90" spans="2:39" x14ac:dyDescent="0.25">
      <c r="B90">
        <v>13014.486000000001</v>
      </c>
      <c r="C90" s="1">
        <v>1.6341521000000001E-2</v>
      </c>
      <c r="D90" s="1">
        <v>2.7702805E-2</v>
      </c>
      <c r="G90">
        <v>13014.764999999999</v>
      </c>
      <c r="H90" s="1">
        <v>2.5777086000000001E-2</v>
      </c>
      <c r="I90" s="1">
        <f t="shared" si="0"/>
        <v>0.32577708599999999</v>
      </c>
      <c r="J90" s="1">
        <v>2.8896094000000001E-2</v>
      </c>
      <c r="K90" s="1">
        <f t="shared" si="1"/>
        <v>0.32889609399999997</v>
      </c>
      <c r="N90">
        <v>13015.9</v>
      </c>
      <c r="O90" s="1">
        <v>2.916943E-2</v>
      </c>
      <c r="P90" s="1">
        <f t="shared" si="2"/>
        <v>0.8291694300000001</v>
      </c>
      <c r="Q90" s="1">
        <v>2.9028119000000002E-2</v>
      </c>
      <c r="R90" s="1">
        <f t="shared" si="3"/>
        <v>0.82902811900000006</v>
      </c>
      <c r="U90">
        <v>13015.697</v>
      </c>
      <c r="V90" s="1">
        <v>3.0614511000000001E-2</v>
      </c>
      <c r="W90" s="1">
        <f t="shared" si="4"/>
        <v>1.1306145110000001</v>
      </c>
      <c r="X90" s="1">
        <v>3.0727774999999999E-2</v>
      </c>
      <c r="Y90" s="1">
        <f t="shared" si="5"/>
        <v>1.130727775</v>
      </c>
      <c r="AB90">
        <v>13014.603999999999</v>
      </c>
      <c r="AC90" s="1">
        <v>2.5059122E-2</v>
      </c>
      <c r="AD90" s="1">
        <f t="shared" si="6"/>
        <v>1.6250591220000001</v>
      </c>
      <c r="AE90" s="1">
        <v>2.3952108E-2</v>
      </c>
      <c r="AF90">
        <f t="shared" si="7"/>
        <v>1.6239521080000001</v>
      </c>
      <c r="AI90">
        <v>13014.986000000001</v>
      </c>
      <c r="AJ90" s="1">
        <v>3.3741342000000001E-2</v>
      </c>
      <c r="AK90" s="1">
        <f t="shared" si="8"/>
        <v>1.9337413419999998</v>
      </c>
      <c r="AL90" s="1">
        <v>2.4924060000000001E-2</v>
      </c>
      <c r="AM90">
        <f t="shared" si="9"/>
        <v>1.9249240599999999</v>
      </c>
    </row>
    <row r="91" spans="2:39" x14ac:dyDescent="0.25">
      <c r="B91">
        <v>13014.826999999999</v>
      </c>
      <c r="C91" s="1">
        <v>1.6985249000000001E-2</v>
      </c>
      <c r="D91" s="1">
        <v>2.8384072999999999E-2</v>
      </c>
      <c r="G91">
        <v>13015.106</v>
      </c>
      <c r="H91" s="1">
        <v>2.6712430999999998E-2</v>
      </c>
      <c r="I91" s="1">
        <f t="shared" si="0"/>
        <v>0.32671243099999997</v>
      </c>
      <c r="J91" s="1">
        <v>2.9752489999999999E-2</v>
      </c>
      <c r="K91" s="1">
        <f t="shared" si="1"/>
        <v>0.32975249000000001</v>
      </c>
      <c r="N91">
        <v>13016.254999999999</v>
      </c>
      <c r="O91" s="1">
        <v>2.9823183999999999E-2</v>
      </c>
      <c r="P91" s="1">
        <f t="shared" si="2"/>
        <v>0.82982318399999999</v>
      </c>
      <c r="Q91" s="1">
        <v>2.9972492E-2</v>
      </c>
      <c r="R91" s="1">
        <f t="shared" si="3"/>
        <v>0.82997249200000001</v>
      </c>
      <c r="U91">
        <v>13016.052</v>
      </c>
      <c r="V91" s="1">
        <v>3.0878703E-2</v>
      </c>
      <c r="W91" s="1">
        <f t="shared" si="4"/>
        <v>1.130878703</v>
      </c>
      <c r="X91" s="1">
        <v>3.1730981999999998E-2</v>
      </c>
      <c r="Y91" s="1">
        <f t="shared" si="5"/>
        <v>1.1317309820000001</v>
      </c>
      <c r="AB91">
        <v>13014.945</v>
      </c>
      <c r="AC91" s="1">
        <v>2.5778615000000001E-2</v>
      </c>
      <c r="AD91" s="1">
        <f t="shared" si="6"/>
        <v>1.625778615</v>
      </c>
      <c r="AE91" s="1">
        <v>2.4819272999999999E-2</v>
      </c>
      <c r="AF91">
        <f t="shared" si="7"/>
        <v>1.6248192730000002</v>
      </c>
      <c r="AI91">
        <v>13015.326999999999</v>
      </c>
      <c r="AJ91" s="1">
        <v>3.4958698000000003E-2</v>
      </c>
      <c r="AK91" s="1">
        <f t="shared" si="8"/>
        <v>1.934958698</v>
      </c>
      <c r="AL91" s="1">
        <v>2.5674974E-2</v>
      </c>
      <c r="AM91">
        <f t="shared" si="9"/>
        <v>1.9256749739999999</v>
      </c>
    </row>
    <row r="92" spans="2:39" x14ac:dyDescent="0.25">
      <c r="B92">
        <v>13015.182000000001</v>
      </c>
      <c r="C92" s="1">
        <v>1.7575805999999999E-2</v>
      </c>
      <c r="D92" s="1">
        <v>2.8836658000000001E-2</v>
      </c>
      <c r="G92">
        <v>13015.460999999999</v>
      </c>
      <c r="H92" s="1">
        <v>2.7805663000000001E-2</v>
      </c>
      <c r="I92" s="1">
        <f t="shared" si="0"/>
        <v>0.32780566299999997</v>
      </c>
      <c r="J92" s="1">
        <v>3.0665924000000001E-2</v>
      </c>
      <c r="K92" s="1">
        <f t="shared" si="1"/>
        <v>0.330665924</v>
      </c>
      <c r="N92">
        <v>13016.61</v>
      </c>
      <c r="O92" s="1">
        <v>3.0955768000000002E-2</v>
      </c>
      <c r="P92" s="1">
        <f t="shared" si="2"/>
        <v>0.83095576800000004</v>
      </c>
      <c r="Q92" s="1">
        <v>3.0956442000000001E-2</v>
      </c>
      <c r="R92" s="1">
        <f t="shared" si="3"/>
        <v>0.83095644200000007</v>
      </c>
      <c r="U92">
        <v>13016.406999999999</v>
      </c>
      <c r="V92" s="1">
        <v>3.1623248E-2</v>
      </c>
      <c r="W92" s="1">
        <f t="shared" si="4"/>
        <v>1.1316232480000001</v>
      </c>
      <c r="X92" s="1">
        <v>3.2809016000000003E-2</v>
      </c>
      <c r="Y92" s="1">
        <f t="shared" si="5"/>
        <v>1.1328090160000002</v>
      </c>
      <c r="AB92">
        <v>13015.3</v>
      </c>
      <c r="AC92" s="1">
        <v>2.6529978999999999E-2</v>
      </c>
      <c r="AD92" s="1">
        <f t="shared" si="6"/>
        <v>1.6265299790000001</v>
      </c>
      <c r="AE92" s="1">
        <v>2.5619932000000002E-2</v>
      </c>
      <c r="AF92">
        <f t="shared" si="7"/>
        <v>1.625619932</v>
      </c>
      <c r="AI92">
        <v>13015.682000000001</v>
      </c>
      <c r="AJ92" s="1">
        <v>3.9459223000000002E-2</v>
      </c>
      <c r="AK92" s="1">
        <f t="shared" si="8"/>
        <v>1.9394592229999998</v>
      </c>
      <c r="AL92" s="1">
        <v>2.6385328E-2</v>
      </c>
      <c r="AM92">
        <f t="shared" si="9"/>
        <v>1.9263853279999998</v>
      </c>
    </row>
    <row r="93" spans="2:39" x14ac:dyDescent="0.25">
      <c r="B93">
        <v>13015.537</v>
      </c>
      <c r="C93" s="1">
        <v>1.8418249000000001E-2</v>
      </c>
      <c r="D93" s="1">
        <v>2.9219617E-2</v>
      </c>
      <c r="G93">
        <v>13015.816000000001</v>
      </c>
      <c r="H93" s="1">
        <v>2.9021996000000001E-2</v>
      </c>
      <c r="I93" s="1">
        <f t="shared" si="0"/>
        <v>0.32902199599999998</v>
      </c>
      <c r="J93" s="1">
        <v>3.1608540999999997E-2</v>
      </c>
      <c r="K93" s="1">
        <f t="shared" si="1"/>
        <v>0.33160854099999998</v>
      </c>
      <c r="N93">
        <v>13016.95</v>
      </c>
      <c r="O93" s="1">
        <v>3.2232429999999999E-2</v>
      </c>
      <c r="P93" s="1">
        <f t="shared" si="2"/>
        <v>0.83223243000000002</v>
      </c>
      <c r="Q93" s="1">
        <v>3.1944031999999997E-2</v>
      </c>
      <c r="R93" s="1">
        <f t="shared" si="3"/>
        <v>0.831944032</v>
      </c>
      <c r="U93">
        <v>13016.746999999999</v>
      </c>
      <c r="V93" s="1">
        <v>3.2999033999999997E-2</v>
      </c>
      <c r="W93" s="1">
        <f t="shared" si="4"/>
        <v>1.132999034</v>
      </c>
      <c r="X93" s="1">
        <v>3.3858928000000003E-2</v>
      </c>
      <c r="Y93" s="1">
        <f t="shared" si="5"/>
        <v>1.133858928</v>
      </c>
      <c r="AB93">
        <v>13015.655000000001</v>
      </c>
      <c r="AC93" s="1">
        <v>2.8056722999999999E-2</v>
      </c>
      <c r="AD93" s="1">
        <f t="shared" si="6"/>
        <v>1.628056723</v>
      </c>
      <c r="AE93" s="1">
        <v>2.6330118999999999E-2</v>
      </c>
      <c r="AF93">
        <f t="shared" si="7"/>
        <v>1.6263301190000001</v>
      </c>
      <c r="AI93">
        <v>13016.037</v>
      </c>
      <c r="AJ93" s="1">
        <v>4.3961413999999997E-2</v>
      </c>
      <c r="AK93" s="1">
        <f t="shared" si="8"/>
        <v>1.9439614139999999</v>
      </c>
      <c r="AL93" s="1">
        <v>2.7158536E-2</v>
      </c>
      <c r="AM93">
        <f t="shared" si="9"/>
        <v>1.9271585359999999</v>
      </c>
    </row>
    <row r="94" spans="2:39" x14ac:dyDescent="0.25">
      <c r="B94">
        <v>13015.877</v>
      </c>
      <c r="C94" s="1">
        <v>1.9705002999999999E-2</v>
      </c>
      <c r="D94" s="1">
        <v>2.9928931999999998E-2</v>
      </c>
      <c r="G94">
        <v>13016.156000000001</v>
      </c>
      <c r="H94" s="1">
        <v>3.0179869000000002E-2</v>
      </c>
      <c r="I94" s="1">
        <f t="shared" si="0"/>
        <v>0.33017986900000001</v>
      </c>
      <c r="J94" s="1">
        <v>3.2541747000000003E-2</v>
      </c>
      <c r="K94" s="1">
        <f t="shared" si="1"/>
        <v>0.332541747</v>
      </c>
      <c r="N94">
        <v>13017.306</v>
      </c>
      <c r="O94" s="1">
        <v>3.3400847999999997E-2</v>
      </c>
      <c r="P94" s="1">
        <f t="shared" si="2"/>
        <v>0.83340084800000003</v>
      </c>
      <c r="Q94" s="1">
        <v>3.3020557999999998E-2</v>
      </c>
      <c r="R94" s="1">
        <f t="shared" si="3"/>
        <v>0.83302055800000008</v>
      </c>
      <c r="U94">
        <v>13017.102999999999</v>
      </c>
      <c r="V94" s="1">
        <v>3.4597520999999999E-2</v>
      </c>
      <c r="W94" s="1">
        <f t="shared" si="4"/>
        <v>1.1345975210000001</v>
      </c>
      <c r="X94" s="1">
        <v>3.4957543000000001E-2</v>
      </c>
      <c r="Y94" s="1">
        <f t="shared" si="5"/>
        <v>1.1349575430000001</v>
      </c>
      <c r="AB94">
        <v>13015.995000000001</v>
      </c>
      <c r="AC94" s="1">
        <v>3.0023393999999998E-2</v>
      </c>
      <c r="AD94" s="1">
        <f t="shared" si="6"/>
        <v>1.6300233940000002</v>
      </c>
      <c r="AE94" s="1">
        <v>2.7064238000000001E-2</v>
      </c>
      <c r="AF94">
        <f t="shared" si="7"/>
        <v>1.627064238</v>
      </c>
      <c r="AI94">
        <v>13016.377</v>
      </c>
      <c r="AJ94" s="1">
        <v>4.3719345E-2</v>
      </c>
      <c r="AK94" s="1">
        <f t="shared" si="8"/>
        <v>1.9437193449999999</v>
      </c>
      <c r="AL94" s="1">
        <v>2.7966100000000001E-2</v>
      </c>
      <c r="AM94">
        <f t="shared" si="9"/>
        <v>1.9279660999999999</v>
      </c>
    </row>
    <row r="95" spans="2:39" x14ac:dyDescent="0.25">
      <c r="B95">
        <v>13016.233</v>
      </c>
      <c r="C95" s="1">
        <v>2.1519503999999998E-2</v>
      </c>
      <c r="D95" s="1">
        <v>3.1174974000000001E-2</v>
      </c>
      <c r="G95">
        <v>13016.512000000001</v>
      </c>
      <c r="H95" s="1">
        <v>3.1115324E-2</v>
      </c>
      <c r="I95" s="1">
        <f t="shared" si="0"/>
        <v>0.33111532399999999</v>
      </c>
      <c r="J95" s="1">
        <v>3.3561109999999998E-2</v>
      </c>
      <c r="K95" s="1">
        <f t="shared" si="1"/>
        <v>0.33356110999999999</v>
      </c>
      <c r="N95">
        <v>13017.66</v>
      </c>
      <c r="O95" s="1">
        <v>3.4678550000000002E-2</v>
      </c>
      <c r="P95" s="1">
        <f t="shared" si="2"/>
        <v>0.83467855000000002</v>
      </c>
      <c r="Q95" s="1">
        <v>3.4128445E-2</v>
      </c>
      <c r="R95" s="1">
        <f t="shared" si="3"/>
        <v>0.83412844500000005</v>
      </c>
      <c r="U95">
        <v>13017.457</v>
      </c>
      <c r="V95" s="1">
        <v>3.5938468000000001E-2</v>
      </c>
      <c r="W95" s="1">
        <f t="shared" si="4"/>
        <v>1.135938468</v>
      </c>
      <c r="X95" s="1">
        <v>3.6056445999999999E-2</v>
      </c>
      <c r="Y95" s="1">
        <f t="shared" si="5"/>
        <v>1.136056446</v>
      </c>
      <c r="AB95">
        <v>13016.351000000001</v>
      </c>
      <c r="AC95" s="1">
        <v>3.1812232000000003E-2</v>
      </c>
      <c r="AD95" s="1">
        <f t="shared" si="6"/>
        <v>1.6318122320000001</v>
      </c>
      <c r="AE95" s="1">
        <v>2.7897925000000001E-2</v>
      </c>
      <c r="AF95">
        <f t="shared" si="7"/>
        <v>1.6278979250000001</v>
      </c>
      <c r="AI95">
        <v>13016.733</v>
      </c>
      <c r="AJ95" s="1">
        <v>3.8464729000000003E-2</v>
      </c>
      <c r="AK95" s="1">
        <f t="shared" si="8"/>
        <v>1.9384647289999999</v>
      </c>
      <c r="AL95" s="1">
        <v>2.9001160000000002E-2</v>
      </c>
      <c r="AM95">
        <f t="shared" si="9"/>
        <v>1.9290011599999999</v>
      </c>
    </row>
    <row r="96" spans="2:39" x14ac:dyDescent="0.25">
      <c r="B96">
        <v>13016.587</v>
      </c>
      <c r="C96" s="1">
        <v>2.3697848000000001E-2</v>
      </c>
      <c r="D96" s="1">
        <v>3.2586439000000002E-2</v>
      </c>
      <c r="G96">
        <v>13016.866</v>
      </c>
      <c r="H96" s="1">
        <v>3.1961322E-2</v>
      </c>
      <c r="I96" s="1">
        <f t="shared" si="0"/>
        <v>0.331961322</v>
      </c>
      <c r="J96" s="1">
        <v>3.4631661000000001E-2</v>
      </c>
      <c r="K96" s="1">
        <f t="shared" si="1"/>
        <v>0.33463166099999997</v>
      </c>
      <c r="N96">
        <v>13018.001</v>
      </c>
      <c r="O96" s="1">
        <v>3.6160711999999998E-2</v>
      </c>
      <c r="P96" s="1">
        <f t="shared" si="2"/>
        <v>0.83616071200000008</v>
      </c>
      <c r="Q96" s="1">
        <v>3.5236564999999997E-2</v>
      </c>
      <c r="R96" s="1">
        <f t="shared" si="3"/>
        <v>0.83523656499999999</v>
      </c>
      <c r="U96">
        <v>13017.798000000001</v>
      </c>
      <c r="V96" s="1">
        <v>3.7057791E-2</v>
      </c>
      <c r="W96" s="1">
        <f t="shared" si="4"/>
        <v>1.1370577910000002</v>
      </c>
      <c r="X96" s="1">
        <v>3.7136534999999998E-2</v>
      </c>
      <c r="Y96" s="1">
        <f t="shared" si="5"/>
        <v>1.137136535</v>
      </c>
      <c r="AB96">
        <v>13016.705</v>
      </c>
      <c r="AC96" s="1">
        <v>3.3830636999999997E-2</v>
      </c>
      <c r="AD96" s="1">
        <f t="shared" si="6"/>
        <v>1.633830637</v>
      </c>
      <c r="AE96" s="1">
        <v>2.8915320000000001E-2</v>
      </c>
      <c r="AF96">
        <f t="shared" si="7"/>
        <v>1.6289153200000002</v>
      </c>
      <c r="AI96">
        <v>13017.087</v>
      </c>
      <c r="AJ96" s="1">
        <v>3.1182519999999998E-2</v>
      </c>
      <c r="AK96" s="1">
        <f t="shared" si="8"/>
        <v>1.9311825199999999</v>
      </c>
      <c r="AL96" s="1">
        <v>3.0097148000000001E-2</v>
      </c>
      <c r="AM96">
        <f t="shared" si="9"/>
        <v>1.930097148</v>
      </c>
    </row>
    <row r="97" spans="2:39" x14ac:dyDescent="0.25">
      <c r="B97">
        <v>13016.928</v>
      </c>
      <c r="C97" s="1">
        <v>2.5534587000000001E-2</v>
      </c>
      <c r="D97" s="1">
        <v>3.3829500999999998E-2</v>
      </c>
      <c r="G97">
        <v>13017.207</v>
      </c>
      <c r="H97" s="1">
        <v>3.3104086999999997E-2</v>
      </c>
      <c r="I97" s="1">
        <f t="shared" si="0"/>
        <v>0.33310408699999999</v>
      </c>
      <c r="J97" s="1">
        <v>3.5719079000000001E-2</v>
      </c>
      <c r="K97" s="1">
        <f t="shared" si="1"/>
        <v>0.33571907899999998</v>
      </c>
      <c r="N97">
        <v>13018.355</v>
      </c>
      <c r="O97" s="1">
        <v>3.7757800000000001E-2</v>
      </c>
      <c r="P97" s="1">
        <f t="shared" si="2"/>
        <v>0.8377578</v>
      </c>
      <c r="Q97" s="1">
        <v>3.6454151999999997E-2</v>
      </c>
      <c r="R97" s="1">
        <f t="shared" si="3"/>
        <v>0.83645415200000006</v>
      </c>
      <c r="U97">
        <v>13018.152</v>
      </c>
      <c r="V97" s="1">
        <v>3.8271487999999999E-2</v>
      </c>
      <c r="W97" s="1">
        <f t="shared" si="4"/>
        <v>1.138271488</v>
      </c>
      <c r="X97" s="1">
        <v>3.8322501000000002E-2</v>
      </c>
      <c r="Y97" s="1">
        <f t="shared" si="5"/>
        <v>1.138322501</v>
      </c>
      <c r="AB97">
        <v>13017.046</v>
      </c>
      <c r="AC97" s="1">
        <v>3.6334498E-2</v>
      </c>
      <c r="AD97" s="1">
        <f t="shared" si="6"/>
        <v>1.6363344980000001</v>
      </c>
      <c r="AE97" s="1">
        <v>2.9973468E-2</v>
      </c>
      <c r="AF97">
        <f t="shared" si="7"/>
        <v>1.629973468</v>
      </c>
      <c r="AI97">
        <v>13017.428</v>
      </c>
      <c r="AJ97" s="1">
        <v>2.3583661999999998E-2</v>
      </c>
      <c r="AK97" s="1">
        <f t="shared" si="8"/>
        <v>1.923583662</v>
      </c>
      <c r="AL97" s="1">
        <v>3.1082744999999998E-2</v>
      </c>
      <c r="AM97">
        <f t="shared" si="9"/>
        <v>1.9310827449999999</v>
      </c>
    </row>
    <row r="98" spans="2:39" x14ac:dyDescent="0.25">
      <c r="B98">
        <v>13017.281999999999</v>
      </c>
      <c r="C98" s="1">
        <v>2.6522624000000002E-2</v>
      </c>
      <c r="D98" s="1">
        <v>3.4950926E-2</v>
      </c>
      <c r="G98">
        <v>13017.561</v>
      </c>
      <c r="H98" s="1">
        <v>3.4706051000000002E-2</v>
      </c>
      <c r="I98" s="1">
        <f t="shared" si="0"/>
        <v>0.334706051</v>
      </c>
      <c r="J98" s="1">
        <v>3.6916072000000001E-2</v>
      </c>
      <c r="K98" s="1">
        <f t="shared" si="1"/>
        <v>0.33691607200000001</v>
      </c>
      <c r="N98">
        <v>13018.710999999999</v>
      </c>
      <c r="O98" s="1">
        <v>3.9751386E-2</v>
      </c>
      <c r="P98" s="1">
        <f t="shared" si="2"/>
        <v>0.8397513860000001</v>
      </c>
      <c r="Q98" s="1">
        <v>3.7734504000000002E-2</v>
      </c>
      <c r="R98" s="1">
        <f t="shared" si="3"/>
        <v>0.83773450400000005</v>
      </c>
      <c r="U98">
        <v>13018.508</v>
      </c>
      <c r="V98" s="1">
        <v>3.9663576999999998E-2</v>
      </c>
      <c r="W98" s="1">
        <f t="shared" si="4"/>
        <v>1.1396635770000001</v>
      </c>
      <c r="X98" s="1">
        <v>3.9590004999999998E-2</v>
      </c>
      <c r="Y98" s="1">
        <f t="shared" si="5"/>
        <v>1.1395900050000001</v>
      </c>
      <c r="AB98">
        <v>13017.4</v>
      </c>
      <c r="AC98" s="1">
        <v>3.8053797E-2</v>
      </c>
      <c r="AD98" s="1">
        <f t="shared" si="6"/>
        <v>1.638053797</v>
      </c>
      <c r="AE98" s="1">
        <v>3.1005410000000001E-2</v>
      </c>
      <c r="AF98">
        <f t="shared" si="7"/>
        <v>1.63100541</v>
      </c>
      <c r="AI98">
        <v>13017.781999999999</v>
      </c>
      <c r="AJ98" s="1">
        <v>1.7785661000000001E-2</v>
      </c>
      <c r="AK98" s="1">
        <f t="shared" si="8"/>
        <v>1.9177856609999999</v>
      </c>
      <c r="AL98" s="1">
        <v>3.207347E-2</v>
      </c>
      <c r="AM98">
        <f t="shared" si="9"/>
        <v>1.93207347</v>
      </c>
    </row>
    <row r="99" spans="2:39" x14ac:dyDescent="0.25">
      <c r="B99">
        <v>13017.638000000001</v>
      </c>
      <c r="C99" s="1">
        <v>2.7021819999999998E-2</v>
      </c>
      <c r="D99" s="1">
        <v>3.5904569999999997E-2</v>
      </c>
      <c r="G99">
        <v>13017.916999999999</v>
      </c>
      <c r="H99" s="1">
        <v>3.643619E-2</v>
      </c>
      <c r="I99" s="1">
        <f t="shared" si="0"/>
        <v>0.33643618999999997</v>
      </c>
      <c r="J99" s="1">
        <v>3.8175093E-2</v>
      </c>
      <c r="K99" s="1">
        <f t="shared" si="1"/>
        <v>0.33817509299999998</v>
      </c>
      <c r="N99">
        <v>13019.052</v>
      </c>
      <c r="O99" s="1">
        <v>4.2184444000000001E-2</v>
      </c>
      <c r="P99" s="1">
        <f t="shared" si="2"/>
        <v>0.84218444400000003</v>
      </c>
      <c r="Q99" s="1">
        <v>3.8995365999999997E-2</v>
      </c>
      <c r="R99" s="1">
        <f t="shared" si="3"/>
        <v>0.83899536600000002</v>
      </c>
      <c r="U99">
        <v>13018.849</v>
      </c>
      <c r="V99" s="1">
        <v>4.1276847999999998E-2</v>
      </c>
      <c r="W99" s="1">
        <f t="shared" si="4"/>
        <v>1.1412768480000002</v>
      </c>
      <c r="X99" s="1">
        <v>4.0859763E-2</v>
      </c>
      <c r="Y99" s="1">
        <f t="shared" si="5"/>
        <v>1.1408597630000001</v>
      </c>
      <c r="AB99">
        <v>13017.755999999999</v>
      </c>
      <c r="AC99" s="1">
        <v>3.7608287999999997E-2</v>
      </c>
      <c r="AD99" s="1">
        <f t="shared" si="6"/>
        <v>1.637608288</v>
      </c>
      <c r="AE99" s="1">
        <v>3.1998459999999999E-2</v>
      </c>
      <c r="AF99">
        <f t="shared" si="7"/>
        <v>1.6319984600000002</v>
      </c>
      <c r="AI99">
        <v>13018.138000000001</v>
      </c>
      <c r="AJ99" s="1">
        <v>1.7680358E-2</v>
      </c>
      <c r="AK99" s="1">
        <f t="shared" si="8"/>
        <v>1.9176803579999999</v>
      </c>
      <c r="AL99" s="1">
        <v>3.3123864000000003E-2</v>
      </c>
      <c r="AM99">
        <f t="shared" si="9"/>
        <v>1.9331238639999999</v>
      </c>
    </row>
    <row r="100" spans="2:39" x14ac:dyDescent="0.25">
      <c r="B100">
        <v>13017.978999999999</v>
      </c>
      <c r="C100" s="1">
        <v>2.7994794E-2</v>
      </c>
      <c r="D100" s="1">
        <v>3.6745055999999998E-2</v>
      </c>
      <c r="G100">
        <v>13018.258</v>
      </c>
      <c r="H100" s="1">
        <v>3.8035192000000002E-2</v>
      </c>
      <c r="I100" s="1">
        <f t="shared" si="0"/>
        <v>0.33803519199999998</v>
      </c>
      <c r="J100" s="1">
        <v>3.9414148000000003E-2</v>
      </c>
      <c r="K100" s="1">
        <f t="shared" si="1"/>
        <v>0.33941414799999997</v>
      </c>
      <c r="N100">
        <v>13019.406000000001</v>
      </c>
      <c r="O100" s="1">
        <v>4.4456160000000002E-2</v>
      </c>
      <c r="P100" s="1">
        <f t="shared" si="2"/>
        <v>0.84445616000000001</v>
      </c>
      <c r="Q100" s="1">
        <v>4.0341135E-2</v>
      </c>
      <c r="R100" s="1">
        <f t="shared" si="3"/>
        <v>0.84034113500000007</v>
      </c>
      <c r="U100">
        <v>13019.203</v>
      </c>
      <c r="V100" s="1">
        <v>4.3245112000000002E-2</v>
      </c>
      <c r="W100" s="1">
        <f t="shared" si="4"/>
        <v>1.143245112</v>
      </c>
      <c r="X100" s="1">
        <v>4.2235134000000001E-2</v>
      </c>
      <c r="Y100" s="1">
        <f t="shared" si="5"/>
        <v>1.1422351340000001</v>
      </c>
      <c r="AB100">
        <v>13018.097</v>
      </c>
      <c r="AC100" s="1">
        <v>3.5523952999999997E-2</v>
      </c>
      <c r="AD100" s="1">
        <f t="shared" si="6"/>
        <v>1.6355239530000001</v>
      </c>
      <c r="AE100" s="1">
        <v>3.2998413999999997E-2</v>
      </c>
      <c r="AF100">
        <f t="shared" si="7"/>
        <v>1.632998414</v>
      </c>
      <c r="AI100">
        <v>13018.478999999999</v>
      </c>
      <c r="AJ100" s="1">
        <v>2.4866704999999999E-2</v>
      </c>
      <c r="AK100" s="1">
        <f t="shared" si="8"/>
        <v>1.9248667049999999</v>
      </c>
      <c r="AL100" s="1">
        <v>3.4177078999999999E-2</v>
      </c>
      <c r="AM100">
        <f t="shared" si="9"/>
        <v>1.9341770789999999</v>
      </c>
    </row>
    <row r="101" spans="2:39" x14ac:dyDescent="0.25">
      <c r="B101">
        <v>13018.333000000001</v>
      </c>
      <c r="C101" s="1">
        <v>3.0365509999999998E-2</v>
      </c>
      <c r="D101" s="1">
        <v>3.7658978000000003E-2</v>
      </c>
      <c r="G101">
        <v>13018.611999999999</v>
      </c>
      <c r="H101" s="1">
        <v>3.9703438000000001E-2</v>
      </c>
      <c r="I101" s="1">
        <f t="shared" si="0"/>
        <v>0.33970343799999997</v>
      </c>
      <c r="J101" s="1">
        <v>4.0730629999999997E-2</v>
      </c>
      <c r="K101" s="1">
        <f t="shared" si="1"/>
        <v>0.34073062999999998</v>
      </c>
      <c r="N101">
        <v>13019.762000000001</v>
      </c>
      <c r="O101" s="1">
        <v>4.6203604000000002E-2</v>
      </c>
      <c r="P101" s="1">
        <f t="shared" si="2"/>
        <v>0.84620360400000005</v>
      </c>
      <c r="Q101" s="1">
        <v>4.1748278E-2</v>
      </c>
      <c r="R101" s="1">
        <f t="shared" si="3"/>
        <v>0.84174827800000007</v>
      </c>
      <c r="U101">
        <v>13019.558999999999</v>
      </c>
      <c r="V101" s="1">
        <v>4.5413266000000001E-2</v>
      </c>
      <c r="W101" s="1">
        <f t="shared" si="4"/>
        <v>1.145413266</v>
      </c>
      <c r="X101" s="1">
        <v>4.3709715000000003E-2</v>
      </c>
      <c r="Y101" s="1">
        <f t="shared" si="5"/>
        <v>1.1437097150000002</v>
      </c>
      <c r="AB101">
        <v>13018.450999999999</v>
      </c>
      <c r="AC101" s="1">
        <v>3.4086703000000003E-2</v>
      </c>
      <c r="AD101" s="1">
        <f t="shared" si="6"/>
        <v>1.6340867030000001</v>
      </c>
      <c r="AE101" s="1">
        <v>3.409123E-2</v>
      </c>
      <c r="AF101">
        <f t="shared" si="7"/>
        <v>1.6340912300000001</v>
      </c>
      <c r="AI101">
        <v>13018.833000000001</v>
      </c>
      <c r="AJ101" s="1">
        <v>3.5255544E-2</v>
      </c>
      <c r="AK101" s="1">
        <f t="shared" si="8"/>
        <v>1.9352555439999999</v>
      </c>
      <c r="AL101" s="1">
        <v>3.5345150999999998E-2</v>
      </c>
      <c r="AM101">
        <f t="shared" si="9"/>
        <v>1.9353451509999999</v>
      </c>
    </row>
    <row r="102" spans="2:39" x14ac:dyDescent="0.25">
      <c r="B102">
        <v>13018.689</v>
      </c>
      <c r="C102" s="1">
        <v>3.4002189000000002E-2</v>
      </c>
      <c r="D102" s="1">
        <v>3.8778659E-2</v>
      </c>
      <c r="G102">
        <v>13018.968000000001</v>
      </c>
      <c r="H102" s="1">
        <v>4.1633804000000003E-2</v>
      </c>
      <c r="I102" s="1">
        <f t="shared" si="0"/>
        <v>0.34163380399999999</v>
      </c>
      <c r="J102" s="1">
        <v>4.2105366999999998E-2</v>
      </c>
      <c r="K102" s="1">
        <f t="shared" si="1"/>
        <v>0.34210536699999999</v>
      </c>
      <c r="N102">
        <v>13020.102999999999</v>
      </c>
      <c r="O102" s="1">
        <v>4.7688891999999997E-2</v>
      </c>
      <c r="P102" s="1">
        <f t="shared" si="2"/>
        <v>0.84768889200000008</v>
      </c>
      <c r="Q102" s="1">
        <v>4.3175320000000003E-2</v>
      </c>
      <c r="R102" s="1">
        <f t="shared" si="3"/>
        <v>0.84317532000000006</v>
      </c>
      <c r="U102">
        <v>13019.898999999999</v>
      </c>
      <c r="V102" s="1">
        <v>4.7386432999999999E-2</v>
      </c>
      <c r="W102" s="1">
        <f t="shared" si="4"/>
        <v>1.1473864330000001</v>
      </c>
      <c r="X102" s="1">
        <v>4.5240084999999999E-2</v>
      </c>
      <c r="Y102" s="1">
        <f t="shared" si="5"/>
        <v>1.1452400850000002</v>
      </c>
      <c r="AB102">
        <v>13018.807000000001</v>
      </c>
      <c r="AC102" s="1">
        <v>3.5200866999999997E-2</v>
      </c>
      <c r="AD102" s="1">
        <f t="shared" si="6"/>
        <v>1.635200867</v>
      </c>
      <c r="AE102" s="1">
        <v>3.5251590999999999E-2</v>
      </c>
      <c r="AF102">
        <f t="shared" si="7"/>
        <v>1.6352515910000001</v>
      </c>
      <c r="AI102">
        <v>13019.189</v>
      </c>
      <c r="AJ102" s="1">
        <v>4.2132298999999998E-2</v>
      </c>
      <c r="AK102" s="1">
        <f t="shared" si="8"/>
        <v>1.9421322989999998</v>
      </c>
      <c r="AL102" s="1">
        <v>3.6681849000000002E-2</v>
      </c>
      <c r="AM102">
        <f t="shared" si="9"/>
        <v>1.936681849</v>
      </c>
    </row>
    <row r="103" spans="2:39" x14ac:dyDescent="0.25">
      <c r="B103">
        <v>13019.029</v>
      </c>
      <c r="C103" s="1">
        <v>3.7317642999999998E-2</v>
      </c>
      <c r="D103" s="1">
        <v>4.0186491999999997E-2</v>
      </c>
      <c r="G103">
        <v>13019.308000000001</v>
      </c>
      <c r="H103" s="1">
        <v>4.3748970999999998E-2</v>
      </c>
      <c r="I103" s="1">
        <f t="shared" ref="I103:I166" si="10">H103+0.3</f>
        <v>0.34374897100000001</v>
      </c>
      <c r="J103" s="1">
        <v>4.3495899999999997E-2</v>
      </c>
      <c r="K103" s="1">
        <f t="shared" ref="K103:K166" si="11">J103+0.3</f>
        <v>0.34349589999999997</v>
      </c>
      <c r="N103">
        <v>13020.457</v>
      </c>
      <c r="O103" s="1">
        <v>4.9338523000000002E-2</v>
      </c>
      <c r="P103" s="1">
        <f t="shared" ref="P103:P166" si="12">O103+0.8</f>
        <v>0.84933852300000001</v>
      </c>
      <c r="Q103" s="1">
        <v>4.4747724000000003E-2</v>
      </c>
      <c r="R103" s="1">
        <f t="shared" ref="R103:R166" si="13">Q103+0.8</f>
        <v>0.84474772400000009</v>
      </c>
      <c r="U103">
        <v>13020.254000000001</v>
      </c>
      <c r="V103" s="1">
        <v>4.9084279000000001E-2</v>
      </c>
      <c r="W103" s="1">
        <f t="shared" ref="W103:W166" si="14">V103+1.1</f>
        <v>1.149084279</v>
      </c>
      <c r="X103" s="1">
        <v>4.6925924000000001E-2</v>
      </c>
      <c r="Y103" s="1">
        <f t="shared" ref="Y103:Y166" si="15">X103+1.1</f>
        <v>1.146925924</v>
      </c>
      <c r="AB103">
        <v>13019.147000000001</v>
      </c>
      <c r="AC103" s="1">
        <v>3.8710287000000003E-2</v>
      </c>
      <c r="AD103" s="1">
        <f t="shared" ref="AD103:AD166" si="16">AC103+1.6</f>
        <v>1.6387102870000001</v>
      </c>
      <c r="AE103" s="1">
        <v>3.6522851000000002E-2</v>
      </c>
      <c r="AF103">
        <f t="shared" ref="AF103:AF166" si="17">AE103+1.6</f>
        <v>1.6365228510000001</v>
      </c>
      <c r="AI103">
        <v>13019.529</v>
      </c>
      <c r="AJ103" s="1">
        <v>4.3144775000000003E-2</v>
      </c>
      <c r="AK103" s="1">
        <f t="shared" ref="AK103:AK166" si="18">AJ103+1.9</f>
        <v>1.9431447749999999</v>
      </c>
      <c r="AL103" s="1">
        <v>3.7977273999999998E-2</v>
      </c>
      <c r="AM103">
        <f t="shared" ref="AM103:AM166" si="19">AL103+1.9</f>
        <v>1.9379772739999999</v>
      </c>
    </row>
    <row r="104" spans="2:39" x14ac:dyDescent="0.25">
      <c r="B104">
        <v>13019.384</v>
      </c>
      <c r="C104" s="1">
        <v>3.8872412000000002E-2</v>
      </c>
      <c r="D104" s="1">
        <v>4.1893637999999997E-2</v>
      </c>
      <c r="G104">
        <v>13019.663</v>
      </c>
      <c r="H104" s="1">
        <v>4.5960401999999997E-2</v>
      </c>
      <c r="I104" s="1">
        <f t="shared" si="10"/>
        <v>0.345960402</v>
      </c>
      <c r="J104" s="1">
        <v>4.5018092000000003E-2</v>
      </c>
      <c r="K104" s="1">
        <f t="shared" si="11"/>
        <v>0.345018092</v>
      </c>
      <c r="N104">
        <v>13020.798000000001</v>
      </c>
      <c r="O104" s="1">
        <v>5.1481428000000003E-2</v>
      </c>
      <c r="P104" s="1">
        <f t="shared" si="12"/>
        <v>0.85148142800000004</v>
      </c>
      <c r="Q104" s="1">
        <v>4.6333565E-2</v>
      </c>
      <c r="R104" s="1">
        <f t="shared" si="13"/>
        <v>0.84633356500000001</v>
      </c>
      <c r="U104">
        <v>13020.594999999999</v>
      </c>
      <c r="V104" s="1">
        <v>5.0887587999999997E-2</v>
      </c>
      <c r="W104" s="1">
        <f t="shared" si="14"/>
        <v>1.150887588</v>
      </c>
      <c r="X104" s="1">
        <v>4.8609641000000002E-2</v>
      </c>
      <c r="Y104" s="1">
        <f t="shared" si="15"/>
        <v>1.1486096410000002</v>
      </c>
      <c r="AB104">
        <v>13019.502</v>
      </c>
      <c r="AC104" s="1">
        <v>4.3516727999999998E-2</v>
      </c>
      <c r="AD104" s="1">
        <f t="shared" si="16"/>
        <v>1.643516728</v>
      </c>
      <c r="AE104" s="1">
        <v>3.7874719000000001E-2</v>
      </c>
      <c r="AF104">
        <f t="shared" si="17"/>
        <v>1.637874719</v>
      </c>
      <c r="AI104">
        <v>13019.884</v>
      </c>
      <c r="AJ104" s="1">
        <v>4.1506053000000001E-2</v>
      </c>
      <c r="AK104" s="1">
        <f t="shared" si="18"/>
        <v>1.9415060529999999</v>
      </c>
      <c r="AL104" s="1">
        <v>3.9298197E-2</v>
      </c>
      <c r="AM104">
        <f t="shared" si="19"/>
        <v>1.9392981969999998</v>
      </c>
    </row>
    <row r="105" spans="2:39" x14ac:dyDescent="0.25">
      <c r="B105">
        <v>13019.725</v>
      </c>
      <c r="C105" s="1">
        <v>3.9279846E-2</v>
      </c>
      <c r="D105" s="1">
        <v>4.3554693999999998E-2</v>
      </c>
      <c r="G105">
        <v>13020.004000000001</v>
      </c>
      <c r="H105" s="1">
        <v>4.8209740000000001E-2</v>
      </c>
      <c r="I105" s="1">
        <f t="shared" si="10"/>
        <v>0.34820973999999999</v>
      </c>
      <c r="J105" s="1">
        <v>4.6552789999999997E-2</v>
      </c>
      <c r="K105" s="1">
        <f t="shared" si="11"/>
        <v>0.34655279</v>
      </c>
      <c r="N105">
        <v>13021.153</v>
      </c>
      <c r="O105" s="1">
        <v>5.4256501999999998E-2</v>
      </c>
      <c r="P105" s="1">
        <f t="shared" si="12"/>
        <v>0.85425650200000003</v>
      </c>
      <c r="Q105" s="1">
        <v>4.8057265000000002E-2</v>
      </c>
      <c r="R105" s="1">
        <f t="shared" si="13"/>
        <v>0.848057265</v>
      </c>
      <c r="U105">
        <v>13020.95</v>
      </c>
      <c r="V105" s="1">
        <v>5.3115981999999999E-2</v>
      </c>
      <c r="W105" s="1">
        <f t="shared" si="14"/>
        <v>1.1531159820000001</v>
      </c>
      <c r="X105" s="1">
        <v>5.0438499999999997E-2</v>
      </c>
      <c r="Y105" s="1">
        <f t="shared" si="15"/>
        <v>1.1504385000000001</v>
      </c>
      <c r="AB105">
        <v>13019.843000000001</v>
      </c>
      <c r="AC105" s="1">
        <v>4.8850325E-2</v>
      </c>
      <c r="AD105" s="1">
        <f t="shared" si="16"/>
        <v>1.6488503250000002</v>
      </c>
      <c r="AE105" s="1">
        <v>3.9143209999999998E-2</v>
      </c>
      <c r="AF105">
        <f t="shared" si="17"/>
        <v>1.6391432100000001</v>
      </c>
      <c r="AI105">
        <v>13020.225</v>
      </c>
      <c r="AJ105" s="1">
        <v>4.0730704E-2</v>
      </c>
      <c r="AK105" s="1">
        <f t="shared" si="18"/>
        <v>1.9407307039999999</v>
      </c>
      <c r="AL105" s="1">
        <v>4.0634700000000003E-2</v>
      </c>
      <c r="AM105">
        <f t="shared" si="19"/>
        <v>1.9406346999999999</v>
      </c>
    </row>
    <row r="106" spans="2:39" x14ac:dyDescent="0.25">
      <c r="B106">
        <v>13020.08</v>
      </c>
      <c r="C106" s="1">
        <v>4.0327509999999997E-2</v>
      </c>
      <c r="D106" s="1">
        <v>4.5204294999999999E-2</v>
      </c>
      <c r="G106">
        <v>13020.359</v>
      </c>
      <c r="H106" s="1">
        <v>5.0366186E-2</v>
      </c>
      <c r="I106" s="1">
        <f t="shared" si="10"/>
        <v>0.35036618599999997</v>
      </c>
      <c r="J106" s="1">
        <v>4.8223289000000003E-2</v>
      </c>
      <c r="K106" s="1">
        <f t="shared" si="11"/>
        <v>0.34822328899999999</v>
      </c>
      <c r="N106">
        <v>13021.509</v>
      </c>
      <c r="O106" s="1">
        <v>5.7285603999999997E-2</v>
      </c>
      <c r="P106" s="1">
        <f t="shared" si="12"/>
        <v>0.85728560400000009</v>
      </c>
      <c r="Q106" s="1">
        <v>4.9866522000000003E-2</v>
      </c>
      <c r="R106" s="1">
        <f t="shared" si="13"/>
        <v>0.84986652200000001</v>
      </c>
      <c r="U106">
        <v>13021.306</v>
      </c>
      <c r="V106" s="1">
        <v>5.5656691000000001E-2</v>
      </c>
      <c r="W106" s="1">
        <f t="shared" si="14"/>
        <v>1.1556566910000001</v>
      </c>
      <c r="X106" s="1">
        <v>5.2361464000000003E-2</v>
      </c>
      <c r="Y106" s="1">
        <f t="shared" si="15"/>
        <v>1.1523614640000002</v>
      </c>
      <c r="AB106">
        <v>13020.198</v>
      </c>
      <c r="AC106" s="1">
        <v>5.3163884000000002E-2</v>
      </c>
      <c r="AD106" s="1">
        <f t="shared" si="16"/>
        <v>1.653163884</v>
      </c>
      <c r="AE106" s="1">
        <v>4.0525495000000002E-2</v>
      </c>
      <c r="AF106">
        <f t="shared" si="17"/>
        <v>1.6405254950000001</v>
      </c>
      <c r="AI106">
        <v>13020.58</v>
      </c>
      <c r="AJ106" s="1">
        <v>4.2862353999999998E-2</v>
      </c>
      <c r="AK106" s="1">
        <f t="shared" si="18"/>
        <v>1.9428623539999998</v>
      </c>
      <c r="AL106" s="1">
        <v>4.2181179999999999E-2</v>
      </c>
      <c r="AM106">
        <f t="shared" si="19"/>
        <v>1.94218118</v>
      </c>
    </row>
    <row r="107" spans="2:39" x14ac:dyDescent="0.25">
      <c r="B107">
        <v>13020.436</v>
      </c>
      <c r="C107" s="1">
        <v>4.2617905999999997E-2</v>
      </c>
      <c r="D107" s="1">
        <v>4.6767096000000001E-2</v>
      </c>
      <c r="G107">
        <v>13020.715</v>
      </c>
      <c r="H107" s="1">
        <v>5.2431017000000003E-2</v>
      </c>
      <c r="I107" s="1">
        <f t="shared" si="10"/>
        <v>0.35243101700000001</v>
      </c>
      <c r="J107" s="1">
        <v>4.9965812999999998E-2</v>
      </c>
      <c r="K107" s="1">
        <f t="shared" si="11"/>
        <v>0.34996581299999996</v>
      </c>
      <c r="N107">
        <v>13021.849</v>
      </c>
      <c r="O107" s="1">
        <v>5.9787615000000002E-2</v>
      </c>
      <c r="P107" s="1">
        <f t="shared" si="12"/>
        <v>0.85978761500000001</v>
      </c>
      <c r="Q107" s="1">
        <v>5.1686981E-2</v>
      </c>
      <c r="R107" s="1">
        <f t="shared" si="13"/>
        <v>0.85168698100000007</v>
      </c>
      <c r="U107">
        <v>13021.646000000001</v>
      </c>
      <c r="V107" s="1">
        <v>5.8165190999999998E-2</v>
      </c>
      <c r="W107" s="1">
        <f t="shared" si="14"/>
        <v>1.1581651910000001</v>
      </c>
      <c r="X107" s="1">
        <v>5.4301576999999997E-2</v>
      </c>
      <c r="Y107" s="1">
        <f t="shared" si="15"/>
        <v>1.154301577</v>
      </c>
      <c r="AB107">
        <v>13020.554</v>
      </c>
      <c r="AC107" s="1">
        <v>5.4809407999999997E-2</v>
      </c>
      <c r="AD107" s="1">
        <f t="shared" si="16"/>
        <v>1.654809408</v>
      </c>
      <c r="AE107" s="1">
        <v>4.2061606000000001E-2</v>
      </c>
      <c r="AF107">
        <f t="shared" si="17"/>
        <v>1.6420616060000002</v>
      </c>
      <c r="AI107">
        <v>13020.936</v>
      </c>
      <c r="AJ107" s="1">
        <v>4.8803481000000003E-2</v>
      </c>
      <c r="AK107" s="1">
        <f t="shared" si="18"/>
        <v>1.9488034809999999</v>
      </c>
      <c r="AL107" s="1">
        <v>4.3814400000000003E-2</v>
      </c>
      <c r="AM107">
        <f t="shared" si="19"/>
        <v>1.9438143999999999</v>
      </c>
    </row>
    <row r="108" spans="2:39" x14ac:dyDescent="0.25">
      <c r="B108">
        <v>13020.776</v>
      </c>
      <c r="C108" s="1">
        <v>4.5377818E-2</v>
      </c>
      <c r="D108" s="1">
        <v>4.8291451999999999E-2</v>
      </c>
      <c r="G108">
        <v>13021.055</v>
      </c>
      <c r="H108" s="1">
        <v>5.4616971E-2</v>
      </c>
      <c r="I108" s="1">
        <f t="shared" si="10"/>
        <v>0.354616971</v>
      </c>
      <c r="J108" s="1">
        <v>5.1726255999999998E-2</v>
      </c>
      <c r="K108" s="1">
        <f t="shared" si="11"/>
        <v>0.35172625599999996</v>
      </c>
      <c r="N108">
        <v>13022.204</v>
      </c>
      <c r="O108" s="1">
        <v>6.1609114999999999E-2</v>
      </c>
      <c r="P108" s="1">
        <f t="shared" si="12"/>
        <v>0.86160911500000004</v>
      </c>
      <c r="Q108" s="1">
        <v>5.3678956999999999E-2</v>
      </c>
      <c r="R108" s="1">
        <f t="shared" si="13"/>
        <v>0.85367895700000007</v>
      </c>
      <c r="U108">
        <v>13022.001</v>
      </c>
      <c r="V108" s="1">
        <v>6.0453862999999997E-2</v>
      </c>
      <c r="W108" s="1">
        <f t="shared" si="14"/>
        <v>1.1604538630000001</v>
      </c>
      <c r="X108" s="1">
        <v>5.6447444999999999E-2</v>
      </c>
      <c r="Y108" s="1">
        <f t="shared" si="15"/>
        <v>1.1564474450000002</v>
      </c>
      <c r="AB108">
        <v>13020.894</v>
      </c>
      <c r="AC108" s="1">
        <v>5.4868515999999999E-2</v>
      </c>
      <c r="AD108" s="1">
        <f t="shared" si="16"/>
        <v>1.6548685160000001</v>
      </c>
      <c r="AE108" s="1">
        <v>4.3618479000000002E-2</v>
      </c>
      <c r="AF108">
        <f t="shared" si="17"/>
        <v>1.6436184790000001</v>
      </c>
      <c r="AI108">
        <v>13021.276</v>
      </c>
      <c r="AJ108" s="1">
        <v>5.5514322999999997E-2</v>
      </c>
      <c r="AK108" s="1">
        <f t="shared" si="18"/>
        <v>1.9555143229999998</v>
      </c>
      <c r="AL108" s="1">
        <v>4.5436600000000001E-2</v>
      </c>
      <c r="AM108">
        <f t="shared" si="19"/>
        <v>1.9454365999999998</v>
      </c>
    </row>
    <row r="109" spans="2:39" x14ac:dyDescent="0.25">
      <c r="B109">
        <v>13021.130999999999</v>
      </c>
      <c r="C109" s="1">
        <v>4.8055559999999997E-2</v>
      </c>
      <c r="D109" s="1">
        <v>5.0166160000000001E-2</v>
      </c>
      <c r="G109">
        <v>13021.41</v>
      </c>
      <c r="H109" s="1">
        <v>5.7150263999999999E-2</v>
      </c>
      <c r="I109" s="1">
        <f t="shared" si="10"/>
        <v>0.357150264</v>
      </c>
      <c r="J109" s="1">
        <v>5.3700009999999999E-2</v>
      </c>
      <c r="K109" s="1">
        <f t="shared" si="11"/>
        <v>0.35370001000000001</v>
      </c>
      <c r="N109">
        <v>13022.558999999999</v>
      </c>
      <c r="O109" s="1">
        <v>6.3438745000000005E-2</v>
      </c>
      <c r="P109" s="1">
        <f t="shared" si="12"/>
        <v>0.86343874500000006</v>
      </c>
      <c r="Q109" s="1">
        <v>5.5761542999999997E-2</v>
      </c>
      <c r="R109" s="1">
        <f t="shared" si="13"/>
        <v>0.85576154300000007</v>
      </c>
      <c r="U109">
        <v>13022.356</v>
      </c>
      <c r="V109" s="1">
        <v>6.2653326999999995E-2</v>
      </c>
      <c r="W109" s="1">
        <f t="shared" si="14"/>
        <v>1.1626533270000001</v>
      </c>
      <c r="X109" s="1">
        <v>5.8708656999999997E-2</v>
      </c>
      <c r="Y109" s="1">
        <f t="shared" si="15"/>
        <v>1.158708657</v>
      </c>
      <c r="AB109">
        <v>13021.249</v>
      </c>
      <c r="AC109" s="1">
        <v>5.6100697999999997E-2</v>
      </c>
      <c r="AD109" s="1">
        <f t="shared" si="16"/>
        <v>1.6561006980000001</v>
      </c>
      <c r="AE109" s="1">
        <v>4.5306533000000003E-2</v>
      </c>
      <c r="AF109">
        <f t="shared" si="17"/>
        <v>1.6453065330000001</v>
      </c>
      <c r="AI109">
        <v>13021.630999999999</v>
      </c>
      <c r="AJ109" s="1">
        <v>5.8809852000000003E-2</v>
      </c>
      <c r="AK109" s="1">
        <f t="shared" si="18"/>
        <v>1.9588098519999999</v>
      </c>
      <c r="AL109" s="1">
        <v>4.7224720999999997E-2</v>
      </c>
      <c r="AM109">
        <f t="shared" si="19"/>
        <v>1.947224721</v>
      </c>
    </row>
    <row r="110" spans="2:39" x14ac:dyDescent="0.25">
      <c r="B110">
        <v>13021.486000000001</v>
      </c>
      <c r="C110" s="1">
        <v>5.0671883000000001E-2</v>
      </c>
      <c r="D110" s="1">
        <v>5.2369526999999999E-2</v>
      </c>
      <c r="G110">
        <v>13021.764999999999</v>
      </c>
      <c r="H110" s="1">
        <v>6.0121876999999997E-2</v>
      </c>
      <c r="I110" s="1">
        <f t="shared" si="10"/>
        <v>0.36012187699999998</v>
      </c>
      <c r="J110" s="1">
        <v>5.5797546000000003E-2</v>
      </c>
      <c r="K110" s="1">
        <f t="shared" si="11"/>
        <v>0.35579754600000002</v>
      </c>
      <c r="N110">
        <v>13022.9</v>
      </c>
      <c r="O110" s="1">
        <v>6.5742028999999993E-2</v>
      </c>
      <c r="P110" s="1">
        <f t="shared" si="12"/>
        <v>0.86574202900000008</v>
      </c>
      <c r="Q110" s="1">
        <v>5.7858321999999997E-2</v>
      </c>
      <c r="R110" s="1">
        <f t="shared" si="13"/>
        <v>0.85785832200000001</v>
      </c>
      <c r="U110">
        <v>13022.697</v>
      </c>
      <c r="V110" s="1">
        <v>6.4988103000000005E-2</v>
      </c>
      <c r="W110" s="1">
        <f t="shared" si="14"/>
        <v>1.164988103</v>
      </c>
      <c r="X110" s="1">
        <v>6.0969308E-2</v>
      </c>
      <c r="Y110" s="1">
        <f t="shared" si="15"/>
        <v>1.1609693080000001</v>
      </c>
      <c r="AB110">
        <v>13021.603999999999</v>
      </c>
      <c r="AC110" s="1">
        <v>5.9429663000000001E-2</v>
      </c>
      <c r="AD110" s="1">
        <f t="shared" si="16"/>
        <v>1.6594296630000001</v>
      </c>
      <c r="AE110" s="1">
        <v>4.7088389000000001E-2</v>
      </c>
      <c r="AF110">
        <f t="shared" si="17"/>
        <v>1.6470883890000001</v>
      </c>
      <c r="AI110">
        <v>13021.986000000001</v>
      </c>
      <c r="AJ110" s="1">
        <v>5.9261619000000001E-2</v>
      </c>
      <c r="AK110" s="1">
        <f t="shared" si="18"/>
        <v>1.9592616189999998</v>
      </c>
      <c r="AL110" s="1">
        <v>4.9106821000000002E-2</v>
      </c>
      <c r="AM110">
        <f t="shared" si="19"/>
        <v>1.949106821</v>
      </c>
    </row>
    <row r="111" spans="2:39" x14ac:dyDescent="0.25">
      <c r="B111">
        <v>13021.826999999999</v>
      </c>
      <c r="C111" s="1">
        <v>5.3103815999999998E-2</v>
      </c>
      <c r="D111" s="1">
        <v>5.4487813000000003E-2</v>
      </c>
      <c r="G111">
        <v>13022.106</v>
      </c>
      <c r="H111" s="1">
        <v>6.3387535999999994E-2</v>
      </c>
      <c r="I111" s="1">
        <f t="shared" si="10"/>
        <v>0.36338753599999996</v>
      </c>
      <c r="J111" s="1">
        <v>5.7891170999999998E-2</v>
      </c>
      <c r="K111" s="1">
        <f t="shared" si="11"/>
        <v>0.35789117100000001</v>
      </c>
      <c r="N111">
        <v>13023.255999999999</v>
      </c>
      <c r="O111" s="1">
        <v>6.8456347000000001E-2</v>
      </c>
      <c r="P111" s="1">
        <f t="shared" si="12"/>
        <v>0.86845634700000007</v>
      </c>
      <c r="Q111" s="1">
        <v>6.0164192999999998E-2</v>
      </c>
      <c r="R111" s="1">
        <f t="shared" si="13"/>
        <v>0.86016419300000002</v>
      </c>
      <c r="U111">
        <v>13023.053</v>
      </c>
      <c r="V111" s="1">
        <v>6.7582853999999998E-2</v>
      </c>
      <c r="W111" s="1">
        <f t="shared" si="14"/>
        <v>1.1675828540000002</v>
      </c>
      <c r="X111" s="1">
        <v>6.3434210000000005E-2</v>
      </c>
      <c r="Y111" s="1">
        <f t="shared" si="15"/>
        <v>1.1634342100000001</v>
      </c>
      <c r="AB111">
        <v>13021.945</v>
      </c>
      <c r="AC111" s="1">
        <v>6.3467240999999994E-2</v>
      </c>
      <c r="AD111" s="1">
        <f t="shared" si="16"/>
        <v>1.663467241</v>
      </c>
      <c r="AE111" s="1">
        <v>4.8882034999999997E-2</v>
      </c>
      <c r="AF111">
        <f t="shared" si="17"/>
        <v>1.6488820350000002</v>
      </c>
      <c r="AI111">
        <v>13022.326999999999</v>
      </c>
      <c r="AJ111" s="1">
        <v>5.8886262000000002E-2</v>
      </c>
      <c r="AK111" s="1">
        <f t="shared" si="18"/>
        <v>1.9588862619999998</v>
      </c>
      <c r="AL111" s="1">
        <v>5.1066260000000002E-2</v>
      </c>
      <c r="AM111">
        <f t="shared" si="19"/>
        <v>1.9510662599999999</v>
      </c>
    </row>
    <row r="112" spans="2:39" x14ac:dyDescent="0.25">
      <c r="B112">
        <v>13022.183000000001</v>
      </c>
      <c r="C112" s="1">
        <v>5.5346853000000001E-2</v>
      </c>
      <c r="D112" s="1">
        <v>5.6523102999999998E-2</v>
      </c>
      <c r="G112">
        <v>13022.462</v>
      </c>
      <c r="H112" s="1">
        <v>6.6619618000000005E-2</v>
      </c>
      <c r="I112" s="1">
        <f t="shared" si="10"/>
        <v>0.36661961799999998</v>
      </c>
      <c r="J112" s="1">
        <v>6.0185286999999997E-2</v>
      </c>
      <c r="K112" s="1">
        <f t="shared" si="11"/>
        <v>0.36018528699999997</v>
      </c>
      <c r="N112">
        <v>13023.611000000001</v>
      </c>
      <c r="O112" s="1">
        <v>7.1588993000000004E-2</v>
      </c>
      <c r="P112" s="1">
        <f t="shared" si="12"/>
        <v>0.87158899300000003</v>
      </c>
      <c r="Q112" s="1">
        <v>6.2598223999999994E-2</v>
      </c>
      <c r="R112" s="1">
        <f t="shared" si="13"/>
        <v>0.86259822400000008</v>
      </c>
      <c r="U112">
        <v>13023.407999999999</v>
      </c>
      <c r="V112" s="1">
        <v>7.0536653000000005E-2</v>
      </c>
      <c r="W112" s="1">
        <f t="shared" si="14"/>
        <v>1.1705366530000001</v>
      </c>
      <c r="X112" s="1">
        <v>6.6043722999999999E-2</v>
      </c>
      <c r="Y112" s="1">
        <f t="shared" si="15"/>
        <v>1.166043723</v>
      </c>
      <c r="AB112">
        <v>13022.300999999999</v>
      </c>
      <c r="AC112" s="1">
        <v>6.6702536000000007E-2</v>
      </c>
      <c r="AD112" s="1">
        <f t="shared" si="16"/>
        <v>1.6667025360000001</v>
      </c>
      <c r="AE112" s="1">
        <v>5.0907228999999998E-2</v>
      </c>
      <c r="AF112">
        <f t="shared" si="17"/>
        <v>1.650907229</v>
      </c>
      <c r="AI112">
        <v>13022.683000000001</v>
      </c>
      <c r="AJ112" s="1">
        <v>5.7768965999999998E-2</v>
      </c>
      <c r="AK112" s="1">
        <f t="shared" si="18"/>
        <v>1.9577689659999999</v>
      </c>
      <c r="AL112" s="1">
        <v>5.3279220000000002E-2</v>
      </c>
      <c r="AM112">
        <f t="shared" si="19"/>
        <v>1.95327922</v>
      </c>
    </row>
    <row r="113" spans="2:39" x14ac:dyDescent="0.25">
      <c r="B113">
        <v>13022.538</v>
      </c>
      <c r="C113" s="1">
        <v>5.8031593999999999E-2</v>
      </c>
      <c r="D113" s="1">
        <v>5.8622102000000002E-2</v>
      </c>
      <c r="G113">
        <v>13022.816999999999</v>
      </c>
      <c r="H113" s="1">
        <v>6.9743358000000005E-2</v>
      </c>
      <c r="I113" s="1">
        <f t="shared" si="10"/>
        <v>0.36974335800000002</v>
      </c>
      <c r="J113" s="1">
        <v>6.2660688000000006E-2</v>
      </c>
      <c r="K113" s="1">
        <f t="shared" si="11"/>
        <v>0.36266068800000001</v>
      </c>
      <c r="N113">
        <v>13023.951999999999</v>
      </c>
      <c r="O113" s="1">
        <v>7.5247498999999995E-2</v>
      </c>
      <c r="P113" s="1">
        <f t="shared" si="12"/>
        <v>0.8752474990000001</v>
      </c>
      <c r="Q113" s="1">
        <v>6.5080363000000002E-2</v>
      </c>
      <c r="R113" s="1">
        <f t="shared" si="13"/>
        <v>0.86508036300000002</v>
      </c>
      <c r="U113">
        <v>13023.749</v>
      </c>
      <c r="V113" s="1">
        <v>7.3825607000000001E-2</v>
      </c>
      <c r="W113" s="1">
        <f t="shared" si="14"/>
        <v>1.1738256070000002</v>
      </c>
      <c r="X113" s="1">
        <v>6.8722154999999993E-2</v>
      </c>
      <c r="Y113" s="1">
        <f t="shared" si="15"/>
        <v>1.168722155</v>
      </c>
      <c r="AB113">
        <v>13022.656000000001</v>
      </c>
      <c r="AC113" s="1">
        <v>6.9771123000000004E-2</v>
      </c>
      <c r="AD113" s="1">
        <f t="shared" si="16"/>
        <v>1.6697711230000001</v>
      </c>
      <c r="AE113" s="1">
        <v>5.3109481E-2</v>
      </c>
      <c r="AF113">
        <f t="shared" si="17"/>
        <v>1.653109481</v>
      </c>
      <c r="AI113">
        <v>13023.038</v>
      </c>
      <c r="AJ113" s="1">
        <v>5.7197996000000001E-2</v>
      </c>
      <c r="AK113" s="1">
        <f t="shared" si="18"/>
        <v>1.9571979959999999</v>
      </c>
      <c r="AL113" s="1">
        <v>5.5623389000000002E-2</v>
      </c>
      <c r="AM113">
        <f t="shared" si="19"/>
        <v>1.9556233889999999</v>
      </c>
    </row>
    <row r="114" spans="2:39" x14ac:dyDescent="0.25">
      <c r="B114">
        <v>13022.879000000001</v>
      </c>
      <c r="C114" s="1">
        <v>6.1793128000000003E-2</v>
      </c>
      <c r="D114" s="1">
        <v>6.093618E-2</v>
      </c>
      <c r="G114">
        <v>13023.157999999999</v>
      </c>
      <c r="H114" s="1">
        <v>7.3134036999999999E-2</v>
      </c>
      <c r="I114" s="1">
        <f t="shared" si="10"/>
        <v>0.37313403699999997</v>
      </c>
      <c r="J114" s="1">
        <v>6.5229681999999997E-2</v>
      </c>
      <c r="K114" s="1">
        <f t="shared" si="11"/>
        <v>0.365229682</v>
      </c>
      <c r="N114">
        <v>13024.308000000001</v>
      </c>
      <c r="O114" s="1">
        <v>7.9311894999999993E-2</v>
      </c>
      <c r="P114" s="1">
        <f t="shared" si="12"/>
        <v>0.87931189500000007</v>
      </c>
      <c r="Q114" s="1">
        <v>6.7853049999999998E-2</v>
      </c>
      <c r="R114" s="1">
        <f t="shared" si="13"/>
        <v>0.86785305000000001</v>
      </c>
      <c r="U114">
        <v>13024.103999999999</v>
      </c>
      <c r="V114" s="1">
        <v>7.7349834000000006E-2</v>
      </c>
      <c r="W114" s="1">
        <f t="shared" si="14"/>
        <v>1.1773498340000002</v>
      </c>
      <c r="X114" s="1">
        <v>7.1742368000000001E-2</v>
      </c>
      <c r="Y114" s="1">
        <f t="shared" si="15"/>
        <v>1.1717423680000001</v>
      </c>
      <c r="AB114">
        <v>13022.996999999999</v>
      </c>
      <c r="AC114" s="1">
        <v>7.4635374000000004E-2</v>
      </c>
      <c r="AD114" s="1">
        <f t="shared" si="16"/>
        <v>1.6746353740000002</v>
      </c>
      <c r="AE114" s="1">
        <v>5.5343739000000003E-2</v>
      </c>
      <c r="AF114">
        <f t="shared" si="17"/>
        <v>1.6553437390000001</v>
      </c>
      <c r="AI114">
        <v>13023.379000000001</v>
      </c>
      <c r="AJ114" s="1">
        <v>5.9663134E-2</v>
      </c>
      <c r="AK114" s="1">
        <f t="shared" si="18"/>
        <v>1.9596631339999999</v>
      </c>
      <c r="AL114" s="1">
        <v>5.8050673999999997E-2</v>
      </c>
      <c r="AM114">
        <f t="shared" si="19"/>
        <v>1.9580506739999999</v>
      </c>
    </row>
    <row r="115" spans="2:39" x14ac:dyDescent="0.25">
      <c r="B115">
        <v>13023.235000000001</v>
      </c>
      <c r="C115" s="1">
        <v>6.6672930000000005E-2</v>
      </c>
      <c r="D115" s="1">
        <v>6.3726027000000005E-2</v>
      </c>
      <c r="G115">
        <v>13023.513999999999</v>
      </c>
      <c r="H115" s="1">
        <v>7.7172682000000006E-2</v>
      </c>
      <c r="I115" s="1">
        <f t="shared" si="10"/>
        <v>0.37717268199999998</v>
      </c>
      <c r="J115" s="1">
        <v>6.8084843000000006E-2</v>
      </c>
      <c r="K115" s="1">
        <f t="shared" si="11"/>
        <v>0.36808484299999999</v>
      </c>
      <c r="N115">
        <v>13024.647000000001</v>
      </c>
      <c r="O115" s="1">
        <v>8.3663845000000001E-2</v>
      </c>
      <c r="P115" s="1">
        <f t="shared" si="12"/>
        <v>0.88366384500000006</v>
      </c>
      <c r="Q115" s="1">
        <v>7.0675290000000002E-2</v>
      </c>
      <c r="R115" s="1">
        <f t="shared" si="13"/>
        <v>0.8706752900000001</v>
      </c>
      <c r="U115">
        <v>13024.444</v>
      </c>
      <c r="V115" s="1">
        <v>8.1186754999999999E-2</v>
      </c>
      <c r="W115" s="1">
        <f t="shared" si="14"/>
        <v>1.1811867550000001</v>
      </c>
      <c r="X115" s="1">
        <v>7.4868493999999994E-2</v>
      </c>
      <c r="Y115" s="1">
        <f t="shared" si="15"/>
        <v>1.174868494</v>
      </c>
      <c r="AB115">
        <v>13023.352999999999</v>
      </c>
      <c r="AC115" s="1">
        <v>8.1428588999999996E-2</v>
      </c>
      <c r="AD115" s="1">
        <f t="shared" si="16"/>
        <v>1.681428589</v>
      </c>
      <c r="AE115" s="1">
        <v>5.7854046999999999E-2</v>
      </c>
      <c r="AF115">
        <f t="shared" si="17"/>
        <v>1.6578540470000001</v>
      </c>
      <c r="AI115">
        <v>13023.735000000001</v>
      </c>
      <c r="AJ115" s="1">
        <v>6.6523418000000001E-2</v>
      </c>
      <c r="AK115" s="1">
        <f t="shared" si="18"/>
        <v>1.966523418</v>
      </c>
      <c r="AL115" s="1">
        <v>6.0802955999999998E-2</v>
      </c>
      <c r="AM115">
        <f t="shared" si="19"/>
        <v>1.960802956</v>
      </c>
    </row>
    <row r="116" spans="2:39" x14ac:dyDescent="0.25">
      <c r="B116">
        <v>13023.574000000001</v>
      </c>
      <c r="C116" s="1">
        <v>7.2381219999999996E-2</v>
      </c>
      <c r="D116" s="1">
        <v>6.6758972999999999E-2</v>
      </c>
      <c r="G116">
        <v>13023.852999999999</v>
      </c>
      <c r="H116" s="1">
        <v>8.1925080999999997E-2</v>
      </c>
      <c r="I116" s="1">
        <f t="shared" si="10"/>
        <v>0.381925081</v>
      </c>
      <c r="J116" s="1">
        <v>7.0975106999999996E-2</v>
      </c>
      <c r="K116" s="1">
        <f t="shared" si="11"/>
        <v>0.37097510699999997</v>
      </c>
      <c r="N116">
        <v>13025.003000000001</v>
      </c>
      <c r="O116" s="1">
        <v>8.8323679000000002E-2</v>
      </c>
      <c r="P116" s="1">
        <f t="shared" si="12"/>
        <v>0.88832367900000009</v>
      </c>
      <c r="Q116" s="1">
        <v>7.3792789999999997E-2</v>
      </c>
      <c r="R116" s="1">
        <f t="shared" si="13"/>
        <v>0.87379278999999999</v>
      </c>
      <c r="U116">
        <v>13024.8</v>
      </c>
      <c r="V116" s="1">
        <v>8.5353685999999998E-2</v>
      </c>
      <c r="W116" s="1">
        <f t="shared" si="14"/>
        <v>1.185353686</v>
      </c>
      <c r="X116" s="1">
        <v>7.8357046999999999E-2</v>
      </c>
      <c r="Y116" s="1">
        <f t="shared" si="15"/>
        <v>1.178357047</v>
      </c>
      <c r="AB116">
        <v>13023.691999999999</v>
      </c>
      <c r="AC116" s="1">
        <v>8.7954916999999994E-2</v>
      </c>
      <c r="AD116" s="1">
        <f t="shared" si="16"/>
        <v>1.6879549170000001</v>
      </c>
      <c r="AE116" s="1">
        <v>6.0464439000000002E-2</v>
      </c>
      <c r="AF116">
        <f t="shared" si="17"/>
        <v>1.6604644390000001</v>
      </c>
      <c r="AI116">
        <v>13024.074000000001</v>
      </c>
      <c r="AJ116" s="1">
        <v>7.7435763000000005E-2</v>
      </c>
      <c r="AK116" s="1">
        <f t="shared" si="18"/>
        <v>1.9774357629999999</v>
      </c>
      <c r="AL116" s="1">
        <v>6.3664320999999996E-2</v>
      </c>
      <c r="AM116">
        <f t="shared" si="19"/>
        <v>1.963664321</v>
      </c>
    </row>
    <row r="117" spans="2:39" x14ac:dyDescent="0.25">
      <c r="B117">
        <v>13023.93</v>
      </c>
      <c r="C117" s="1">
        <v>7.8531877E-2</v>
      </c>
      <c r="D117" s="1">
        <v>7.0239636999999994E-2</v>
      </c>
      <c r="G117">
        <v>13024.209000000001</v>
      </c>
      <c r="H117" s="1">
        <v>8.7229846999999999E-2</v>
      </c>
      <c r="I117" s="1">
        <f t="shared" si="10"/>
        <v>0.38722984699999996</v>
      </c>
      <c r="J117" s="1">
        <v>7.4186634000000001E-2</v>
      </c>
      <c r="K117" s="1">
        <f t="shared" si="11"/>
        <v>0.37418663399999996</v>
      </c>
      <c r="N117">
        <v>13025.358</v>
      </c>
      <c r="O117" s="1">
        <v>9.3114520000000006E-2</v>
      </c>
      <c r="P117" s="1">
        <f t="shared" si="12"/>
        <v>0.89311452000000002</v>
      </c>
      <c r="Q117" s="1">
        <v>7.7126188999999998E-2</v>
      </c>
      <c r="R117" s="1">
        <f t="shared" si="13"/>
        <v>0.87712618900000006</v>
      </c>
      <c r="U117">
        <v>13025.155000000001</v>
      </c>
      <c r="V117" s="1">
        <v>8.9722298000000006E-2</v>
      </c>
      <c r="W117" s="1">
        <f t="shared" si="14"/>
        <v>1.1897222980000002</v>
      </c>
      <c r="X117" s="1">
        <v>8.2053012999999994E-2</v>
      </c>
      <c r="Y117" s="1">
        <f t="shared" si="15"/>
        <v>1.182053013</v>
      </c>
      <c r="AB117">
        <v>13024.048000000001</v>
      </c>
      <c r="AC117" s="1">
        <v>9.2457559999999994E-2</v>
      </c>
      <c r="AD117" s="1">
        <f t="shared" si="16"/>
        <v>1.69245756</v>
      </c>
      <c r="AE117" s="1">
        <v>6.3432858999999994E-2</v>
      </c>
      <c r="AF117">
        <f t="shared" si="17"/>
        <v>1.663432859</v>
      </c>
      <c r="AI117">
        <v>13024.43</v>
      </c>
      <c r="AJ117" s="1">
        <v>8.8818030000000006E-2</v>
      </c>
      <c r="AK117" s="1">
        <f t="shared" si="18"/>
        <v>1.98881803</v>
      </c>
      <c r="AL117" s="1">
        <v>6.6924922999999997E-2</v>
      </c>
      <c r="AM117">
        <f t="shared" si="19"/>
        <v>1.9669249229999999</v>
      </c>
    </row>
    <row r="118" spans="2:39" x14ac:dyDescent="0.25">
      <c r="B118">
        <v>13024.285</v>
      </c>
      <c r="C118" s="1">
        <v>8.4678239000000002E-2</v>
      </c>
      <c r="D118" s="1">
        <v>7.3936268999999999E-2</v>
      </c>
      <c r="G118">
        <v>13024.564</v>
      </c>
      <c r="H118" s="1">
        <v>9.2828413999999998E-2</v>
      </c>
      <c r="I118" s="1">
        <f t="shared" si="10"/>
        <v>0.39282841400000001</v>
      </c>
      <c r="J118" s="1">
        <v>7.7627109999999999E-2</v>
      </c>
      <c r="K118" s="1">
        <f t="shared" si="11"/>
        <v>0.37762710999999999</v>
      </c>
      <c r="N118">
        <v>13025.699000000001</v>
      </c>
      <c r="O118" s="1">
        <v>9.7904524000000007E-2</v>
      </c>
      <c r="P118" s="1">
        <f t="shared" si="12"/>
        <v>0.89790452400000009</v>
      </c>
      <c r="Q118" s="1">
        <v>8.0586402000000001E-2</v>
      </c>
      <c r="R118" s="1">
        <f t="shared" si="13"/>
        <v>0.88058640200000005</v>
      </c>
      <c r="U118">
        <v>13025.495999999999</v>
      </c>
      <c r="V118" s="1">
        <v>9.4328541000000002E-2</v>
      </c>
      <c r="W118" s="1">
        <f t="shared" si="14"/>
        <v>1.1943285410000002</v>
      </c>
      <c r="X118" s="1">
        <v>8.5841164999999997E-2</v>
      </c>
      <c r="Y118" s="1">
        <f t="shared" si="15"/>
        <v>1.185841165</v>
      </c>
      <c r="AB118">
        <v>13024.403</v>
      </c>
      <c r="AC118" s="1">
        <v>9.5936288999999994E-2</v>
      </c>
      <c r="AD118" s="1">
        <f t="shared" si="16"/>
        <v>1.695936289</v>
      </c>
      <c r="AE118" s="1">
        <v>6.6670016999999998E-2</v>
      </c>
      <c r="AF118">
        <f t="shared" si="17"/>
        <v>1.6666700170000002</v>
      </c>
      <c r="AI118">
        <v>13024.785</v>
      </c>
      <c r="AJ118" s="1">
        <v>9.5521977999999994E-2</v>
      </c>
      <c r="AK118" s="1">
        <f t="shared" si="18"/>
        <v>1.995521978</v>
      </c>
      <c r="AL118" s="1">
        <v>7.0513415999999995E-2</v>
      </c>
      <c r="AM118">
        <f t="shared" si="19"/>
        <v>1.970513416</v>
      </c>
    </row>
    <row r="119" spans="2:39" x14ac:dyDescent="0.25">
      <c r="B119">
        <v>13024.626</v>
      </c>
      <c r="C119" s="1">
        <v>9.0311926000000001E-2</v>
      </c>
      <c r="D119" s="1">
        <v>7.7609777000000005E-2</v>
      </c>
      <c r="G119">
        <v>13024.905000000001</v>
      </c>
      <c r="H119" s="1">
        <v>9.8378976000000007E-2</v>
      </c>
      <c r="I119" s="1">
        <f t="shared" si="10"/>
        <v>0.398378976</v>
      </c>
      <c r="J119" s="1">
        <v>8.1204582999999997E-2</v>
      </c>
      <c r="K119" s="1">
        <f t="shared" si="11"/>
        <v>0.38120458299999999</v>
      </c>
      <c r="N119">
        <v>13026.055</v>
      </c>
      <c r="O119">
        <v>0.10289471</v>
      </c>
      <c r="P119" s="1">
        <f t="shared" si="12"/>
        <v>0.90289470999999999</v>
      </c>
      <c r="Q119" s="1">
        <v>8.4441338000000005E-2</v>
      </c>
      <c r="R119" s="1">
        <f t="shared" si="13"/>
        <v>0.88444133800000002</v>
      </c>
      <c r="U119">
        <v>13025.852000000001</v>
      </c>
      <c r="V119" s="1">
        <v>9.9175962000000006E-2</v>
      </c>
      <c r="W119" s="1">
        <f t="shared" si="14"/>
        <v>1.199175962</v>
      </c>
      <c r="X119" s="1">
        <v>9.0106201999999996E-2</v>
      </c>
      <c r="Y119" s="1">
        <f t="shared" si="15"/>
        <v>1.1901062020000002</v>
      </c>
      <c r="AB119">
        <v>13024.744000000001</v>
      </c>
      <c r="AC119">
        <v>0.10027032</v>
      </c>
      <c r="AD119" s="1">
        <f t="shared" si="16"/>
        <v>1.70027032</v>
      </c>
      <c r="AE119" s="1">
        <v>7.0081737000000005E-2</v>
      </c>
      <c r="AF119">
        <f t="shared" si="17"/>
        <v>1.6700817370000001</v>
      </c>
      <c r="AI119">
        <v>13025.126</v>
      </c>
      <c r="AJ119" s="1">
        <v>9.7835523999999993E-2</v>
      </c>
      <c r="AK119" s="1">
        <f t="shared" si="18"/>
        <v>1.9978355239999999</v>
      </c>
      <c r="AL119" s="1">
        <v>7.4191796000000004E-2</v>
      </c>
      <c r="AM119">
        <f t="shared" si="19"/>
        <v>1.9741917959999999</v>
      </c>
    </row>
    <row r="120" spans="2:39" x14ac:dyDescent="0.25">
      <c r="B120">
        <v>13024.982</v>
      </c>
      <c r="C120" s="1">
        <v>9.5177431000000007E-2</v>
      </c>
      <c r="D120" s="1">
        <v>8.1512857999999994E-2</v>
      </c>
      <c r="G120">
        <v>13025.261</v>
      </c>
      <c r="H120">
        <v>0.10372117</v>
      </c>
      <c r="I120" s="1">
        <f t="shared" si="10"/>
        <v>0.40372116999999996</v>
      </c>
      <c r="J120" s="1">
        <v>8.5276312000000007E-2</v>
      </c>
      <c r="K120" s="1">
        <f t="shared" si="11"/>
        <v>0.38527631200000001</v>
      </c>
      <c r="N120">
        <v>13026.411</v>
      </c>
      <c r="O120">
        <v>0.10797685999999999</v>
      </c>
      <c r="P120" s="1">
        <f t="shared" si="12"/>
        <v>0.90797686</v>
      </c>
      <c r="Q120" s="1">
        <v>8.8478506999999998E-2</v>
      </c>
      <c r="R120" s="1">
        <f t="shared" si="13"/>
        <v>0.88847850700000008</v>
      </c>
      <c r="U120">
        <v>13026.208000000001</v>
      </c>
      <c r="V120">
        <v>0.10404874</v>
      </c>
      <c r="W120" s="1">
        <f t="shared" si="14"/>
        <v>1.2040487400000002</v>
      </c>
      <c r="X120" s="1">
        <v>9.4742943999999996E-2</v>
      </c>
      <c r="Y120" s="1">
        <f t="shared" si="15"/>
        <v>1.1947429440000001</v>
      </c>
      <c r="AB120">
        <v>13025.1</v>
      </c>
      <c r="AC120">
        <v>0.10533714</v>
      </c>
      <c r="AD120" s="1">
        <f t="shared" si="16"/>
        <v>1.7053371400000001</v>
      </c>
      <c r="AE120" s="1">
        <v>7.3899249E-2</v>
      </c>
      <c r="AF120">
        <f t="shared" si="17"/>
        <v>1.6738992490000002</v>
      </c>
      <c r="AI120">
        <v>13025.482</v>
      </c>
      <c r="AJ120">
        <v>0.10140531</v>
      </c>
      <c r="AK120" s="1">
        <f t="shared" si="18"/>
        <v>2.00140531</v>
      </c>
      <c r="AL120" s="1">
        <v>7.8284952000000005E-2</v>
      </c>
      <c r="AM120">
        <f t="shared" si="19"/>
        <v>1.9782849519999999</v>
      </c>
    </row>
    <row r="121" spans="2:39" x14ac:dyDescent="0.25">
      <c r="B121">
        <v>13025.338</v>
      </c>
      <c r="C121" s="1">
        <v>9.9836089000000003E-2</v>
      </c>
      <c r="D121" s="1">
        <v>8.5478776000000006E-2</v>
      </c>
      <c r="G121">
        <v>13025.617</v>
      </c>
      <c r="H121">
        <v>0.10923047</v>
      </c>
      <c r="I121" s="1">
        <f t="shared" si="10"/>
        <v>0.40923047000000001</v>
      </c>
      <c r="J121" s="1">
        <v>8.9679229999999999E-2</v>
      </c>
      <c r="K121" s="1">
        <f t="shared" si="11"/>
        <v>0.38967922999999999</v>
      </c>
      <c r="N121">
        <v>13026.751</v>
      </c>
      <c r="O121">
        <v>0.11279511</v>
      </c>
      <c r="P121" s="1">
        <f t="shared" si="12"/>
        <v>0.91279511000000002</v>
      </c>
      <c r="Q121" s="1">
        <v>9.2576293000000004E-2</v>
      </c>
      <c r="R121" s="1">
        <f t="shared" si="13"/>
        <v>0.89257629300000008</v>
      </c>
      <c r="U121">
        <v>13026.548000000001</v>
      </c>
      <c r="V121">
        <v>0.10904356</v>
      </c>
      <c r="W121" s="1">
        <f t="shared" si="14"/>
        <v>1.20904356</v>
      </c>
      <c r="X121" s="1">
        <v>9.9540805999999996E-2</v>
      </c>
      <c r="Y121" s="1">
        <f t="shared" si="15"/>
        <v>1.1995408060000001</v>
      </c>
      <c r="AB121">
        <v>13025.456</v>
      </c>
      <c r="AC121">
        <v>0.11034785</v>
      </c>
      <c r="AD121" s="1">
        <f t="shared" si="16"/>
        <v>1.71034785</v>
      </c>
      <c r="AE121" s="1">
        <v>7.7978567999999998E-2</v>
      </c>
      <c r="AF121">
        <f t="shared" si="17"/>
        <v>1.6779785680000001</v>
      </c>
      <c r="AI121">
        <v>13025.838</v>
      </c>
      <c r="AJ121">
        <v>0.10781664000000001</v>
      </c>
      <c r="AK121" s="1">
        <f t="shared" si="18"/>
        <v>2.0078166399999997</v>
      </c>
      <c r="AL121" s="1">
        <v>8.2808323000000003E-2</v>
      </c>
      <c r="AM121">
        <f t="shared" si="19"/>
        <v>1.982808323</v>
      </c>
    </row>
    <row r="122" spans="2:39" x14ac:dyDescent="0.25">
      <c r="B122">
        <v>13025.678</v>
      </c>
      <c r="C122">
        <v>0.1052607</v>
      </c>
      <c r="D122" s="1">
        <v>8.9321613999999994E-2</v>
      </c>
      <c r="G122">
        <v>13025.957</v>
      </c>
      <c r="H122">
        <v>0.11549421</v>
      </c>
      <c r="I122" s="1">
        <f t="shared" si="10"/>
        <v>0.41549420999999997</v>
      </c>
      <c r="J122" s="1">
        <v>9.4150408000000005E-2</v>
      </c>
      <c r="K122" s="1">
        <f t="shared" si="11"/>
        <v>0.39415040800000001</v>
      </c>
      <c r="N122">
        <v>13027.107</v>
      </c>
      <c r="O122">
        <v>0.11778047</v>
      </c>
      <c r="P122" s="1">
        <f t="shared" si="12"/>
        <v>0.91778047000000007</v>
      </c>
      <c r="Q122" s="1">
        <v>9.7363474000000005E-2</v>
      </c>
      <c r="R122" s="1">
        <f t="shared" si="13"/>
        <v>0.89736347400000005</v>
      </c>
      <c r="U122">
        <v>13026.904</v>
      </c>
      <c r="V122">
        <v>0.11460702</v>
      </c>
      <c r="W122" s="1">
        <f t="shared" si="14"/>
        <v>1.2146070200000001</v>
      </c>
      <c r="X122">
        <v>0.10506959</v>
      </c>
      <c r="Y122" s="1">
        <f t="shared" si="15"/>
        <v>1.2050695900000001</v>
      </c>
      <c r="AB122">
        <v>13025.796</v>
      </c>
      <c r="AC122">
        <v>0.11547602</v>
      </c>
      <c r="AD122" s="1">
        <f t="shared" si="16"/>
        <v>1.7154760200000001</v>
      </c>
      <c r="AE122" s="1">
        <v>8.2249416000000006E-2</v>
      </c>
      <c r="AF122">
        <f t="shared" si="17"/>
        <v>1.6822494160000001</v>
      </c>
      <c r="AI122">
        <v>13026.178</v>
      </c>
      <c r="AJ122">
        <v>0.11301382</v>
      </c>
      <c r="AK122" s="1">
        <f t="shared" si="18"/>
        <v>2.0130138199999998</v>
      </c>
      <c r="AL122" s="1">
        <v>8.7535769999999999E-2</v>
      </c>
      <c r="AM122">
        <f t="shared" si="19"/>
        <v>1.9875357699999998</v>
      </c>
    </row>
    <row r="123" spans="2:39" x14ac:dyDescent="0.25">
      <c r="B123">
        <v>13026.034</v>
      </c>
      <c r="C123">
        <v>0.11153484</v>
      </c>
      <c r="D123" s="1">
        <v>9.3726433999999997E-2</v>
      </c>
      <c r="G123">
        <v>13026.313</v>
      </c>
      <c r="H123">
        <v>0.12260496999999999</v>
      </c>
      <c r="I123" s="1">
        <f t="shared" si="10"/>
        <v>0.42260496999999997</v>
      </c>
      <c r="J123" s="1">
        <v>9.9231207000000002E-2</v>
      </c>
      <c r="K123" s="1">
        <f t="shared" si="11"/>
        <v>0.39923120699999998</v>
      </c>
      <c r="N123">
        <v>13027.448</v>
      </c>
      <c r="O123">
        <v>0.12400832000000001</v>
      </c>
      <c r="P123" s="1">
        <f t="shared" si="12"/>
        <v>0.92400831999999999</v>
      </c>
      <c r="Q123">
        <v>0.10243086</v>
      </c>
      <c r="R123" s="1">
        <f t="shared" si="13"/>
        <v>0.90243086000000006</v>
      </c>
      <c r="U123">
        <v>13027.245000000001</v>
      </c>
      <c r="V123">
        <v>0.12100178</v>
      </c>
      <c r="W123" s="1">
        <f t="shared" si="14"/>
        <v>1.2210017800000001</v>
      </c>
      <c r="X123">
        <v>0.11092243</v>
      </c>
      <c r="Y123" s="1">
        <f t="shared" si="15"/>
        <v>1.2109224300000001</v>
      </c>
      <c r="AB123">
        <v>13026.152</v>
      </c>
      <c r="AC123">
        <v>0.12082109000000001</v>
      </c>
      <c r="AD123" s="1">
        <f t="shared" si="16"/>
        <v>1.7208210900000001</v>
      </c>
      <c r="AE123" s="1">
        <v>8.716612E-2</v>
      </c>
      <c r="AF123">
        <f t="shared" si="17"/>
        <v>1.6871661200000001</v>
      </c>
      <c r="AI123">
        <v>13026.534</v>
      </c>
      <c r="AJ123">
        <v>0.11622639999999999</v>
      </c>
      <c r="AK123" s="1">
        <f t="shared" si="18"/>
        <v>2.0162263999999999</v>
      </c>
      <c r="AL123" s="1">
        <v>9.2887642000000006E-2</v>
      </c>
      <c r="AM123">
        <f t="shared" si="19"/>
        <v>1.9928876419999999</v>
      </c>
    </row>
    <row r="124" spans="2:39" x14ac:dyDescent="0.25">
      <c r="B124">
        <v>13026.375</v>
      </c>
      <c r="C124">
        <v>0.1181802</v>
      </c>
      <c r="D124" s="1">
        <v>9.8900329999999995E-2</v>
      </c>
      <c r="G124">
        <v>13026.654</v>
      </c>
      <c r="H124">
        <v>0.13012721999999999</v>
      </c>
      <c r="I124" s="1">
        <f t="shared" si="10"/>
        <v>0.43012721999999998</v>
      </c>
      <c r="J124">
        <v>0.10459276000000001</v>
      </c>
      <c r="K124" s="1">
        <f t="shared" si="11"/>
        <v>0.40459276</v>
      </c>
      <c r="N124">
        <v>13027.804</v>
      </c>
      <c r="O124">
        <v>0.13173716999999999</v>
      </c>
      <c r="P124" s="1">
        <f t="shared" si="12"/>
        <v>0.93173717</v>
      </c>
      <c r="Q124">
        <v>0.10790589</v>
      </c>
      <c r="R124" s="1">
        <f t="shared" si="13"/>
        <v>0.9079058900000001</v>
      </c>
      <c r="U124">
        <v>13027.601000000001</v>
      </c>
      <c r="V124">
        <v>0.12827593000000001</v>
      </c>
      <c r="W124" s="1">
        <f t="shared" si="14"/>
        <v>1.2282759300000001</v>
      </c>
      <c r="X124">
        <v>0.11751056</v>
      </c>
      <c r="Y124" s="1">
        <f t="shared" si="15"/>
        <v>1.21751056</v>
      </c>
      <c r="AB124">
        <v>13026.493</v>
      </c>
      <c r="AC124">
        <v>0.12627400999999999</v>
      </c>
      <c r="AD124" s="1">
        <f t="shared" si="16"/>
        <v>1.72627401</v>
      </c>
      <c r="AE124" s="1">
        <v>9.2250235E-2</v>
      </c>
      <c r="AF124">
        <f t="shared" si="17"/>
        <v>1.6922502350000002</v>
      </c>
      <c r="AI124">
        <v>13026.875</v>
      </c>
      <c r="AJ124">
        <v>0.12160103999999999</v>
      </c>
      <c r="AK124" s="1">
        <f t="shared" si="18"/>
        <v>2.0216010399999997</v>
      </c>
      <c r="AL124" s="1">
        <v>9.8520950999999996E-2</v>
      </c>
      <c r="AM124">
        <f t="shared" si="19"/>
        <v>1.9985209509999999</v>
      </c>
    </row>
    <row r="125" spans="2:39" x14ac:dyDescent="0.25">
      <c r="B125">
        <v>13026.731</v>
      </c>
      <c r="C125">
        <v>0.12551474000000001</v>
      </c>
      <c r="D125">
        <v>0.10546651999999999</v>
      </c>
      <c r="G125">
        <v>13027.01</v>
      </c>
      <c r="H125">
        <v>0.13769720999999999</v>
      </c>
      <c r="I125" s="1">
        <f t="shared" si="10"/>
        <v>0.43769720999999995</v>
      </c>
      <c r="J125">
        <v>0.11070505</v>
      </c>
      <c r="K125" s="1">
        <f t="shared" si="11"/>
        <v>0.41070505000000002</v>
      </c>
      <c r="N125">
        <v>13028.159</v>
      </c>
      <c r="O125">
        <v>0.14021843000000001</v>
      </c>
      <c r="P125" s="1">
        <f t="shared" si="12"/>
        <v>0.94021843000000005</v>
      </c>
      <c r="Q125">
        <v>0.11350407</v>
      </c>
      <c r="R125" s="1">
        <f t="shared" si="13"/>
        <v>0.91350407</v>
      </c>
      <c r="U125">
        <v>13027.956</v>
      </c>
      <c r="V125">
        <v>0.13630882999999999</v>
      </c>
      <c r="W125" s="1">
        <f t="shared" si="14"/>
        <v>1.23630883</v>
      </c>
      <c r="X125">
        <v>0.1243809</v>
      </c>
      <c r="Y125" s="1">
        <f t="shared" si="15"/>
        <v>1.2243809000000001</v>
      </c>
      <c r="AB125">
        <v>13026.849</v>
      </c>
      <c r="AC125">
        <v>0.13250339</v>
      </c>
      <c r="AD125" s="1">
        <f t="shared" si="16"/>
        <v>1.7325033900000002</v>
      </c>
      <c r="AE125" s="1">
        <v>9.8053320999999999E-2</v>
      </c>
      <c r="AF125">
        <f t="shared" si="17"/>
        <v>1.6980533210000002</v>
      </c>
      <c r="AI125">
        <v>13027.231</v>
      </c>
      <c r="AJ125">
        <v>0.13037998000000001</v>
      </c>
      <c r="AK125" s="1">
        <f t="shared" si="18"/>
        <v>2.0303799799999998</v>
      </c>
      <c r="AL125">
        <v>0.10527124</v>
      </c>
      <c r="AM125">
        <f t="shared" si="19"/>
        <v>2.0052712399999999</v>
      </c>
    </row>
    <row r="126" spans="2:39" x14ac:dyDescent="0.25">
      <c r="B126">
        <v>13027.085999999999</v>
      </c>
      <c r="C126">
        <v>0.13401197000000001</v>
      </c>
      <c r="D126">
        <v>0.11257730000000001</v>
      </c>
      <c r="G126">
        <v>13027.365</v>
      </c>
      <c r="H126">
        <v>0.14548528999999999</v>
      </c>
      <c r="I126" s="1">
        <f t="shared" si="10"/>
        <v>0.44548528999999998</v>
      </c>
      <c r="J126">
        <v>0.11728549000000001</v>
      </c>
      <c r="K126" s="1">
        <f t="shared" si="11"/>
        <v>0.41728548999999998</v>
      </c>
      <c r="N126">
        <v>13028.5</v>
      </c>
      <c r="O126">
        <v>0.14917689000000001</v>
      </c>
      <c r="P126" s="1">
        <f t="shared" si="12"/>
        <v>0.94917689000000005</v>
      </c>
      <c r="Q126">
        <v>0.11937091</v>
      </c>
      <c r="R126" s="1">
        <f t="shared" si="13"/>
        <v>0.91937091000000004</v>
      </c>
      <c r="U126">
        <v>13028.297</v>
      </c>
      <c r="V126">
        <v>0.14474049999999999</v>
      </c>
      <c r="W126" s="1">
        <f t="shared" si="14"/>
        <v>1.2447405</v>
      </c>
      <c r="X126">
        <v>0.13131351999999999</v>
      </c>
      <c r="Y126" s="1">
        <f t="shared" si="15"/>
        <v>1.2313135200000001</v>
      </c>
      <c r="AB126">
        <v>13027.204</v>
      </c>
      <c r="AC126">
        <v>0.14015475999999999</v>
      </c>
      <c r="AD126" s="1">
        <f t="shared" si="16"/>
        <v>1.74015476</v>
      </c>
      <c r="AE126">
        <v>0.10474086000000001</v>
      </c>
      <c r="AF126">
        <f t="shared" si="17"/>
        <v>1.70474086</v>
      </c>
      <c r="AI126">
        <v>13027.585999999999</v>
      </c>
      <c r="AJ126">
        <v>0.13987442</v>
      </c>
      <c r="AK126" s="1">
        <f t="shared" si="18"/>
        <v>2.0398744199999999</v>
      </c>
      <c r="AL126">
        <v>0.11265608000000001</v>
      </c>
      <c r="AM126">
        <f t="shared" si="19"/>
        <v>2.0126560799999997</v>
      </c>
    </row>
    <row r="127" spans="2:39" x14ac:dyDescent="0.25">
      <c r="B127">
        <v>13027.427</v>
      </c>
      <c r="C127">
        <v>0.14332075999999999</v>
      </c>
      <c r="D127">
        <v>0.11949112000000001</v>
      </c>
      <c r="G127">
        <v>13027.706</v>
      </c>
      <c r="H127">
        <v>0.15386332</v>
      </c>
      <c r="I127" s="1">
        <f t="shared" si="10"/>
        <v>0.45386331999999996</v>
      </c>
      <c r="J127">
        <v>0.12406332</v>
      </c>
      <c r="K127" s="1">
        <f t="shared" si="11"/>
        <v>0.42406332000000002</v>
      </c>
      <c r="N127">
        <v>13028.855</v>
      </c>
      <c r="O127">
        <v>0.15898333000000001</v>
      </c>
      <c r="P127" s="1">
        <f t="shared" si="12"/>
        <v>0.95898333000000002</v>
      </c>
      <c r="Q127">
        <v>0.12628955</v>
      </c>
      <c r="R127" s="1">
        <f t="shared" si="13"/>
        <v>0.92628955000000002</v>
      </c>
      <c r="U127">
        <v>13028.652</v>
      </c>
      <c r="V127">
        <v>0.15344172</v>
      </c>
      <c r="W127" s="1">
        <f t="shared" si="14"/>
        <v>1.2534417200000001</v>
      </c>
      <c r="X127">
        <v>0.13921391</v>
      </c>
      <c r="Y127" s="1">
        <f t="shared" si="15"/>
        <v>1.2392139100000001</v>
      </c>
      <c r="AB127">
        <v>13027.545</v>
      </c>
      <c r="AC127">
        <v>0.14848183000000001</v>
      </c>
      <c r="AD127" s="1">
        <f t="shared" si="16"/>
        <v>1.74848183</v>
      </c>
      <c r="AE127">
        <v>0.11177805</v>
      </c>
      <c r="AF127">
        <f t="shared" si="17"/>
        <v>1.7117780500000002</v>
      </c>
      <c r="AI127">
        <v>13027.927</v>
      </c>
      <c r="AJ127">
        <v>0.14919051</v>
      </c>
      <c r="AK127" s="1">
        <f t="shared" si="18"/>
        <v>2.0491905099999999</v>
      </c>
      <c r="AL127">
        <v>0.12010485999999999</v>
      </c>
      <c r="AM127">
        <f t="shared" si="19"/>
        <v>2.02010486</v>
      </c>
    </row>
    <row r="128" spans="2:39" x14ac:dyDescent="0.25">
      <c r="B128">
        <v>13027.781999999999</v>
      </c>
      <c r="C128">
        <v>0.15330964</v>
      </c>
      <c r="D128">
        <v>0.12708750999999999</v>
      </c>
      <c r="G128">
        <v>13028.061</v>
      </c>
      <c r="H128">
        <v>0.16302433</v>
      </c>
      <c r="I128" s="1">
        <f t="shared" si="10"/>
        <v>0.46302432999999998</v>
      </c>
      <c r="J128">
        <v>0.13173278999999999</v>
      </c>
      <c r="K128" s="1">
        <f t="shared" si="11"/>
        <v>0.43173278999999998</v>
      </c>
      <c r="N128">
        <v>13029.212</v>
      </c>
      <c r="O128">
        <v>0.16951124000000001</v>
      </c>
      <c r="P128" s="1">
        <f t="shared" si="12"/>
        <v>0.96951124000000011</v>
      </c>
      <c r="Q128">
        <v>0.13374414000000001</v>
      </c>
      <c r="R128" s="1">
        <f t="shared" si="13"/>
        <v>0.93374414000000006</v>
      </c>
      <c r="U128">
        <v>13029.009</v>
      </c>
      <c r="V128">
        <v>0.16281031000000001</v>
      </c>
      <c r="W128" s="1">
        <f t="shared" si="14"/>
        <v>1.2628103100000001</v>
      </c>
      <c r="X128">
        <v>0.14789730000000001</v>
      </c>
      <c r="Y128" s="1">
        <f t="shared" si="15"/>
        <v>1.2478973</v>
      </c>
      <c r="AB128">
        <v>13027.9</v>
      </c>
      <c r="AC128">
        <v>0.15746537999999999</v>
      </c>
      <c r="AD128" s="1">
        <f t="shared" si="16"/>
        <v>1.7574653800000002</v>
      </c>
      <c r="AE128">
        <v>0.11951446</v>
      </c>
      <c r="AF128">
        <f t="shared" si="17"/>
        <v>1.7195144600000001</v>
      </c>
      <c r="AI128">
        <v>13028.281999999999</v>
      </c>
      <c r="AJ128">
        <v>0.15941717</v>
      </c>
      <c r="AK128" s="1">
        <f t="shared" si="18"/>
        <v>2.0594171699999997</v>
      </c>
      <c r="AL128">
        <v>0.12821647999999999</v>
      </c>
      <c r="AM128">
        <f t="shared" si="19"/>
        <v>2.0282164799999998</v>
      </c>
    </row>
    <row r="129" spans="2:39" x14ac:dyDescent="0.25">
      <c r="B129">
        <v>13028.138999999999</v>
      </c>
      <c r="C129">
        <v>0.16415241</v>
      </c>
      <c r="D129">
        <v>0.13543437</v>
      </c>
      <c r="G129">
        <v>13028.418</v>
      </c>
      <c r="H129">
        <v>0.1732243</v>
      </c>
      <c r="I129" s="1">
        <f t="shared" si="10"/>
        <v>0.47322429999999999</v>
      </c>
      <c r="J129">
        <v>0.14005196</v>
      </c>
      <c r="K129" s="1">
        <f t="shared" si="11"/>
        <v>0.44005196000000002</v>
      </c>
      <c r="N129">
        <v>13029.553</v>
      </c>
      <c r="O129">
        <v>0.18027489999999999</v>
      </c>
      <c r="P129" s="1">
        <f t="shared" si="12"/>
        <v>0.98027490000000006</v>
      </c>
      <c r="Q129">
        <v>0.14107701</v>
      </c>
      <c r="R129" s="1">
        <f t="shared" si="13"/>
        <v>0.9410770100000001</v>
      </c>
      <c r="U129">
        <v>13029.35</v>
      </c>
      <c r="V129">
        <v>0.17313875000000001</v>
      </c>
      <c r="W129" s="1">
        <f t="shared" si="14"/>
        <v>1.2731387500000002</v>
      </c>
      <c r="X129">
        <v>0.15668782000000001</v>
      </c>
      <c r="Y129" s="1">
        <f t="shared" si="15"/>
        <v>1.25668782</v>
      </c>
      <c r="AB129">
        <v>13028.257</v>
      </c>
      <c r="AC129">
        <v>0.16914504999999999</v>
      </c>
      <c r="AD129" s="1">
        <f t="shared" si="16"/>
        <v>1.7691450500000001</v>
      </c>
      <c r="AE129">
        <v>0.12762001000000001</v>
      </c>
      <c r="AF129">
        <f t="shared" si="17"/>
        <v>1.7276200100000001</v>
      </c>
      <c r="AI129">
        <v>13028.638999999999</v>
      </c>
      <c r="AJ129">
        <v>0.17054637</v>
      </c>
      <c r="AK129" s="1">
        <f t="shared" si="18"/>
        <v>2.0705463699999997</v>
      </c>
      <c r="AL129">
        <v>0.13668971999999999</v>
      </c>
      <c r="AM129">
        <f t="shared" si="19"/>
        <v>2.03668972</v>
      </c>
    </row>
    <row r="130" spans="2:39" x14ac:dyDescent="0.25">
      <c r="B130">
        <v>13028.48</v>
      </c>
      <c r="C130">
        <v>0.17525266</v>
      </c>
      <c r="D130">
        <v>0.14418932000000001</v>
      </c>
      <c r="G130">
        <v>13028.759</v>
      </c>
      <c r="H130">
        <v>0.18469388</v>
      </c>
      <c r="I130" s="1">
        <f t="shared" si="10"/>
        <v>0.48469388000000002</v>
      </c>
      <c r="J130">
        <v>0.14851105000000001</v>
      </c>
      <c r="K130" s="1">
        <f t="shared" si="11"/>
        <v>0.44851105000000002</v>
      </c>
      <c r="N130">
        <v>13029.907999999999</v>
      </c>
      <c r="O130">
        <v>0.19128444</v>
      </c>
      <c r="P130" s="1">
        <f t="shared" si="12"/>
        <v>0.99128444000000004</v>
      </c>
      <c r="Q130">
        <v>0.1490765</v>
      </c>
      <c r="R130" s="1">
        <f t="shared" si="13"/>
        <v>0.9490765000000001</v>
      </c>
      <c r="U130">
        <v>13029.705</v>
      </c>
      <c r="V130">
        <v>0.18418533000000001</v>
      </c>
      <c r="W130" s="1">
        <f t="shared" si="14"/>
        <v>1.2841853300000001</v>
      </c>
      <c r="X130">
        <v>0.16622437000000001</v>
      </c>
      <c r="Y130" s="1">
        <f t="shared" si="15"/>
        <v>1.2662243700000002</v>
      </c>
      <c r="AB130">
        <v>13028.598</v>
      </c>
      <c r="AC130">
        <v>0.18326616000000001</v>
      </c>
      <c r="AD130" s="1">
        <f t="shared" si="16"/>
        <v>1.7832661600000002</v>
      </c>
      <c r="AE130">
        <v>0.13569961</v>
      </c>
      <c r="AF130">
        <f t="shared" si="17"/>
        <v>1.7356996100000002</v>
      </c>
      <c r="AI130">
        <v>13028.98</v>
      </c>
      <c r="AJ130">
        <v>0.18113805999999999</v>
      </c>
      <c r="AK130" s="1">
        <f t="shared" si="18"/>
        <v>2.0811380599999998</v>
      </c>
      <c r="AL130">
        <v>0.14501480999999999</v>
      </c>
      <c r="AM130">
        <f t="shared" si="19"/>
        <v>2.0450148100000001</v>
      </c>
    </row>
    <row r="131" spans="2:39" x14ac:dyDescent="0.25">
      <c r="B131">
        <v>13028.834999999999</v>
      </c>
      <c r="C131">
        <v>0.18607836</v>
      </c>
      <c r="D131">
        <v>0.15410698</v>
      </c>
      <c r="G131">
        <v>13029.114</v>
      </c>
      <c r="H131">
        <v>0.19709088999999999</v>
      </c>
      <c r="I131" s="1">
        <f t="shared" si="10"/>
        <v>0.49709088999999995</v>
      </c>
      <c r="J131">
        <v>0.15780462000000001</v>
      </c>
      <c r="K131" s="1">
        <f t="shared" si="11"/>
        <v>0.45780462</v>
      </c>
      <c r="N131">
        <v>13030.249</v>
      </c>
      <c r="O131">
        <v>0.20337669999999999</v>
      </c>
      <c r="P131" s="1">
        <f t="shared" si="12"/>
        <v>1.0033767</v>
      </c>
      <c r="Q131">
        <v>0.15727957000000001</v>
      </c>
      <c r="R131" s="1">
        <f t="shared" si="13"/>
        <v>0.95727957000000008</v>
      </c>
      <c r="U131">
        <v>13030.046</v>
      </c>
      <c r="V131">
        <v>0.19595114999999999</v>
      </c>
      <c r="W131" s="1">
        <f t="shared" si="14"/>
        <v>1.2959511500000001</v>
      </c>
      <c r="X131">
        <v>0.17577332000000001</v>
      </c>
      <c r="Y131" s="1">
        <f t="shared" si="15"/>
        <v>1.2757733200000001</v>
      </c>
      <c r="AB131">
        <v>13028.953</v>
      </c>
      <c r="AC131">
        <v>0.19618795</v>
      </c>
      <c r="AD131" s="1">
        <f t="shared" si="16"/>
        <v>1.7961879500000002</v>
      </c>
      <c r="AE131">
        <v>0.14435017999999999</v>
      </c>
      <c r="AF131">
        <f t="shared" si="17"/>
        <v>1.7443501800000001</v>
      </c>
      <c r="AI131">
        <v>13029.334999999999</v>
      </c>
      <c r="AJ131">
        <v>0.19002469999999999</v>
      </c>
      <c r="AK131" s="1">
        <f t="shared" si="18"/>
        <v>2.0900246999999998</v>
      </c>
      <c r="AL131">
        <v>0.15462993999999999</v>
      </c>
      <c r="AM131">
        <f t="shared" si="19"/>
        <v>2.0546299399999999</v>
      </c>
    </row>
    <row r="132" spans="2:39" x14ac:dyDescent="0.25">
      <c r="B132">
        <v>13029.175999999999</v>
      </c>
      <c r="C132">
        <v>0.19717675000000001</v>
      </c>
      <c r="D132">
        <v>0.16416764</v>
      </c>
      <c r="G132">
        <v>13029.455</v>
      </c>
      <c r="H132">
        <v>0.20976201999999999</v>
      </c>
      <c r="I132" s="1">
        <f t="shared" si="10"/>
        <v>0.50976201999999993</v>
      </c>
      <c r="J132">
        <v>0.16720594</v>
      </c>
      <c r="K132" s="1">
        <f t="shared" si="11"/>
        <v>0.46720593999999999</v>
      </c>
      <c r="N132">
        <v>13030.603999999999</v>
      </c>
      <c r="O132">
        <v>0.21741036999999999</v>
      </c>
      <c r="P132" s="1">
        <f t="shared" si="12"/>
        <v>1.0174103700000001</v>
      </c>
      <c r="Q132">
        <v>0.16653659000000001</v>
      </c>
      <c r="R132" s="1">
        <f t="shared" si="13"/>
        <v>0.96653659000000003</v>
      </c>
      <c r="U132">
        <v>13030.401</v>
      </c>
      <c r="V132">
        <v>0.20904492</v>
      </c>
      <c r="W132" s="1">
        <f t="shared" si="14"/>
        <v>1.3090449200000001</v>
      </c>
      <c r="X132">
        <v>0.18622042</v>
      </c>
      <c r="Y132" s="1">
        <f t="shared" si="15"/>
        <v>1.28622042</v>
      </c>
      <c r="AB132">
        <v>13029.294</v>
      </c>
      <c r="AC132">
        <v>0.20677475000000001</v>
      </c>
      <c r="AD132" s="1">
        <f t="shared" si="16"/>
        <v>1.8067747500000002</v>
      </c>
      <c r="AE132">
        <v>0.15342465999999999</v>
      </c>
      <c r="AF132">
        <f t="shared" si="17"/>
        <v>1.7534246600000001</v>
      </c>
      <c r="AI132">
        <v>13029.675999999999</v>
      </c>
      <c r="AJ132">
        <v>0.19786118999999999</v>
      </c>
      <c r="AK132" s="1">
        <f t="shared" si="18"/>
        <v>2.0978611899999997</v>
      </c>
      <c r="AL132">
        <v>0.16502024000000001</v>
      </c>
      <c r="AM132">
        <f t="shared" si="19"/>
        <v>2.06502024</v>
      </c>
    </row>
    <row r="133" spans="2:39" x14ac:dyDescent="0.25">
      <c r="B133">
        <v>13029.531000000001</v>
      </c>
      <c r="C133">
        <v>0.20937877999999999</v>
      </c>
      <c r="D133">
        <v>0.17496897</v>
      </c>
      <c r="G133">
        <v>13029.81</v>
      </c>
      <c r="H133">
        <v>0.22264294000000001</v>
      </c>
      <c r="I133" s="1">
        <f t="shared" si="10"/>
        <v>0.52264294</v>
      </c>
      <c r="J133">
        <v>0.17754854</v>
      </c>
      <c r="K133" s="1">
        <f t="shared" si="11"/>
        <v>0.47754854000000002</v>
      </c>
      <c r="N133">
        <v>13030.960999999999</v>
      </c>
      <c r="O133">
        <v>0.23281541</v>
      </c>
      <c r="P133" s="1">
        <f t="shared" si="12"/>
        <v>1.03281541</v>
      </c>
      <c r="Q133">
        <v>0.17671438</v>
      </c>
      <c r="R133" s="1">
        <f t="shared" si="13"/>
        <v>0.97671437999999999</v>
      </c>
      <c r="U133">
        <v>13030.758</v>
      </c>
      <c r="V133">
        <v>0.22384472</v>
      </c>
      <c r="W133" s="1">
        <f t="shared" si="14"/>
        <v>1.3238447200000001</v>
      </c>
      <c r="X133">
        <v>0.19726748999999999</v>
      </c>
      <c r="Y133" s="1">
        <f t="shared" si="15"/>
        <v>1.2972674900000001</v>
      </c>
      <c r="AB133">
        <v>13029.648999999999</v>
      </c>
      <c r="AC133">
        <v>0.21763336999999999</v>
      </c>
      <c r="AD133" s="1">
        <f t="shared" si="16"/>
        <v>1.81763337</v>
      </c>
      <c r="AE133">
        <v>0.16421543999999999</v>
      </c>
      <c r="AF133">
        <f t="shared" si="17"/>
        <v>1.7642154400000001</v>
      </c>
      <c r="AI133">
        <v>13030.031000000001</v>
      </c>
      <c r="AJ133">
        <v>0.20641708</v>
      </c>
      <c r="AK133" s="1">
        <f t="shared" si="18"/>
        <v>2.1064170799999999</v>
      </c>
      <c r="AL133">
        <v>0.17535065</v>
      </c>
      <c r="AM133">
        <f t="shared" si="19"/>
        <v>2.0753506499999999</v>
      </c>
    </row>
    <row r="134" spans="2:39" x14ac:dyDescent="0.25">
      <c r="B134">
        <v>13029.888000000001</v>
      </c>
      <c r="C134">
        <v>0.22293545000000001</v>
      </c>
      <c r="D134">
        <v>0.18599291000000001</v>
      </c>
      <c r="G134">
        <v>13030.166999999999</v>
      </c>
      <c r="H134">
        <v>0.23627136000000001</v>
      </c>
      <c r="I134" s="1">
        <f t="shared" si="10"/>
        <v>0.53627135999999997</v>
      </c>
      <c r="J134">
        <v>0.18844589</v>
      </c>
      <c r="K134" s="1">
        <f t="shared" si="11"/>
        <v>0.48844588999999999</v>
      </c>
      <c r="N134">
        <v>13031.302</v>
      </c>
      <c r="O134">
        <v>0.24826680000000001</v>
      </c>
      <c r="P134" s="1">
        <f t="shared" si="12"/>
        <v>1.0482667999999999</v>
      </c>
      <c r="Q134">
        <v>0.18732709</v>
      </c>
      <c r="R134" s="1">
        <f t="shared" si="13"/>
        <v>0.98732709000000007</v>
      </c>
      <c r="U134">
        <v>13031.099</v>
      </c>
      <c r="V134">
        <v>0.24001655</v>
      </c>
      <c r="W134" s="1">
        <f t="shared" si="14"/>
        <v>1.3400165500000001</v>
      </c>
      <c r="X134">
        <v>0.20841588999999999</v>
      </c>
      <c r="Y134" s="1">
        <f t="shared" si="15"/>
        <v>1.30841589</v>
      </c>
      <c r="AB134">
        <v>13030.005999999999</v>
      </c>
      <c r="AC134">
        <v>0.22992222000000001</v>
      </c>
      <c r="AD134" s="1">
        <f t="shared" si="16"/>
        <v>1.82992222</v>
      </c>
      <c r="AE134">
        <v>0.17462217999999999</v>
      </c>
      <c r="AF134">
        <f t="shared" si="17"/>
        <v>1.7746221800000002</v>
      </c>
      <c r="AI134">
        <v>13030.388000000001</v>
      </c>
      <c r="AJ134">
        <v>0.21770621000000001</v>
      </c>
      <c r="AK134" s="1">
        <f t="shared" si="18"/>
        <v>2.1177062099999997</v>
      </c>
      <c r="AL134">
        <v>0.18587582999999999</v>
      </c>
      <c r="AM134">
        <f t="shared" si="19"/>
        <v>2.08587583</v>
      </c>
    </row>
    <row r="135" spans="2:39" x14ac:dyDescent="0.25">
      <c r="B135">
        <v>13030.228999999999</v>
      </c>
      <c r="C135">
        <v>0.23740971</v>
      </c>
      <c r="D135">
        <v>0.196682</v>
      </c>
      <c r="G135">
        <v>13030.508</v>
      </c>
      <c r="H135">
        <v>0.25082404000000003</v>
      </c>
      <c r="I135" s="1">
        <f t="shared" si="10"/>
        <v>0.55082403999999996</v>
      </c>
      <c r="J135">
        <v>0.19932681999999999</v>
      </c>
      <c r="K135" s="1">
        <f t="shared" si="11"/>
        <v>0.49932681999999995</v>
      </c>
      <c r="N135">
        <v>13031.656999999999</v>
      </c>
      <c r="O135">
        <v>0.26391729000000003</v>
      </c>
      <c r="P135" s="1">
        <f t="shared" si="12"/>
        <v>1.06391729</v>
      </c>
      <c r="Q135">
        <v>0.19919084000000001</v>
      </c>
      <c r="R135" s="1">
        <f t="shared" si="13"/>
        <v>0.99919084000000002</v>
      </c>
      <c r="U135">
        <v>13031.454</v>
      </c>
      <c r="V135">
        <v>0.25681995000000002</v>
      </c>
      <c r="W135" s="1">
        <f t="shared" si="14"/>
        <v>1.3568199500000002</v>
      </c>
      <c r="X135">
        <v>0.22066395</v>
      </c>
      <c r="Y135" s="1">
        <f t="shared" si="15"/>
        <v>1.3206639500000001</v>
      </c>
      <c r="AB135">
        <v>13030.347</v>
      </c>
      <c r="AC135">
        <v>0.24273902</v>
      </c>
      <c r="AD135" s="1">
        <f t="shared" si="16"/>
        <v>1.84273902</v>
      </c>
      <c r="AE135">
        <v>0.18461735000000001</v>
      </c>
      <c r="AF135">
        <f t="shared" si="17"/>
        <v>1.78461735</v>
      </c>
      <c r="AI135">
        <v>13030.728999999999</v>
      </c>
      <c r="AJ135">
        <v>0.23269240999999999</v>
      </c>
      <c r="AK135" s="1">
        <f t="shared" si="18"/>
        <v>2.1326924099999998</v>
      </c>
      <c r="AL135">
        <v>0.19658323999999999</v>
      </c>
      <c r="AM135">
        <f t="shared" si="19"/>
        <v>2.0965832399999997</v>
      </c>
    </row>
    <row r="136" spans="2:39" x14ac:dyDescent="0.25">
      <c r="B136">
        <v>13030.584000000001</v>
      </c>
      <c r="C136">
        <v>0.25260709999999997</v>
      </c>
      <c r="D136">
        <v>0.20818486999999999</v>
      </c>
      <c r="G136">
        <v>13030.862999999999</v>
      </c>
      <c r="H136">
        <v>0.26622343999999998</v>
      </c>
      <c r="I136" s="1">
        <f t="shared" si="10"/>
        <v>0.56622343999999991</v>
      </c>
      <c r="J136">
        <v>0.21112891</v>
      </c>
      <c r="K136" s="1">
        <f t="shared" si="11"/>
        <v>0.51112891000000005</v>
      </c>
      <c r="N136">
        <v>13031.999</v>
      </c>
      <c r="O136">
        <v>0.28126140999999999</v>
      </c>
      <c r="P136" s="1">
        <f t="shared" si="12"/>
        <v>1.08126141</v>
      </c>
      <c r="Q136">
        <v>0.21140308999999999</v>
      </c>
      <c r="R136" s="1">
        <f t="shared" si="13"/>
        <v>1.0114030899999999</v>
      </c>
      <c r="U136">
        <v>13031.796</v>
      </c>
      <c r="V136">
        <v>0.27384162000000001</v>
      </c>
      <c r="W136" s="1">
        <f t="shared" si="14"/>
        <v>1.3738416200000001</v>
      </c>
      <c r="X136">
        <v>0.23306155000000001</v>
      </c>
      <c r="Y136" s="1">
        <f t="shared" si="15"/>
        <v>1.33306155</v>
      </c>
      <c r="AB136">
        <v>13030.701999999999</v>
      </c>
      <c r="AC136">
        <v>0.25742553000000001</v>
      </c>
      <c r="AD136" s="1">
        <f t="shared" si="16"/>
        <v>1.85742553</v>
      </c>
      <c r="AE136">
        <v>0.19573357</v>
      </c>
      <c r="AF136">
        <f t="shared" si="17"/>
        <v>1.7957335700000001</v>
      </c>
      <c r="AI136">
        <v>13031.084000000001</v>
      </c>
      <c r="AJ136">
        <v>0.24908189</v>
      </c>
      <c r="AK136" s="1">
        <f t="shared" si="18"/>
        <v>2.1490818899999997</v>
      </c>
      <c r="AL136">
        <v>0.20807436000000001</v>
      </c>
      <c r="AM136">
        <f t="shared" si="19"/>
        <v>2.1080743599999998</v>
      </c>
    </row>
    <row r="137" spans="2:39" x14ac:dyDescent="0.25">
      <c r="B137">
        <v>13030.925999999999</v>
      </c>
      <c r="C137">
        <v>0.26902352000000002</v>
      </c>
      <c r="D137">
        <v>0.21993362999999999</v>
      </c>
      <c r="G137">
        <v>13031.205</v>
      </c>
      <c r="H137">
        <v>0.28298093000000002</v>
      </c>
      <c r="I137" s="1">
        <f t="shared" si="10"/>
        <v>0.58298092999999995</v>
      </c>
      <c r="J137">
        <v>0.22289719999999999</v>
      </c>
      <c r="K137" s="1">
        <f t="shared" si="11"/>
        <v>0.52289719999999995</v>
      </c>
      <c r="N137">
        <v>13032.353999999999</v>
      </c>
      <c r="O137">
        <v>0.30078646999999997</v>
      </c>
      <c r="P137" s="1">
        <f t="shared" si="12"/>
        <v>1.1007864700000001</v>
      </c>
      <c r="Q137">
        <v>0.22527319000000001</v>
      </c>
      <c r="R137" s="1">
        <f t="shared" si="13"/>
        <v>1.0252731900000001</v>
      </c>
      <c r="U137">
        <v>13032.151</v>
      </c>
      <c r="V137">
        <v>0.29155715999999998</v>
      </c>
      <c r="W137" s="1">
        <f t="shared" si="14"/>
        <v>1.3915571600000001</v>
      </c>
      <c r="X137">
        <v>0.24673702</v>
      </c>
      <c r="Y137" s="1">
        <f t="shared" si="15"/>
        <v>1.3467370200000002</v>
      </c>
      <c r="AB137">
        <v>13031.044</v>
      </c>
      <c r="AC137">
        <v>0.27667982000000002</v>
      </c>
      <c r="AD137" s="1">
        <f t="shared" si="16"/>
        <v>1.8766798200000001</v>
      </c>
      <c r="AE137">
        <v>0.20676398000000001</v>
      </c>
      <c r="AF137">
        <f t="shared" si="17"/>
        <v>1.8067639800000002</v>
      </c>
      <c r="AI137">
        <v>13031.425999999999</v>
      </c>
      <c r="AJ137">
        <v>0.26480179999999998</v>
      </c>
      <c r="AK137" s="1">
        <f t="shared" si="18"/>
        <v>2.1648017999999998</v>
      </c>
      <c r="AL137">
        <v>0.21936256000000001</v>
      </c>
      <c r="AM137">
        <f t="shared" si="19"/>
        <v>2.1193625599999999</v>
      </c>
    </row>
    <row r="138" spans="2:39" x14ac:dyDescent="0.25">
      <c r="B138">
        <v>13031.281000000001</v>
      </c>
      <c r="C138">
        <v>0.28630558</v>
      </c>
      <c r="D138">
        <v>0.23290301999999999</v>
      </c>
      <c r="G138">
        <v>13031.56</v>
      </c>
      <c r="H138">
        <v>0.30127583000000002</v>
      </c>
      <c r="I138" s="1">
        <f t="shared" si="10"/>
        <v>0.60127583000000007</v>
      </c>
      <c r="J138">
        <v>0.2355835</v>
      </c>
      <c r="K138" s="1">
        <f t="shared" si="11"/>
        <v>0.53558349999999999</v>
      </c>
      <c r="N138">
        <v>13032.710999999999</v>
      </c>
      <c r="O138">
        <v>0.32133799000000002</v>
      </c>
      <c r="P138" s="1">
        <f t="shared" si="12"/>
        <v>1.12133799</v>
      </c>
      <c r="Q138">
        <v>0.24067894000000001</v>
      </c>
      <c r="R138" s="1">
        <f t="shared" si="13"/>
        <v>1.0406789400000001</v>
      </c>
      <c r="U138">
        <v>13032.508</v>
      </c>
      <c r="V138">
        <v>0.31058335999999998</v>
      </c>
      <c r="W138" s="1">
        <f t="shared" si="14"/>
        <v>1.41058336</v>
      </c>
      <c r="X138">
        <v>0.26144542999999998</v>
      </c>
      <c r="Y138" s="1">
        <f t="shared" si="15"/>
        <v>1.3614454300000001</v>
      </c>
      <c r="AB138">
        <v>13031.398999999999</v>
      </c>
      <c r="AC138">
        <v>0.29886428999999998</v>
      </c>
      <c r="AD138" s="1">
        <f t="shared" si="16"/>
        <v>1.8988642900000001</v>
      </c>
      <c r="AE138">
        <v>0.21846888</v>
      </c>
      <c r="AF138">
        <f t="shared" si="17"/>
        <v>1.8184688800000002</v>
      </c>
      <c r="AI138">
        <v>13031.781000000001</v>
      </c>
      <c r="AJ138">
        <v>0.28148814999999999</v>
      </c>
      <c r="AK138" s="1">
        <f t="shared" si="18"/>
        <v>2.1814881499999998</v>
      </c>
      <c r="AL138">
        <v>0.23198745000000001</v>
      </c>
      <c r="AM138">
        <f t="shared" si="19"/>
        <v>2.13198745</v>
      </c>
    </row>
    <row r="139" spans="2:39" x14ac:dyDescent="0.25">
      <c r="B139">
        <v>13031.638000000001</v>
      </c>
      <c r="C139">
        <v>0.30329320999999998</v>
      </c>
      <c r="D139">
        <v>0.24633777000000001</v>
      </c>
      <c r="G139">
        <v>13031.916999999999</v>
      </c>
      <c r="H139">
        <v>0.31982882000000001</v>
      </c>
      <c r="I139" s="1">
        <f t="shared" si="10"/>
        <v>0.61982881999999995</v>
      </c>
      <c r="J139">
        <v>0.24880975</v>
      </c>
      <c r="K139" s="1">
        <f t="shared" si="11"/>
        <v>0.54880974999999999</v>
      </c>
      <c r="N139">
        <v>13033.052</v>
      </c>
      <c r="O139">
        <v>0.34206511000000001</v>
      </c>
      <c r="P139" s="1">
        <f t="shared" si="12"/>
        <v>1.1420651100000001</v>
      </c>
      <c r="Q139">
        <v>0.25696335999999997</v>
      </c>
      <c r="R139" s="1">
        <f t="shared" si="13"/>
        <v>1.0569633600000001</v>
      </c>
      <c r="U139">
        <v>13032.849</v>
      </c>
      <c r="V139">
        <v>0.33075231999999999</v>
      </c>
      <c r="W139" s="1">
        <f t="shared" si="14"/>
        <v>1.4307523200000001</v>
      </c>
      <c r="X139">
        <v>0.27666447</v>
      </c>
      <c r="Y139" s="1">
        <f t="shared" si="15"/>
        <v>1.3766644700000001</v>
      </c>
      <c r="AB139">
        <v>13031.755999999999</v>
      </c>
      <c r="AC139">
        <v>0.31852481999999999</v>
      </c>
      <c r="AD139" s="1">
        <f t="shared" si="16"/>
        <v>1.91852482</v>
      </c>
      <c r="AE139">
        <v>0.23103735</v>
      </c>
      <c r="AF139">
        <f t="shared" si="17"/>
        <v>1.8310373500000001</v>
      </c>
      <c r="AI139">
        <v>13032.138000000001</v>
      </c>
      <c r="AJ139">
        <v>0.29842541</v>
      </c>
      <c r="AK139" s="1">
        <f t="shared" si="18"/>
        <v>2.19842541</v>
      </c>
      <c r="AL139">
        <v>0.24578976</v>
      </c>
      <c r="AM139">
        <f t="shared" si="19"/>
        <v>2.14578976</v>
      </c>
    </row>
    <row r="140" spans="2:39" x14ac:dyDescent="0.25">
      <c r="B140">
        <v>13031.978999999999</v>
      </c>
      <c r="C140">
        <v>0.32017912999999998</v>
      </c>
      <c r="D140">
        <v>0.25941708000000002</v>
      </c>
      <c r="G140">
        <v>13032.258</v>
      </c>
      <c r="H140">
        <v>0.33734856000000002</v>
      </c>
      <c r="I140" s="1">
        <f t="shared" si="10"/>
        <v>0.63734855999999995</v>
      </c>
      <c r="J140">
        <v>0.26215978000000001</v>
      </c>
      <c r="K140" s="1">
        <f t="shared" si="11"/>
        <v>0.56215978</v>
      </c>
      <c r="N140">
        <v>13033.406999999999</v>
      </c>
      <c r="O140">
        <v>0.36338575000000001</v>
      </c>
      <c r="P140" s="1">
        <f t="shared" si="12"/>
        <v>1.16338575</v>
      </c>
      <c r="Q140">
        <v>0.27573595000000001</v>
      </c>
      <c r="R140" s="1">
        <f t="shared" si="13"/>
        <v>1.0757359500000001</v>
      </c>
      <c r="U140">
        <v>13033.204</v>
      </c>
      <c r="V140">
        <v>0.35169535000000002</v>
      </c>
      <c r="W140" s="1">
        <f t="shared" si="14"/>
        <v>1.4516953500000001</v>
      </c>
      <c r="X140">
        <v>0.29401602999999998</v>
      </c>
      <c r="Y140" s="1">
        <f t="shared" si="15"/>
        <v>1.39401603</v>
      </c>
      <c r="AB140">
        <v>13032.097</v>
      </c>
      <c r="AC140">
        <v>0.33418503999999999</v>
      </c>
      <c r="AD140" s="1">
        <f t="shared" si="16"/>
        <v>1.93418504</v>
      </c>
      <c r="AE140">
        <v>0.24415739</v>
      </c>
      <c r="AF140">
        <f t="shared" si="17"/>
        <v>1.8441573900000001</v>
      </c>
      <c r="AI140">
        <v>13032.478999999999</v>
      </c>
      <c r="AJ140">
        <v>0.31098630999999999</v>
      </c>
      <c r="AK140" s="1">
        <f t="shared" si="18"/>
        <v>2.21098631</v>
      </c>
      <c r="AL140">
        <v>0.25972876</v>
      </c>
      <c r="AM140">
        <f t="shared" si="19"/>
        <v>2.1597287600000001</v>
      </c>
    </row>
    <row r="141" spans="2:39" x14ac:dyDescent="0.25">
      <c r="B141">
        <v>13032.334000000001</v>
      </c>
      <c r="C141">
        <v>0.33826530999999999</v>
      </c>
      <c r="D141">
        <v>0.27343728</v>
      </c>
      <c r="G141">
        <v>13032.612999999999</v>
      </c>
      <c r="H141">
        <v>0.35449059999999999</v>
      </c>
      <c r="I141" s="1">
        <f t="shared" si="10"/>
        <v>0.65449059999999992</v>
      </c>
      <c r="J141">
        <v>0.27715954999999998</v>
      </c>
      <c r="K141" s="1">
        <f t="shared" si="11"/>
        <v>0.57715954999999997</v>
      </c>
      <c r="N141">
        <v>13033.749</v>
      </c>
      <c r="O141">
        <v>0.38588855999999999</v>
      </c>
      <c r="P141" s="1">
        <f t="shared" si="12"/>
        <v>1.18588856</v>
      </c>
      <c r="Q141">
        <v>0.29558814</v>
      </c>
      <c r="R141" s="1">
        <f t="shared" si="13"/>
        <v>1.09558814</v>
      </c>
      <c r="U141">
        <v>13033.546</v>
      </c>
      <c r="V141">
        <v>0.37368602000000001</v>
      </c>
      <c r="W141" s="1">
        <f t="shared" si="14"/>
        <v>1.4736860200000002</v>
      </c>
      <c r="X141">
        <v>0.31231576</v>
      </c>
      <c r="Y141" s="1">
        <f t="shared" si="15"/>
        <v>1.41231576</v>
      </c>
      <c r="AB141">
        <v>13032.451999999999</v>
      </c>
      <c r="AC141">
        <v>0.35072713999999999</v>
      </c>
      <c r="AD141" s="1">
        <f t="shared" si="16"/>
        <v>1.9507271400000001</v>
      </c>
      <c r="AE141">
        <v>0.25860134000000001</v>
      </c>
      <c r="AF141">
        <f t="shared" si="17"/>
        <v>1.8586013400000001</v>
      </c>
      <c r="AI141">
        <v>13032.834000000001</v>
      </c>
      <c r="AJ141">
        <v>0.32131066000000003</v>
      </c>
      <c r="AK141" s="1">
        <f t="shared" si="18"/>
        <v>2.2213106599999999</v>
      </c>
      <c r="AL141">
        <v>0.27567680999999999</v>
      </c>
      <c r="AM141">
        <f t="shared" si="19"/>
        <v>2.1756768099999997</v>
      </c>
    </row>
    <row r="142" spans="2:39" x14ac:dyDescent="0.25">
      <c r="B142">
        <v>13032.675999999999</v>
      </c>
      <c r="C142">
        <v>0.35764512999999998</v>
      </c>
      <c r="D142">
        <v>0.28751705999999999</v>
      </c>
      <c r="G142">
        <v>13032.955</v>
      </c>
      <c r="H142">
        <v>0.3732529</v>
      </c>
      <c r="I142" s="1">
        <f t="shared" si="10"/>
        <v>0.67325290000000004</v>
      </c>
      <c r="J142">
        <v>0.29282010000000003</v>
      </c>
      <c r="K142" s="1">
        <f t="shared" si="11"/>
        <v>0.59282009999999996</v>
      </c>
      <c r="N142">
        <v>13034.103999999999</v>
      </c>
      <c r="O142">
        <v>0.40992145000000002</v>
      </c>
      <c r="P142" s="1">
        <f t="shared" si="12"/>
        <v>1.20992145</v>
      </c>
      <c r="Q142">
        <v>0.31807609999999997</v>
      </c>
      <c r="R142" s="1">
        <f t="shared" si="13"/>
        <v>1.1180761000000001</v>
      </c>
      <c r="U142">
        <v>13033.901</v>
      </c>
      <c r="V142">
        <v>0.39718510000000001</v>
      </c>
      <c r="W142" s="1">
        <f t="shared" si="14"/>
        <v>1.4971851</v>
      </c>
      <c r="X142">
        <v>0.33314885</v>
      </c>
      <c r="Y142" s="1">
        <f t="shared" si="15"/>
        <v>1.43314885</v>
      </c>
      <c r="AB142">
        <v>13032.794</v>
      </c>
      <c r="AC142">
        <v>0.37147657000000001</v>
      </c>
      <c r="AD142" s="1">
        <f t="shared" si="16"/>
        <v>1.9714765700000001</v>
      </c>
      <c r="AE142">
        <v>0.27380062999999999</v>
      </c>
      <c r="AF142">
        <f t="shared" si="17"/>
        <v>1.8738006300000001</v>
      </c>
      <c r="AI142">
        <v>13033.175999999999</v>
      </c>
      <c r="AJ142">
        <v>0.33929449</v>
      </c>
      <c r="AK142" s="1">
        <f t="shared" si="18"/>
        <v>2.2392944899999998</v>
      </c>
      <c r="AL142">
        <v>0.29192790000000002</v>
      </c>
      <c r="AM142">
        <f t="shared" si="19"/>
        <v>2.1919279</v>
      </c>
    </row>
    <row r="143" spans="2:39" x14ac:dyDescent="0.25">
      <c r="B143">
        <v>13033.031000000001</v>
      </c>
      <c r="C143">
        <v>0.37674763</v>
      </c>
      <c r="D143">
        <v>0.30318457999999998</v>
      </c>
      <c r="G143">
        <v>13033.31</v>
      </c>
      <c r="H143">
        <v>0.39451496000000003</v>
      </c>
      <c r="I143" s="1">
        <f t="shared" si="10"/>
        <v>0.69451496000000001</v>
      </c>
      <c r="J143">
        <v>0.31049752000000003</v>
      </c>
      <c r="K143" s="1">
        <f t="shared" si="11"/>
        <v>0.61049752000000002</v>
      </c>
      <c r="N143">
        <v>13034.460999999999</v>
      </c>
      <c r="O143">
        <v>0.43565419</v>
      </c>
      <c r="P143" s="1">
        <f t="shared" si="12"/>
        <v>1.23565419</v>
      </c>
      <c r="Q143">
        <v>0.34263144000000001</v>
      </c>
      <c r="R143" s="1">
        <f t="shared" si="13"/>
        <v>1.1426314400000002</v>
      </c>
      <c r="U143">
        <v>13034.258</v>
      </c>
      <c r="V143">
        <v>0.42179854</v>
      </c>
      <c r="W143" s="1">
        <f t="shared" si="14"/>
        <v>1.52179854</v>
      </c>
      <c r="X143">
        <v>0.35607924000000002</v>
      </c>
      <c r="Y143" s="1">
        <f t="shared" si="15"/>
        <v>1.4560792400000002</v>
      </c>
      <c r="AB143">
        <v>13033.148999999999</v>
      </c>
      <c r="AC143">
        <v>0.39323991000000003</v>
      </c>
      <c r="AD143" s="1">
        <f t="shared" si="16"/>
        <v>1.9932399100000002</v>
      </c>
      <c r="AE143">
        <v>0.29065606999999999</v>
      </c>
      <c r="AF143">
        <f t="shared" si="17"/>
        <v>1.8906560700000001</v>
      </c>
      <c r="AI143">
        <v>13033.531000000001</v>
      </c>
      <c r="AJ143">
        <v>0.36705798000000001</v>
      </c>
      <c r="AK143" s="1">
        <f t="shared" si="18"/>
        <v>2.2670579799999997</v>
      </c>
      <c r="AL143">
        <v>0.30955671000000001</v>
      </c>
      <c r="AM143">
        <f t="shared" si="19"/>
        <v>2.2095567099999998</v>
      </c>
    </row>
    <row r="144" spans="2:39" x14ac:dyDescent="0.25">
      <c r="B144">
        <v>13033.388000000001</v>
      </c>
      <c r="C144">
        <v>0.39455298999999999</v>
      </c>
      <c r="D144">
        <v>0.32037660000000001</v>
      </c>
      <c r="G144">
        <v>13033.666999999999</v>
      </c>
      <c r="H144">
        <v>0.41668882000000002</v>
      </c>
      <c r="I144" s="1">
        <f t="shared" si="10"/>
        <v>0.71668882</v>
      </c>
      <c r="J144">
        <v>0.32990700000000001</v>
      </c>
      <c r="K144" s="1">
        <f t="shared" si="11"/>
        <v>0.62990699999999999</v>
      </c>
      <c r="N144">
        <v>13034.802</v>
      </c>
      <c r="O144">
        <v>0.46206752000000001</v>
      </c>
      <c r="P144" s="1">
        <f t="shared" si="12"/>
        <v>1.26206752</v>
      </c>
      <c r="Q144">
        <v>0.36835317000000001</v>
      </c>
      <c r="R144" s="1">
        <f t="shared" si="13"/>
        <v>1.1683531700000001</v>
      </c>
      <c r="U144">
        <v>13034.599</v>
      </c>
      <c r="V144">
        <v>0.44650127000000001</v>
      </c>
      <c r="W144" s="1">
        <f t="shared" si="14"/>
        <v>1.54650127</v>
      </c>
      <c r="X144">
        <v>0.38016582999999998</v>
      </c>
      <c r="Y144" s="1">
        <f t="shared" si="15"/>
        <v>1.48016583</v>
      </c>
      <c r="AB144">
        <v>13033.505999999999</v>
      </c>
      <c r="AC144">
        <v>0.41231318</v>
      </c>
      <c r="AD144" s="1">
        <f t="shared" si="16"/>
        <v>2.01231318</v>
      </c>
      <c r="AE144">
        <v>0.3082414</v>
      </c>
      <c r="AF144">
        <f t="shared" si="17"/>
        <v>1.9082414000000001</v>
      </c>
      <c r="AI144">
        <v>13033.888000000001</v>
      </c>
      <c r="AJ144">
        <v>0.39446619999999999</v>
      </c>
      <c r="AK144" s="1">
        <f t="shared" si="18"/>
        <v>2.2944662</v>
      </c>
      <c r="AL144">
        <v>0.32916126000000001</v>
      </c>
      <c r="AM144">
        <f t="shared" si="19"/>
        <v>2.2291612599999997</v>
      </c>
    </row>
    <row r="145" spans="2:39" x14ac:dyDescent="0.25">
      <c r="B145">
        <v>13033.728999999999</v>
      </c>
      <c r="C145">
        <v>0.41226943999999999</v>
      </c>
      <c r="D145">
        <v>0.33862571000000002</v>
      </c>
      <c r="G145">
        <v>13034.008</v>
      </c>
      <c r="H145">
        <v>0.43742381000000002</v>
      </c>
      <c r="I145" s="1">
        <f t="shared" si="10"/>
        <v>0.73742381000000001</v>
      </c>
      <c r="J145">
        <v>0.35044217</v>
      </c>
      <c r="K145" s="1">
        <f t="shared" si="11"/>
        <v>0.65044217000000004</v>
      </c>
      <c r="N145">
        <v>13035.157999999999</v>
      </c>
      <c r="O145">
        <v>0.48748112999999998</v>
      </c>
      <c r="P145" s="1">
        <f t="shared" si="12"/>
        <v>1.28748113</v>
      </c>
      <c r="Q145">
        <v>0.39816975999999998</v>
      </c>
      <c r="R145" s="1">
        <f t="shared" si="13"/>
        <v>1.1981697600000001</v>
      </c>
      <c r="U145">
        <v>13034.955</v>
      </c>
      <c r="V145">
        <v>0.47130345000000001</v>
      </c>
      <c r="W145" s="1">
        <f t="shared" si="14"/>
        <v>1.57130345</v>
      </c>
      <c r="X145">
        <v>0.40781454</v>
      </c>
      <c r="Y145" s="1">
        <f t="shared" si="15"/>
        <v>1.50781454</v>
      </c>
      <c r="AB145">
        <v>13033.847</v>
      </c>
      <c r="AC145">
        <v>0.43016936</v>
      </c>
      <c r="AD145" s="1">
        <f t="shared" si="16"/>
        <v>2.0301693599999999</v>
      </c>
      <c r="AE145">
        <v>0.32676677999999998</v>
      </c>
      <c r="AF145">
        <f t="shared" si="17"/>
        <v>1.9267667800000001</v>
      </c>
      <c r="AI145">
        <v>13034.228999999999</v>
      </c>
      <c r="AJ145">
        <v>0.41550282999999999</v>
      </c>
      <c r="AK145" s="1">
        <f t="shared" si="18"/>
        <v>2.3155028299999998</v>
      </c>
      <c r="AL145">
        <v>0.35039508000000003</v>
      </c>
      <c r="AM145">
        <f t="shared" si="19"/>
        <v>2.2503950800000001</v>
      </c>
    </row>
    <row r="146" spans="2:39" x14ac:dyDescent="0.25">
      <c r="B146">
        <v>13034.084999999999</v>
      </c>
      <c r="C146">
        <v>0.43191494000000002</v>
      </c>
      <c r="D146">
        <v>0.35999709000000002</v>
      </c>
      <c r="G146">
        <v>13034.364</v>
      </c>
      <c r="H146">
        <v>0.45646305999999998</v>
      </c>
      <c r="I146" s="1">
        <f t="shared" si="10"/>
        <v>0.75646305999999996</v>
      </c>
      <c r="J146">
        <v>0.37411035999999998</v>
      </c>
      <c r="K146" s="1">
        <f t="shared" si="11"/>
        <v>0.67411036000000002</v>
      </c>
      <c r="N146">
        <v>13035.499</v>
      </c>
      <c r="O146">
        <v>0.5125786</v>
      </c>
      <c r="P146" s="1">
        <f t="shared" si="12"/>
        <v>1.3125786000000002</v>
      </c>
      <c r="Q146">
        <v>0.42970402000000002</v>
      </c>
      <c r="R146" s="1">
        <f t="shared" si="13"/>
        <v>1.22970402</v>
      </c>
      <c r="U146">
        <v>13035.296</v>
      </c>
      <c r="V146">
        <v>0.49771818000000001</v>
      </c>
      <c r="W146" s="1">
        <f t="shared" si="14"/>
        <v>1.5977181800000002</v>
      </c>
      <c r="X146">
        <v>0.43662480999999997</v>
      </c>
      <c r="Y146" s="1">
        <f t="shared" si="15"/>
        <v>1.5366248100000002</v>
      </c>
      <c r="AB146">
        <v>13034.203</v>
      </c>
      <c r="AC146">
        <v>0.45067085000000001</v>
      </c>
      <c r="AD146" s="1">
        <f t="shared" si="16"/>
        <v>2.0506708499999999</v>
      </c>
      <c r="AE146">
        <v>0.34872458000000001</v>
      </c>
      <c r="AF146">
        <f t="shared" si="17"/>
        <v>1.9487245800000002</v>
      </c>
      <c r="AI146">
        <v>13034.584999999999</v>
      </c>
      <c r="AJ146">
        <v>0.43573084000000001</v>
      </c>
      <c r="AK146" s="1">
        <f t="shared" si="18"/>
        <v>2.3357308400000001</v>
      </c>
      <c r="AL146">
        <v>0.37417426999999998</v>
      </c>
      <c r="AM146">
        <f t="shared" si="19"/>
        <v>2.2741742700000001</v>
      </c>
    </row>
    <row r="147" spans="2:39" x14ac:dyDescent="0.25">
      <c r="B147">
        <v>13034.425999999999</v>
      </c>
      <c r="C147">
        <v>0.45416158000000001</v>
      </c>
      <c r="D147">
        <v>0.38254884</v>
      </c>
      <c r="G147">
        <v>13034.705</v>
      </c>
      <c r="H147">
        <v>0.47585094</v>
      </c>
      <c r="I147" s="1">
        <f t="shared" si="10"/>
        <v>0.77585093999999999</v>
      </c>
      <c r="J147">
        <v>0.39846797</v>
      </c>
      <c r="K147" s="1">
        <f t="shared" si="11"/>
        <v>0.69846797000000005</v>
      </c>
      <c r="N147">
        <v>13035.855</v>
      </c>
      <c r="O147">
        <v>0.53952679999999997</v>
      </c>
      <c r="P147" s="1">
        <f t="shared" si="12"/>
        <v>1.3395268</v>
      </c>
      <c r="Q147">
        <v>0.46521241000000002</v>
      </c>
      <c r="R147" s="1">
        <f t="shared" si="13"/>
        <v>1.2652124100000002</v>
      </c>
      <c r="U147">
        <v>13035.652</v>
      </c>
      <c r="V147">
        <v>0.52727135000000003</v>
      </c>
      <c r="W147" s="1">
        <f t="shared" si="14"/>
        <v>1.62727135</v>
      </c>
      <c r="X147">
        <v>0.46912230999999999</v>
      </c>
      <c r="Y147" s="1">
        <f t="shared" si="15"/>
        <v>1.56912231</v>
      </c>
      <c r="AB147">
        <v>13034.544</v>
      </c>
      <c r="AC147">
        <v>0.47512402999999997</v>
      </c>
      <c r="AD147" s="1">
        <f t="shared" si="16"/>
        <v>2.07512403</v>
      </c>
      <c r="AE147">
        <v>0.37139823999999999</v>
      </c>
      <c r="AF147">
        <f t="shared" si="17"/>
        <v>1.9713982400000001</v>
      </c>
      <c r="AI147">
        <v>13034.925999999999</v>
      </c>
      <c r="AJ147">
        <v>0.45853785000000002</v>
      </c>
      <c r="AK147" s="1">
        <f t="shared" si="18"/>
        <v>2.3585378499999998</v>
      </c>
      <c r="AL147">
        <v>0.39847591999999998</v>
      </c>
      <c r="AM147">
        <f t="shared" si="19"/>
        <v>2.29847592</v>
      </c>
    </row>
    <row r="148" spans="2:39" x14ac:dyDescent="0.25">
      <c r="B148">
        <v>13034.781999999999</v>
      </c>
      <c r="C148">
        <v>0.47830425999999998</v>
      </c>
      <c r="D148">
        <v>0.40806914999999999</v>
      </c>
      <c r="G148">
        <v>13035.061</v>
      </c>
      <c r="H148">
        <v>0.49762643000000001</v>
      </c>
      <c r="I148" s="1">
        <f t="shared" si="10"/>
        <v>0.79762643</v>
      </c>
      <c r="J148">
        <v>0.42555314999999999</v>
      </c>
      <c r="K148" s="1">
        <f t="shared" si="11"/>
        <v>0.72555314999999998</v>
      </c>
      <c r="N148">
        <v>13036.210999999999</v>
      </c>
      <c r="O148">
        <v>0.56798331000000002</v>
      </c>
      <c r="P148" s="1">
        <f t="shared" si="12"/>
        <v>1.3679833100000001</v>
      </c>
      <c r="Q148">
        <v>0.50244913000000002</v>
      </c>
      <c r="R148" s="1">
        <f t="shared" si="13"/>
        <v>1.3024491300000001</v>
      </c>
      <c r="U148">
        <v>13036.008</v>
      </c>
      <c r="V148">
        <v>0.55926240999999999</v>
      </c>
      <c r="W148" s="1">
        <f t="shared" si="14"/>
        <v>1.6592624100000002</v>
      </c>
      <c r="X148">
        <v>0.50351844999999995</v>
      </c>
      <c r="Y148" s="1">
        <f t="shared" si="15"/>
        <v>1.6035184500000002</v>
      </c>
      <c r="AB148">
        <v>13034.9</v>
      </c>
      <c r="AC148">
        <v>0.50103936000000004</v>
      </c>
      <c r="AD148" s="1">
        <f t="shared" si="16"/>
        <v>2.1010393600000001</v>
      </c>
      <c r="AE148">
        <v>0.39652491000000001</v>
      </c>
      <c r="AF148">
        <f t="shared" si="17"/>
        <v>1.9965249100000002</v>
      </c>
      <c r="AI148">
        <v>13035.281999999999</v>
      </c>
      <c r="AJ148">
        <v>0.47877122999999999</v>
      </c>
      <c r="AK148" s="1">
        <f t="shared" si="18"/>
        <v>2.3787712299999999</v>
      </c>
      <c r="AL148">
        <v>0.42842963000000001</v>
      </c>
      <c r="AM148">
        <f t="shared" si="19"/>
        <v>2.32842963</v>
      </c>
    </row>
    <row r="149" spans="2:39" x14ac:dyDescent="0.25">
      <c r="B149">
        <v>13035.138000000001</v>
      </c>
      <c r="C149">
        <v>0.50331201999999997</v>
      </c>
      <c r="D149">
        <v>0.43515340000000002</v>
      </c>
      <c r="G149">
        <v>13035.416999999999</v>
      </c>
      <c r="H149">
        <v>0.52201182999999995</v>
      </c>
      <c r="I149" s="1">
        <f t="shared" si="10"/>
        <v>0.82201182999999989</v>
      </c>
      <c r="J149">
        <v>0.45461673000000002</v>
      </c>
      <c r="K149" s="1">
        <f t="shared" si="11"/>
        <v>0.75461672999999996</v>
      </c>
      <c r="N149">
        <v>13036.553</v>
      </c>
      <c r="O149">
        <v>0.59644196000000005</v>
      </c>
      <c r="P149" s="1">
        <f t="shared" si="12"/>
        <v>1.3964419600000002</v>
      </c>
      <c r="Q149">
        <v>0.53983676999999997</v>
      </c>
      <c r="R149" s="1">
        <f t="shared" si="13"/>
        <v>1.33983677</v>
      </c>
      <c r="U149">
        <v>13036.35</v>
      </c>
      <c r="V149">
        <v>0.59071046000000005</v>
      </c>
      <c r="W149" s="1">
        <f t="shared" si="14"/>
        <v>1.69071046</v>
      </c>
      <c r="X149">
        <v>0.53804337000000002</v>
      </c>
      <c r="Y149" s="1">
        <f t="shared" si="15"/>
        <v>1.6380433700000001</v>
      </c>
      <c r="AB149">
        <v>13035.255999999999</v>
      </c>
      <c r="AC149">
        <v>0.52467726999999997</v>
      </c>
      <c r="AD149" s="1">
        <f t="shared" si="16"/>
        <v>2.1246772700000003</v>
      </c>
      <c r="AE149">
        <v>0.42609237999999999</v>
      </c>
      <c r="AF149">
        <f t="shared" si="17"/>
        <v>2.0260923800000001</v>
      </c>
      <c r="AI149">
        <v>13035.638000000001</v>
      </c>
      <c r="AJ149">
        <v>0.49451318</v>
      </c>
      <c r="AK149" s="1">
        <f t="shared" si="18"/>
        <v>2.3945131799999997</v>
      </c>
      <c r="AL149">
        <v>0.45965486</v>
      </c>
      <c r="AM149">
        <f t="shared" si="19"/>
        <v>2.35965486</v>
      </c>
    </row>
    <row r="150" spans="2:39" x14ac:dyDescent="0.25">
      <c r="B150">
        <v>13035.48</v>
      </c>
      <c r="C150">
        <v>0.52810098000000005</v>
      </c>
      <c r="D150">
        <v>0.46246485999999998</v>
      </c>
      <c r="G150">
        <v>13035.759</v>
      </c>
      <c r="H150">
        <v>0.54715959000000003</v>
      </c>
      <c r="I150" s="1">
        <f t="shared" si="10"/>
        <v>0.84715958999999996</v>
      </c>
      <c r="J150">
        <v>0.48466901000000001</v>
      </c>
      <c r="K150" s="1">
        <f t="shared" si="11"/>
        <v>0.78466901</v>
      </c>
      <c r="N150">
        <v>13036.909</v>
      </c>
      <c r="O150">
        <v>0.62547094000000003</v>
      </c>
      <c r="P150" s="1">
        <f t="shared" si="12"/>
        <v>1.4254709400000001</v>
      </c>
      <c r="Q150">
        <v>0.58036458999999996</v>
      </c>
      <c r="R150" s="1">
        <f t="shared" si="13"/>
        <v>1.3803645900000001</v>
      </c>
      <c r="U150">
        <v>13036.706</v>
      </c>
      <c r="V150">
        <v>0.61923592999999999</v>
      </c>
      <c r="W150" s="1">
        <f t="shared" si="14"/>
        <v>1.71923593</v>
      </c>
      <c r="X150">
        <v>0.57514001000000003</v>
      </c>
      <c r="Y150" s="1">
        <f t="shared" si="15"/>
        <v>1.6751400100000002</v>
      </c>
      <c r="AB150">
        <v>13035.598</v>
      </c>
      <c r="AC150">
        <v>0.54548010999999996</v>
      </c>
      <c r="AD150" s="1">
        <f t="shared" si="16"/>
        <v>2.1454801100000003</v>
      </c>
      <c r="AE150">
        <v>0.45615850000000002</v>
      </c>
      <c r="AF150">
        <f t="shared" si="17"/>
        <v>2.0561585</v>
      </c>
      <c r="AI150">
        <v>13035.98</v>
      </c>
      <c r="AJ150">
        <v>0.51295250999999997</v>
      </c>
      <c r="AK150" s="1">
        <f t="shared" si="18"/>
        <v>2.4129525099999998</v>
      </c>
      <c r="AL150">
        <v>0.48939196000000001</v>
      </c>
      <c r="AM150">
        <f t="shared" si="19"/>
        <v>2.3893919599999998</v>
      </c>
    </row>
    <row r="151" spans="2:39" x14ac:dyDescent="0.25">
      <c r="B151">
        <v>13035.835999999999</v>
      </c>
      <c r="C151">
        <v>0.55175874000000003</v>
      </c>
      <c r="D151">
        <v>0.49215354</v>
      </c>
      <c r="G151">
        <v>13036.115</v>
      </c>
      <c r="H151">
        <v>0.57072018000000002</v>
      </c>
      <c r="I151" s="1">
        <f t="shared" si="10"/>
        <v>0.87072017999999995</v>
      </c>
      <c r="J151">
        <v>0.51717195999999999</v>
      </c>
      <c r="K151" s="1">
        <f t="shared" si="11"/>
        <v>0.81717196000000003</v>
      </c>
      <c r="N151">
        <v>13037.25</v>
      </c>
      <c r="O151">
        <v>0.65588371999999995</v>
      </c>
      <c r="P151" s="1">
        <f t="shared" si="12"/>
        <v>1.4558837200000001</v>
      </c>
      <c r="Q151">
        <v>0.61999316000000004</v>
      </c>
      <c r="R151" s="1">
        <f t="shared" si="13"/>
        <v>1.4199931600000002</v>
      </c>
      <c r="U151">
        <v>13037.047</v>
      </c>
      <c r="V151">
        <v>0.64583931999999999</v>
      </c>
      <c r="W151" s="1">
        <f t="shared" si="14"/>
        <v>1.74583932</v>
      </c>
      <c r="X151">
        <v>0.61125463000000002</v>
      </c>
      <c r="Y151" s="1">
        <f t="shared" si="15"/>
        <v>1.71125463</v>
      </c>
      <c r="AB151">
        <v>13035.954</v>
      </c>
      <c r="AC151">
        <v>0.56701230999999996</v>
      </c>
      <c r="AD151" s="1">
        <f t="shared" si="16"/>
        <v>2.1670123100000001</v>
      </c>
      <c r="AE151">
        <v>0.48715378999999998</v>
      </c>
      <c r="AF151">
        <f t="shared" si="17"/>
        <v>2.0871537899999999</v>
      </c>
      <c r="AI151">
        <v>13036.335999999999</v>
      </c>
      <c r="AJ151">
        <v>0.54017210999999998</v>
      </c>
      <c r="AK151" s="1">
        <f t="shared" si="18"/>
        <v>2.4401721099999998</v>
      </c>
      <c r="AL151">
        <v>0.52073789999999998</v>
      </c>
      <c r="AM151">
        <f t="shared" si="19"/>
        <v>2.4207378999999998</v>
      </c>
    </row>
    <row r="152" spans="2:39" x14ac:dyDescent="0.25">
      <c r="B152">
        <v>13036.177</v>
      </c>
      <c r="C152">
        <v>0.57459210999999999</v>
      </c>
      <c r="D152">
        <v>0.52159854999999999</v>
      </c>
      <c r="G152">
        <v>13036.456</v>
      </c>
      <c r="H152">
        <v>0.59278038</v>
      </c>
      <c r="I152" s="1">
        <f t="shared" si="10"/>
        <v>0.89278038000000004</v>
      </c>
      <c r="J152">
        <v>0.54831099000000005</v>
      </c>
      <c r="K152" s="1">
        <f t="shared" si="11"/>
        <v>0.8483109900000001</v>
      </c>
      <c r="N152">
        <v>13037.606</v>
      </c>
      <c r="O152">
        <v>0.68616812000000005</v>
      </c>
      <c r="P152" s="1">
        <f t="shared" si="12"/>
        <v>1.4861681200000001</v>
      </c>
      <c r="Q152">
        <v>0.66170211999999995</v>
      </c>
      <c r="R152" s="1">
        <f t="shared" si="13"/>
        <v>1.46170212</v>
      </c>
      <c r="U152">
        <v>13037.403</v>
      </c>
      <c r="V152">
        <v>0.67305252999999998</v>
      </c>
      <c r="W152" s="1">
        <f t="shared" si="14"/>
        <v>1.7730525300000002</v>
      </c>
      <c r="X152">
        <v>0.64922047999999999</v>
      </c>
      <c r="Y152" s="1">
        <f t="shared" si="15"/>
        <v>1.74922048</v>
      </c>
      <c r="AB152">
        <v>13036.295</v>
      </c>
      <c r="AC152">
        <v>0.59128683999999998</v>
      </c>
      <c r="AD152" s="1">
        <f t="shared" si="16"/>
        <v>2.1912868400000001</v>
      </c>
      <c r="AE152">
        <v>0.51709994999999997</v>
      </c>
      <c r="AF152">
        <f t="shared" si="17"/>
        <v>2.1170999500000001</v>
      </c>
      <c r="AI152">
        <v>13036.677</v>
      </c>
      <c r="AJ152">
        <v>0.57160489000000003</v>
      </c>
      <c r="AK152" s="1">
        <f t="shared" si="18"/>
        <v>2.4716048900000001</v>
      </c>
      <c r="AL152">
        <v>0.55097626</v>
      </c>
      <c r="AM152">
        <f t="shared" si="19"/>
        <v>2.45097626</v>
      </c>
    </row>
    <row r="153" spans="2:39" x14ac:dyDescent="0.25">
      <c r="B153">
        <v>13036.532999999999</v>
      </c>
      <c r="C153">
        <v>0.59776607000000004</v>
      </c>
      <c r="D153">
        <v>0.55321953000000001</v>
      </c>
      <c r="G153">
        <v>13036.812</v>
      </c>
      <c r="H153">
        <v>0.61573703000000002</v>
      </c>
      <c r="I153" s="1">
        <f t="shared" si="10"/>
        <v>0.91573703000000006</v>
      </c>
      <c r="J153">
        <v>0.58096095000000003</v>
      </c>
      <c r="K153" s="1">
        <f t="shared" si="11"/>
        <v>0.88096094999999996</v>
      </c>
      <c r="N153">
        <v>13037.948</v>
      </c>
      <c r="O153">
        <v>0.71480487000000004</v>
      </c>
      <c r="P153" s="1">
        <f t="shared" si="12"/>
        <v>1.5148048700000001</v>
      </c>
      <c r="Q153">
        <v>0.70168036</v>
      </c>
      <c r="R153" s="1">
        <f t="shared" si="13"/>
        <v>1.5016803599999999</v>
      </c>
      <c r="U153">
        <v>13037.745000000001</v>
      </c>
      <c r="V153">
        <v>0.70174170000000002</v>
      </c>
      <c r="W153" s="1">
        <f t="shared" si="14"/>
        <v>1.8017417</v>
      </c>
      <c r="X153">
        <v>0.68532720000000003</v>
      </c>
      <c r="Y153" s="1">
        <f t="shared" si="15"/>
        <v>1.7853272000000002</v>
      </c>
      <c r="AB153">
        <v>13036.651</v>
      </c>
      <c r="AC153">
        <v>0.61555762999999997</v>
      </c>
      <c r="AD153" s="1">
        <f t="shared" si="16"/>
        <v>2.2155576300000002</v>
      </c>
      <c r="AE153">
        <v>0.54870156999999997</v>
      </c>
      <c r="AF153">
        <f t="shared" si="17"/>
        <v>2.1487015700000001</v>
      </c>
      <c r="AI153">
        <v>13037.032999999999</v>
      </c>
      <c r="AJ153">
        <v>0.59882164999999998</v>
      </c>
      <c r="AK153" s="1">
        <f t="shared" si="18"/>
        <v>2.49882165</v>
      </c>
      <c r="AL153">
        <v>0.58301997000000005</v>
      </c>
      <c r="AM153">
        <f t="shared" si="19"/>
        <v>2.48301997</v>
      </c>
    </row>
    <row r="154" spans="2:39" x14ac:dyDescent="0.25">
      <c r="B154">
        <v>13036.875</v>
      </c>
      <c r="C154">
        <v>0.62120222999999997</v>
      </c>
      <c r="D154">
        <v>0.58398011999999999</v>
      </c>
      <c r="G154">
        <v>13037.154</v>
      </c>
      <c r="H154">
        <v>0.63994015999999998</v>
      </c>
      <c r="I154" s="1">
        <f t="shared" si="10"/>
        <v>0.93994015999999991</v>
      </c>
      <c r="J154">
        <v>0.61265311</v>
      </c>
      <c r="K154" s="1">
        <f t="shared" si="11"/>
        <v>0.91265310999999993</v>
      </c>
      <c r="N154">
        <v>13038.304</v>
      </c>
      <c r="O154">
        <v>0.74231627</v>
      </c>
      <c r="P154" s="1">
        <f t="shared" si="12"/>
        <v>1.5423162700000002</v>
      </c>
      <c r="Q154">
        <v>0.74281646999999995</v>
      </c>
      <c r="R154" s="1">
        <f t="shared" si="13"/>
        <v>1.54281647</v>
      </c>
      <c r="U154">
        <v>13038.101000000001</v>
      </c>
      <c r="V154">
        <v>0.73112122000000002</v>
      </c>
      <c r="W154" s="1">
        <f t="shared" si="14"/>
        <v>1.83112122</v>
      </c>
      <c r="X154">
        <v>0.72212166</v>
      </c>
      <c r="Y154" s="1">
        <f t="shared" si="15"/>
        <v>1.8221216600000001</v>
      </c>
      <c r="AB154">
        <v>13036.993</v>
      </c>
      <c r="AC154">
        <v>0.63829316000000003</v>
      </c>
      <c r="AD154" s="1">
        <f t="shared" si="16"/>
        <v>2.23829316</v>
      </c>
      <c r="AE154">
        <v>0.57939726999999996</v>
      </c>
      <c r="AF154">
        <f t="shared" si="17"/>
        <v>2.1793972699999999</v>
      </c>
      <c r="AI154">
        <v>13037.375</v>
      </c>
      <c r="AJ154">
        <v>0.62104276999999997</v>
      </c>
      <c r="AK154" s="1">
        <f t="shared" si="18"/>
        <v>2.5210427699999998</v>
      </c>
      <c r="AL154">
        <v>0.61339027000000002</v>
      </c>
      <c r="AM154">
        <f t="shared" si="19"/>
        <v>2.5133902699999999</v>
      </c>
    </row>
    <row r="155" spans="2:39" x14ac:dyDescent="0.25">
      <c r="B155">
        <v>13037.231</v>
      </c>
      <c r="C155">
        <v>0.64387629000000002</v>
      </c>
      <c r="D155">
        <v>0.61596406000000004</v>
      </c>
      <c r="G155">
        <v>13037.51</v>
      </c>
      <c r="H155">
        <v>0.66308204999999998</v>
      </c>
      <c r="I155" s="1">
        <f t="shared" si="10"/>
        <v>0.96308204999999991</v>
      </c>
      <c r="J155">
        <v>0.64548278000000003</v>
      </c>
      <c r="K155" s="1">
        <f t="shared" si="11"/>
        <v>0.94548278000000008</v>
      </c>
      <c r="N155">
        <v>13038.66</v>
      </c>
      <c r="O155">
        <v>0.77013759000000004</v>
      </c>
      <c r="P155" s="1">
        <f t="shared" si="12"/>
        <v>1.5701375900000001</v>
      </c>
      <c r="Q155">
        <v>0.78298495999999995</v>
      </c>
      <c r="R155" s="1">
        <f t="shared" si="13"/>
        <v>1.5829849600000001</v>
      </c>
      <c r="U155">
        <v>13038.457</v>
      </c>
      <c r="V155">
        <v>0.76026210999999999</v>
      </c>
      <c r="W155" s="1">
        <f t="shared" si="14"/>
        <v>1.8602621100000001</v>
      </c>
      <c r="X155">
        <v>0.75787435000000003</v>
      </c>
      <c r="Y155" s="1">
        <f t="shared" si="15"/>
        <v>1.8578743500000001</v>
      </c>
      <c r="AB155">
        <v>13037.349</v>
      </c>
      <c r="AC155">
        <v>0.66278888999999996</v>
      </c>
      <c r="AD155" s="1">
        <f t="shared" si="16"/>
        <v>2.2627888899999999</v>
      </c>
      <c r="AE155">
        <v>0.61106839000000002</v>
      </c>
      <c r="AF155">
        <f t="shared" si="17"/>
        <v>2.2110683900000003</v>
      </c>
      <c r="AI155">
        <v>13037.731</v>
      </c>
      <c r="AJ155">
        <v>0.64087521999999997</v>
      </c>
      <c r="AK155" s="1">
        <f t="shared" si="18"/>
        <v>2.5408752199999998</v>
      </c>
      <c r="AL155">
        <v>0.64450300000000005</v>
      </c>
      <c r="AM155">
        <f t="shared" si="19"/>
        <v>2.5445029999999997</v>
      </c>
    </row>
    <row r="156" spans="2:39" x14ac:dyDescent="0.25">
      <c r="B156">
        <v>13037.587</v>
      </c>
      <c r="C156">
        <v>0.66571164000000005</v>
      </c>
      <c r="D156">
        <v>0.64728045999999995</v>
      </c>
      <c r="G156">
        <v>13037.866</v>
      </c>
      <c r="H156">
        <v>0.68488901000000002</v>
      </c>
      <c r="I156" s="1">
        <f t="shared" si="10"/>
        <v>0.98488901000000006</v>
      </c>
      <c r="J156">
        <v>0.67731052000000003</v>
      </c>
      <c r="K156" s="1">
        <f t="shared" si="11"/>
        <v>0.97731052000000007</v>
      </c>
      <c r="N156">
        <v>13039.002</v>
      </c>
      <c r="O156">
        <v>0.79830471000000003</v>
      </c>
      <c r="P156" s="1">
        <f t="shared" si="12"/>
        <v>1.5983047100000001</v>
      </c>
      <c r="Q156">
        <v>0.82050884000000002</v>
      </c>
      <c r="R156" s="1">
        <f t="shared" si="13"/>
        <v>1.6205088400000001</v>
      </c>
      <c r="U156">
        <v>13038.799000000001</v>
      </c>
      <c r="V156">
        <v>0.78906960999999998</v>
      </c>
      <c r="W156" s="1">
        <f t="shared" si="14"/>
        <v>1.88906961</v>
      </c>
      <c r="X156">
        <v>0.79099832999999997</v>
      </c>
      <c r="Y156" s="1">
        <f t="shared" si="15"/>
        <v>1.8909983299999999</v>
      </c>
      <c r="AB156">
        <v>13037.705</v>
      </c>
      <c r="AC156">
        <v>0.69091276000000001</v>
      </c>
      <c r="AD156" s="1">
        <f t="shared" si="16"/>
        <v>2.2909127600000003</v>
      </c>
      <c r="AE156">
        <v>0.64222577999999997</v>
      </c>
      <c r="AF156">
        <f t="shared" si="17"/>
        <v>2.2422257800000001</v>
      </c>
      <c r="AI156">
        <v>13038.087</v>
      </c>
      <c r="AJ156">
        <v>0.65840098000000002</v>
      </c>
      <c r="AK156" s="1">
        <f t="shared" si="18"/>
        <v>2.55840098</v>
      </c>
      <c r="AL156">
        <v>0.67734061000000001</v>
      </c>
      <c r="AM156">
        <f t="shared" si="19"/>
        <v>2.5773406099999998</v>
      </c>
    </row>
    <row r="157" spans="2:39" x14ac:dyDescent="0.25">
      <c r="B157">
        <v>13037.929</v>
      </c>
      <c r="C157">
        <v>0.68665429</v>
      </c>
      <c r="D157">
        <v>0.67607490999999997</v>
      </c>
      <c r="G157">
        <v>13038.208000000001</v>
      </c>
      <c r="H157">
        <v>0.70757080999999999</v>
      </c>
      <c r="I157" s="1">
        <f t="shared" si="10"/>
        <v>1.00757081</v>
      </c>
      <c r="J157">
        <v>0.70649994000000005</v>
      </c>
      <c r="K157" s="1">
        <f t="shared" si="11"/>
        <v>1.0064999400000001</v>
      </c>
      <c r="N157">
        <v>13039.358</v>
      </c>
      <c r="O157">
        <v>0.82524969999999997</v>
      </c>
      <c r="P157" s="1">
        <f t="shared" si="12"/>
        <v>1.6252496999999999</v>
      </c>
      <c r="Q157">
        <v>0.85887420000000003</v>
      </c>
      <c r="R157" s="1">
        <f t="shared" si="13"/>
        <v>1.6588742000000001</v>
      </c>
      <c r="U157">
        <v>13039.155000000001</v>
      </c>
      <c r="V157">
        <v>0.81799224999999998</v>
      </c>
      <c r="W157" s="1">
        <f t="shared" si="14"/>
        <v>1.9179922500000002</v>
      </c>
      <c r="X157">
        <v>0.82452064999999997</v>
      </c>
      <c r="Y157" s="1">
        <f t="shared" si="15"/>
        <v>1.9245206500000001</v>
      </c>
      <c r="AB157">
        <v>13038.047</v>
      </c>
      <c r="AC157">
        <v>0.71892539</v>
      </c>
      <c r="AD157" s="1">
        <f t="shared" si="16"/>
        <v>2.31892539</v>
      </c>
      <c r="AE157">
        <v>0.67362896999999999</v>
      </c>
      <c r="AF157">
        <f t="shared" si="17"/>
        <v>2.2736289699999999</v>
      </c>
      <c r="AI157">
        <v>13038.429</v>
      </c>
      <c r="AJ157">
        <v>0.67768618000000003</v>
      </c>
      <c r="AK157" s="1">
        <f t="shared" si="18"/>
        <v>2.5776861799999997</v>
      </c>
      <c r="AL157">
        <v>0.70718429000000005</v>
      </c>
      <c r="AM157">
        <f t="shared" si="19"/>
        <v>2.6071842900000002</v>
      </c>
    </row>
    <row r="158" spans="2:39" x14ac:dyDescent="0.25">
      <c r="B158">
        <v>13038.285</v>
      </c>
      <c r="C158">
        <v>0.70628040000000003</v>
      </c>
      <c r="D158">
        <v>0.70502392999999997</v>
      </c>
      <c r="G158">
        <v>13038.564</v>
      </c>
      <c r="H158">
        <v>0.73145510000000002</v>
      </c>
      <c r="I158" s="1">
        <f t="shared" si="10"/>
        <v>1.0314551000000001</v>
      </c>
      <c r="J158">
        <v>0.73576883000000004</v>
      </c>
      <c r="K158" s="1">
        <f t="shared" si="11"/>
        <v>1.0357688300000001</v>
      </c>
      <c r="N158">
        <v>13039.699000000001</v>
      </c>
      <c r="O158">
        <v>0.85017712999999995</v>
      </c>
      <c r="P158" s="1">
        <f t="shared" si="12"/>
        <v>1.6501771299999999</v>
      </c>
      <c r="Q158">
        <v>0.89395932</v>
      </c>
      <c r="R158" s="1">
        <f t="shared" si="13"/>
        <v>1.69395932</v>
      </c>
      <c r="U158">
        <v>13039.495999999999</v>
      </c>
      <c r="V158">
        <v>0.84643816000000005</v>
      </c>
      <c r="W158" s="1">
        <f t="shared" si="14"/>
        <v>1.94643816</v>
      </c>
      <c r="X158">
        <v>0.85535103999999995</v>
      </c>
      <c r="Y158" s="1">
        <f t="shared" si="15"/>
        <v>1.95535104</v>
      </c>
      <c r="AB158">
        <v>13038.403</v>
      </c>
      <c r="AC158">
        <v>0.74275117999999996</v>
      </c>
      <c r="AD158" s="1">
        <f t="shared" si="16"/>
        <v>2.34275118</v>
      </c>
      <c r="AE158">
        <v>0.70506411999999996</v>
      </c>
      <c r="AF158">
        <f t="shared" si="17"/>
        <v>2.3050641199999999</v>
      </c>
      <c r="AI158">
        <v>13038.785</v>
      </c>
      <c r="AJ158">
        <v>0.70411351</v>
      </c>
      <c r="AK158" s="1">
        <f t="shared" si="18"/>
        <v>2.6041135099999999</v>
      </c>
      <c r="AL158">
        <v>0.73588836999999996</v>
      </c>
      <c r="AM158">
        <f t="shared" si="19"/>
        <v>2.63588837</v>
      </c>
    </row>
    <row r="159" spans="2:39" x14ac:dyDescent="0.25">
      <c r="B159">
        <v>13038.626</v>
      </c>
      <c r="C159">
        <v>0.72546248000000002</v>
      </c>
      <c r="D159">
        <v>0.73183281</v>
      </c>
      <c r="G159">
        <v>13038.905000000001</v>
      </c>
      <c r="H159">
        <v>0.75385499</v>
      </c>
      <c r="I159" s="1">
        <f t="shared" si="10"/>
        <v>1.05385499</v>
      </c>
      <c r="J159">
        <v>0.76251310999999999</v>
      </c>
      <c r="K159" s="1">
        <f t="shared" si="11"/>
        <v>1.06251311</v>
      </c>
      <c r="N159">
        <v>13040.056</v>
      </c>
      <c r="O159">
        <v>0.87400454999999999</v>
      </c>
      <c r="P159" s="1">
        <f t="shared" si="12"/>
        <v>1.67400455</v>
      </c>
      <c r="Q159">
        <v>0.92769953000000005</v>
      </c>
      <c r="R159" s="1">
        <f t="shared" si="13"/>
        <v>1.7276995300000002</v>
      </c>
      <c r="U159">
        <v>13039.852999999999</v>
      </c>
      <c r="V159">
        <v>0.87334023000000005</v>
      </c>
      <c r="W159" s="1">
        <f t="shared" si="14"/>
        <v>1.9733402300000003</v>
      </c>
      <c r="X159">
        <v>0.88538433000000005</v>
      </c>
      <c r="Y159" s="1">
        <f t="shared" si="15"/>
        <v>1.98538433</v>
      </c>
      <c r="AB159">
        <v>13038.744000000001</v>
      </c>
      <c r="AC159">
        <v>0.76248441</v>
      </c>
      <c r="AD159" s="1">
        <f t="shared" si="16"/>
        <v>2.36248441</v>
      </c>
      <c r="AE159">
        <v>0.73259399000000003</v>
      </c>
      <c r="AF159">
        <f t="shared" si="17"/>
        <v>2.3325939900000003</v>
      </c>
      <c r="AI159">
        <v>13039.126</v>
      </c>
      <c r="AJ159">
        <v>0.73366558000000004</v>
      </c>
      <c r="AK159" s="1">
        <f t="shared" si="18"/>
        <v>2.6336655799999997</v>
      </c>
      <c r="AL159">
        <v>0.76291487000000002</v>
      </c>
      <c r="AM159">
        <f t="shared" si="19"/>
        <v>2.6629148699999998</v>
      </c>
    </row>
    <row r="160" spans="2:39" x14ac:dyDescent="0.25">
      <c r="B160">
        <v>13038.983</v>
      </c>
      <c r="C160">
        <v>0.74557061999999996</v>
      </c>
      <c r="D160">
        <v>0.75839833000000001</v>
      </c>
      <c r="G160">
        <v>13039.262000000001</v>
      </c>
      <c r="H160">
        <v>0.77222798999999998</v>
      </c>
      <c r="I160" s="1">
        <f t="shared" si="10"/>
        <v>1.07222799</v>
      </c>
      <c r="J160">
        <v>0.78863826999999997</v>
      </c>
      <c r="K160" s="1">
        <f t="shared" si="11"/>
        <v>1.0886382699999999</v>
      </c>
      <c r="N160">
        <v>13040.412</v>
      </c>
      <c r="O160">
        <v>0.89811843000000002</v>
      </c>
      <c r="P160" s="1">
        <f t="shared" si="12"/>
        <v>1.6981184300000001</v>
      </c>
      <c r="Q160">
        <v>0.95815510000000004</v>
      </c>
      <c r="R160" s="1">
        <f t="shared" si="13"/>
        <v>1.7581551000000002</v>
      </c>
      <c r="U160">
        <v>13040.209000000001</v>
      </c>
      <c r="V160">
        <v>0.899065</v>
      </c>
      <c r="W160" s="1">
        <f t="shared" si="14"/>
        <v>1.9990650000000001</v>
      </c>
      <c r="X160">
        <v>0.91260523999999998</v>
      </c>
      <c r="Y160" s="1">
        <f t="shared" si="15"/>
        <v>2.0126052400000001</v>
      </c>
      <c r="AB160">
        <v>13039.101000000001</v>
      </c>
      <c r="AC160">
        <v>0.78039674999999997</v>
      </c>
      <c r="AD160" s="1">
        <f t="shared" si="16"/>
        <v>2.3803967500000001</v>
      </c>
      <c r="AE160">
        <v>0.76092137000000004</v>
      </c>
      <c r="AF160">
        <f t="shared" si="17"/>
        <v>2.3609213700000002</v>
      </c>
      <c r="AI160">
        <v>13039.483</v>
      </c>
      <c r="AJ160">
        <v>0.75811726999999995</v>
      </c>
      <c r="AK160" s="1">
        <f t="shared" si="18"/>
        <v>2.65811727</v>
      </c>
      <c r="AL160">
        <v>0.78989012999999997</v>
      </c>
      <c r="AM160">
        <f t="shared" si="19"/>
        <v>2.6898901299999998</v>
      </c>
    </row>
    <row r="161" spans="2:39" x14ac:dyDescent="0.25">
      <c r="B161">
        <v>13039.339</v>
      </c>
      <c r="C161">
        <v>0.76718436000000001</v>
      </c>
      <c r="D161">
        <v>0.78280627999999997</v>
      </c>
      <c r="G161">
        <v>13039.618</v>
      </c>
      <c r="H161">
        <v>0.78734740000000003</v>
      </c>
      <c r="I161" s="1">
        <f t="shared" si="10"/>
        <v>1.0873474000000001</v>
      </c>
      <c r="J161">
        <v>0.81266442000000005</v>
      </c>
      <c r="K161" s="1">
        <f t="shared" si="11"/>
        <v>1.11266442</v>
      </c>
      <c r="N161">
        <v>13040.754000000001</v>
      </c>
      <c r="O161">
        <v>0.92300391000000004</v>
      </c>
      <c r="P161" s="1">
        <f t="shared" si="12"/>
        <v>1.7230039100000001</v>
      </c>
      <c r="Q161">
        <v>0.98440064000000005</v>
      </c>
      <c r="R161" s="1">
        <f t="shared" si="13"/>
        <v>1.7844006400000001</v>
      </c>
      <c r="U161">
        <v>13040.550999999999</v>
      </c>
      <c r="V161">
        <v>0.92404964000000001</v>
      </c>
      <c r="W161" s="1">
        <f t="shared" si="14"/>
        <v>2.0240496400000003</v>
      </c>
      <c r="X161">
        <v>0.93632855999999998</v>
      </c>
      <c r="Y161" s="1">
        <f t="shared" si="15"/>
        <v>2.0363285600000003</v>
      </c>
      <c r="AB161">
        <v>13039.457</v>
      </c>
      <c r="AC161">
        <v>0.79899180999999997</v>
      </c>
      <c r="AD161" s="1">
        <f t="shared" si="16"/>
        <v>2.3989918100000001</v>
      </c>
      <c r="AE161">
        <v>0.78801235000000003</v>
      </c>
      <c r="AF161">
        <f t="shared" si="17"/>
        <v>2.3880123500000003</v>
      </c>
      <c r="AI161">
        <v>13039.839</v>
      </c>
      <c r="AJ161">
        <v>0.77601717000000003</v>
      </c>
      <c r="AK161" s="1">
        <f t="shared" si="18"/>
        <v>2.6760171699999997</v>
      </c>
      <c r="AL161">
        <v>0.81509719999999997</v>
      </c>
      <c r="AM161">
        <f t="shared" si="19"/>
        <v>2.7150971999999998</v>
      </c>
    </row>
    <row r="162" spans="2:39" x14ac:dyDescent="0.25">
      <c r="B162">
        <v>13039.681</v>
      </c>
      <c r="C162">
        <v>0.79068583999999997</v>
      </c>
      <c r="D162">
        <v>0.80435581</v>
      </c>
      <c r="G162">
        <v>13039.96</v>
      </c>
      <c r="H162">
        <v>0.80329282000000002</v>
      </c>
      <c r="I162" s="1">
        <f t="shared" si="10"/>
        <v>1.1032928200000001</v>
      </c>
      <c r="J162">
        <v>0.83415234999999999</v>
      </c>
      <c r="K162" s="1">
        <f t="shared" si="11"/>
        <v>1.1341523499999999</v>
      </c>
      <c r="N162">
        <v>13041.11</v>
      </c>
      <c r="O162">
        <v>0.94743363000000003</v>
      </c>
      <c r="P162" s="1">
        <f t="shared" si="12"/>
        <v>1.7474336300000002</v>
      </c>
      <c r="Q162">
        <v>1.0082971999999999</v>
      </c>
      <c r="R162" s="1">
        <f t="shared" si="13"/>
        <v>1.8082971999999999</v>
      </c>
      <c r="U162">
        <v>13040.906999999999</v>
      </c>
      <c r="V162">
        <v>0.94708362999999995</v>
      </c>
      <c r="W162" s="1">
        <f t="shared" si="14"/>
        <v>2.0470836299999999</v>
      </c>
      <c r="X162">
        <v>0.95875220999999999</v>
      </c>
      <c r="Y162" s="1">
        <f t="shared" si="15"/>
        <v>2.0587522100000002</v>
      </c>
      <c r="AB162">
        <v>13039.799000000001</v>
      </c>
      <c r="AC162">
        <v>0.81929074000000002</v>
      </c>
      <c r="AD162" s="1">
        <f t="shared" si="16"/>
        <v>2.4192907400000001</v>
      </c>
      <c r="AE162">
        <v>0.81233584999999997</v>
      </c>
      <c r="AF162">
        <f t="shared" si="17"/>
        <v>2.4123358499999998</v>
      </c>
      <c r="AI162">
        <v>13040.181</v>
      </c>
      <c r="AJ162">
        <v>0.79251139999999998</v>
      </c>
      <c r="AK162" s="1">
        <f t="shared" si="18"/>
        <v>2.6925113999999999</v>
      </c>
      <c r="AL162">
        <v>0.83813148000000004</v>
      </c>
      <c r="AM162">
        <f t="shared" si="19"/>
        <v>2.7381314799999998</v>
      </c>
    </row>
    <row r="163" spans="2:39" x14ac:dyDescent="0.25">
      <c r="B163">
        <v>13040.037</v>
      </c>
      <c r="C163">
        <v>0.81529026999999998</v>
      </c>
      <c r="D163">
        <v>0.82533332999999998</v>
      </c>
      <c r="G163">
        <v>13040.316000000001</v>
      </c>
      <c r="H163">
        <v>0.82331447000000002</v>
      </c>
      <c r="I163" s="1">
        <f t="shared" si="10"/>
        <v>1.12331447</v>
      </c>
      <c r="J163">
        <v>0.85518086999999998</v>
      </c>
      <c r="K163" s="1">
        <f t="shared" si="11"/>
        <v>1.1551808699999999</v>
      </c>
      <c r="N163">
        <v>13041.450999999999</v>
      </c>
      <c r="O163">
        <v>0.96917492000000005</v>
      </c>
      <c r="P163" s="1">
        <f t="shared" si="12"/>
        <v>1.7691749200000002</v>
      </c>
      <c r="Q163">
        <v>1.0272409</v>
      </c>
      <c r="R163" s="1">
        <f t="shared" si="13"/>
        <v>1.8272409000000001</v>
      </c>
      <c r="U163">
        <v>13041.248</v>
      </c>
      <c r="V163">
        <v>0.96714314999999995</v>
      </c>
      <c r="W163" s="1">
        <f t="shared" si="14"/>
        <v>2.0671431500000002</v>
      </c>
      <c r="X163">
        <v>0.97765172</v>
      </c>
      <c r="Y163" s="1">
        <f t="shared" si="15"/>
        <v>2.07765172</v>
      </c>
      <c r="AB163">
        <v>13040.155000000001</v>
      </c>
      <c r="AC163">
        <v>0.83852243000000004</v>
      </c>
      <c r="AD163" s="1">
        <f t="shared" si="16"/>
        <v>2.4385224299999999</v>
      </c>
      <c r="AE163">
        <v>0.83642592000000004</v>
      </c>
      <c r="AF163">
        <f t="shared" si="17"/>
        <v>2.43642592</v>
      </c>
      <c r="AI163">
        <v>13040.537</v>
      </c>
      <c r="AJ163">
        <v>0.81302331999999999</v>
      </c>
      <c r="AK163" s="1">
        <f t="shared" si="18"/>
        <v>2.71302332</v>
      </c>
      <c r="AL163">
        <v>0.86112147999999999</v>
      </c>
      <c r="AM163">
        <f t="shared" si="19"/>
        <v>2.7611214799999999</v>
      </c>
    </row>
    <row r="164" spans="2:39" x14ac:dyDescent="0.25">
      <c r="B164">
        <v>13040.378000000001</v>
      </c>
      <c r="C164">
        <v>0.83795514999999998</v>
      </c>
      <c r="D164">
        <v>0.84390288000000002</v>
      </c>
      <c r="G164">
        <v>13040.656999999999</v>
      </c>
      <c r="H164">
        <v>0.84556947000000005</v>
      </c>
      <c r="I164" s="1">
        <f t="shared" si="10"/>
        <v>1.1455694700000001</v>
      </c>
      <c r="J164">
        <v>0.87361012000000005</v>
      </c>
      <c r="K164" s="1">
        <f t="shared" si="11"/>
        <v>1.17361012</v>
      </c>
      <c r="N164">
        <v>13041.808000000001</v>
      </c>
      <c r="O164">
        <v>0.98727016999999995</v>
      </c>
      <c r="P164" s="1">
        <f t="shared" si="12"/>
        <v>1.78727017</v>
      </c>
      <c r="Q164">
        <v>1.0430113999999999</v>
      </c>
      <c r="R164" s="1">
        <f t="shared" si="13"/>
        <v>1.8430114</v>
      </c>
      <c r="U164">
        <v>13041.603999999999</v>
      </c>
      <c r="V164">
        <v>0.98525110999999999</v>
      </c>
      <c r="W164" s="1">
        <f t="shared" si="14"/>
        <v>2.0852511100000002</v>
      </c>
      <c r="X164">
        <v>0.99447792999999995</v>
      </c>
      <c r="Y164" s="1">
        <f t="shared" si="15"/>
        <v>2.09447793</v>
      </c>
      <c r="AB164">
        <v>13040.495999999999</v>
      </c>
      <c r="AC164">
        <v>0.85484897000000004</v>
      </c>
      <c r="AD164" s="1">
        <f t="shared" si="16"/>
        <v>2.45484897</v>
      </c>
      <c r="AE164">
        <v>0.85861449999999995</v>
      </c>
      <c r="AF164">
        <f t="shared" si="17"/>
        <v>2.4586144999999999</v>
      </c>
      <c r="AI164">
        <v>13040.878000000001</v>
      </c>
      <c r="AJ164">
        <v>0.83646830999999999</v>
      </c>
      <c r="AK164" s="1">
        <f t="shared" si="18"/>
        <v>2.7364683099999998</v>
      </c>
      <c r="AL164">
        <v>0.87958937000000004</v>
      </c>
      <c r="AM164">
        <f t="shared" si="19"/>
        <v>2.7795893700000001</v>
      </c>
    </row>
    <row r="165" spans="2:39" x14ac:dyDescent="0.25">
      <c r="B165">
        <v>13040.735000000001</v>
      </c>
      <c r="C165">
        <v>0.85586134000000003</v>
      </c>
      <c r="D165">
        <v>0.86144262000000005</v>
      </c>
      <c r="G165">
        <v>13041.013999999999</v>
      </c>
      <c r="H165">
        <v>0.86476489999999995</v>
      </c>
      <c r="I165" s="1">
        <f t="shared" si="10"/>
        <v>1.1647649</v>
      </c>
      <c r="J165">
        <v>0.89086394000000002</v>
      </c>
      <c r="K165" s="1">
        <f t="shared" si="11"/>
        <v>1.1908639400000001</v>
      </c>
      <c r="N165">
        <v>13042.148999999999</v>
      </c>
      <c r="O165">
        <v>1.0030536999999999</v>
      </c>
      <c r="P165" s="1">
        <f t="shared" si="12"/>
        <v>1.8030537</v>
      </c>
      <c r="Q165">
        <v>1.0546993</v>
      </c>
      <c r="R165" s="1">
        <f t="shared" si="13"/>
        <v>1.8546993000000001</v>
      </c>
      <c r="U165">
        <v>13041.946</v>
      </c>
      <c r="V165">
        <v>1.0029399999999999</v>
      </c>
      <c r="W165" s="1">
        <f t="shared" si="14"/>
        <v>2.1029400000000003</v>
      </c>
      <c r="X165">
        <v>1.0080606999999999</v>
      </c>
      <c r="Y165" s="1">
        <f t="shared" si="15"/>
        <v>2.1080607000000002</v>
      </c>
      <c r="AB165">
        <v>13040.852999999999</v>
      </c>
      <c r="AC165">
        <v>0.87262870999999997</v>
      </c>
      <c r="AD165" s="1">
        <f t="shared" si="16"/>
        <v>2.47262871</v>
      </c>
      <c r="AE165">
        <v>0.87831333</v>
      </c>
      <c r="AF165">
        <f t="shared" si="17"/>
        <v>2.4783133300000002</v>
      </c>
      <c r="AI165">
        <v>13041.235000000001</v>
      </c>
      <c r="AJ165">
        <v>0.85618022000000005</v>
      </c>
      <c r="AK165" s="1">
        <f t="shared" si="18"/>
        <v>2.7561802200000001</v>
      </c>
      <c r="AL165">
        <v>0.89679618999999999</v>
      </c>
      <c r="AM165">
        <f t="shared" si="19"/>
        <v>2.7967961899999998</v>
      </c>
    </row>
    <row r="166" spans="2:39" x14ac:dyDescent="0.25">
      <c r="B166">
        <v>13041.075999999999</v>
      </c>
      <c r="C166">
        <v>0.86914669</v>
      </c>
      <c r="D166">
        <v>0.87661639999999996</v>
      </c>
      <c r="G166">
        <v>13041.355</v>
      </c>
      <c r="H166">
        <v>0.87831146999999998</v>
      </c>
      <c r="I166" s="1">
        <f t="shared" si="10"/>
        <v>1.1783114699999999</v>
      </c>
      <c r="J166">
        <v>0.90590714999999999</v>
      </c>
      <c r="K166" s="1">
        <f t="shared" si="11"/>
        <v>1.20590715</v>
      </c>
      <c r="N166">
        <v>13042.505999999999</v>
      </c>
      <c r="O166">
        <v>1.0178619</v>
      </c>
      <c r="P166" s="1">
        <f t="shared" si="12"/>
        <v>1.8178619</v>
      </c>
      <c r="Q166">
        <v>1.0636329</v>
      </c>
      <c r="R166" s="1">
        <f t="shared" si="13"/>
        <v>1.8636329</v>
      </c>
      <c r="U166">
        <v>13042.303</v>
      </c>
      <c r="V166">
        <v>1.0199666999999999</v>
      </c>
      <c r="W166" s="1">
        <f t="shared" si="14"/>
        <v>2.1199667</v>
      </c>
      <c r="X166">
        <v>1.0199624</v>
      </c>
      <c r="Y166" s="1">
        <f t="shared" si="15"/>
        <v>2.1199624000000004</v>
      </c>
      <c r="AB166">
        <v>13041.194</v>
      </c>
      <c r="AC166">
        <v>0.89538580999999995</v>
      </c>
      <c r="AD166" s="1">
        <f t="shared" si="16"/>
        <v>2.4953858100000001</v>
      </c>
      <c r="AE166">
        <v>0.89487340999999998</v>
      </c>
      <c r="AF166">
        <f t="shared" si="17"/>
        <v>2.4948734100000003</v>
      </c>
      <c r="AI166">
        <v>13041.575999999999</v>
      </c>
      <c r="AJ166">
        <v>0.87204614000000003</v>
      </c>
      <c r="AK166" s="1">
        <f t="shared" si="18"/>
        <v>2.77204614</v>
      </c>
      <c r="AL166">
        <v>0.912493</v>
      </c>
      <c r="AM166">
        <f t="shared" si="19"/>
        <v>2.8124929999999999</v>
      </c>
    </row>
    <row r="167" spans="2:39" x14ac:dyDescent="0.25">
      <c r="B167">
        <v>13041.433000000001</v>
      </c>
      <c r="C167">
        <v>0.88041451999999998</v>
      </c>
      <c r="D167">
        <v>0.89132926000000001</v>
      </c>
      <c r="G167">
        <v>13041.712</v>
      </c>
      <c r="H167">
        <v>0.88928483999999997</v>
      </c>
      <c r="I167" s="1">
        <f t="shared" ref="I167:I230" si="20">H167+0.3</f>
        <v>1.18928484</v>
      </c>
      <c r="J167">
        <v>0.92054868000000001</v>
      </c>
      <c r="K167" s="1">
        <f t="shared" ref="K167:K230" si="21">J167+0.3</f>
        <v>1.2205486800000001</v>
      </c>
      <c r="N167">
        <v>13042.861999999999</v>
      </c>
      <c r="O167">
        <v>1.0309565000000001</v>
      </c>
      <c r="P167" s="1">
        <f t="shared" ref="P167:P230" si="22">O167+0.8</f>
        <v>1.8309565000000001</v>
      </c>
      <c r="Q167">
        <v>1.0694729000000001</v>
      </c>
      <c r="R167" s="1">
        <f t="shared" ref="R167:R230" si="23">Q167+0.8</f>
        <v>1.8694729000000001</v>
      </c>
      <c r="U167">
        <v>13042.659</v>
      </c>
      <c r="V167">
        <v>1.0349121999999999</v>
      </c>
      <c r="W167" s="1">
        <f t="shared" ref="W167:W230" si="24">V167+1.1</f>
        <v>2.1349122</v>
      </c>
      <c r="X167">
        <v>1.0297436</v>
      </c>
      <c r="Y167" s="1">
        <f t="shared" ref="Y167:Y230" si="25">X167+1.1</f>
        <v>2.1297436000000003</v>
      </c>
      <c r="AB167">
        <v>13041.550999999999</v>
      </c>
      <c r="AC167">
        <v>0.91927802000000003</v>
      </c>
      <c r="AD167" s="1">
        <f t="shared" ref="AD167:AD230" si="26">AC167+1.6</f>
        <v>2.5192780200000002</v>
      </c>
      <c r="AE167">
        <v>0.91138416</v>
      </c>
      <c r="AF167">
        <f t="shared" ref="AF167:AF230" si="27">AE167+1.6</f>
        <v>2.51138416</v>
      </c>
      <c r="AI167">
        <v>13041.933000000001</v>
      </c>
      <c r="AJ167">
        <v>0.89185327000000003</v>
      </c>
      <c r="AK167" s="1">
        <f t="shared" ref="AK167:AK230" si="28">AJ167+1.9</f>
        <v>2.7918532699999998</v>
      </c>
      <c r="AL167">
        <v>0.92674703000000003</v>
      </c>
      <c r="AM167">
        <f t="shared" ref="AM167:AM230" si="29">AL167+1.9</f>
        <v>2.8267470299999999</v>
      </c>
    </row>
    <row r="168" spans="2:39" x14ac:dyDescent="0.25">
      <c r="B168">
        <v>13041.789000000001</v>
      </c>
      <c r="C168">
        <v>0.89265603000000004</v>
      </c>
      <c r="D168">
        <v>0.90522159000000002</v>
      </c>
      <c r="G168">
        <v>13042.067999999999</v>
      </c>
      <c r="H168">
        <v>0.90284140999999996</v>
      </c>
      <c r="I168" s="1">
        <f t="shared" si="20"/>
        <v>1.20284141</v>
      </c>
      <c r="J168">
        <v>0.93397364999999999</v>
      </c>
      <c r="K168" s="1">
        <f t="shared" si="21"/>
        <v>1.23397365</v>
      </c>
      <c r="N168">
        <v>13043.204</v>
      </c>
      <c r="O168">
        <v>1.0404998000000001</v>
      </c>
      <c r="P168" s="1">
        <f t="shared" si="22"/>
        <v>1.8404998000000001</v>
      </c>
      <c r="Q168">
        <v>1.0725351000000001</v>
      </c>
      <c r="R168" s="1">
        <f t="shared" si="23"/>
        <v>1.8725351000000001</v>
      </c>
      <c r="U168">
        <v>13043.001</v>
      </c>
      <c r="V168">
        <v>1.0469183</v>
      </c>
      <c r="W168" s="1">
        <f t="shared" si="24"/>
        <v>2.1469183000000003</v>
      </c>
      <c r="X168">
        <v>1.0372412</v>
      </c>
      <c r="Y168" s="1">
        <f t="shared" si="25"/>
        <v>2.1372412000000001</v>
      </c>
      <c r="AB168">
        <v>13041.906999999999</v>
      </c>
      <c r="AC168">
        <v>0.93935544000000004</v>
      </c>
      <c r="AD168" s="1">
        <f t="shared" si="26"/>
        <v>2.53935544</v>
      </c>
      <c r="AE168">
        <v>0.92579155000000002</v>
      </c>
      <c r="AF168">
        <f t="shared" si="27"/>
        <v>2.5257915500000001</v>
      </c>
      <c r="AI168">
        <v>13042.289000000001</v>
      </c>
      <c r="AJ168">
        <v>0.91428823000000004</v>
      </c>
      <c r="AK168" s="1">
        <f t="shared" si="28"/>
        <v>2.8142882299999998</v>
      </c>
      <c r="AL168">
        <v>0.93923095000000001</v>
      </c>
      <c r="AM168">
        <f t="shared" si="29"/>
        <v>2.8392309500000001</v>
      </c>
    </row>
    <row r="169" spans="2:39" x14ac:dyDescent="0.25">
      <c r="B169">
        <v>13042.130999999999</v>
      </c>
      <c r="C169">
        <v>0.90734822000000004</v>
      </c>
      <c r="D169">
        <v>0.91769005999999997</v>
      </c>
      <c r="G169">
        <v>13042.41</v>
      </c>
      <c r="H169">
        <v>0.92020623999999995</v>
      </c>
      <c r="I169" s="1">
        <f t="shared" si="20"/>
        <v>1.22020624</v>
      </c>
      <c r="J169">
        <v>0.94540579000000002</v>
      </c>
      <c r="K169" s="1">
        <f t="shared" si="21"/>
        <v>1.24540579</v>
      </c>
      <c r="N169">
        <v>13043.56</v>
      </c>
      <c r="O169">
        <v>1.0465044999999999</v>
      </c>
      <c r="P169" s="1">
        <f t="shared" si="22"/>
        <v>1.8465045</v>
      </c>
      <c r="Q169">
        <v>1.0736133000000001</v>
      </c>
      <c r="R169" s="1">
        <f t="shared" si="23"/>
        <v>1.8736133000000001</v>
      </c>
      <c r="U169">
        <v>13043.358</v>
      </c>
      <c r="V169">
        <v>1.0560039999999999</v>
      </c>
      <c r="W169" s="1">
        <f t="shared" si="24"/>
        <v>2.1560040000000003</v>
      </c>
      <c r="X169">
        <v>1.043391</v>
      </c>
      <c r="Y169" s="1">
        <f t="shared" si="25"/>
        <v>2.1433910000000003</v>
      </c>
      <c r="AB169">
        <v>13042.249</v>
      </c>
      <c r="AC169">
        <v>0.95456260999999998</v>
      </c>
      <c r="AD169" s="1">
        <f t="shared" si="26"/>
        <v>2.5545626100000001</v>
      </c>
      <c r="AE169">
        <v>0.93789230999999995</v>
      </c>
      <c r="AF169">
        <f t="shared" si="27"/>
        <v>2.5378923100000002</v>
      </c>
      <c r="AI169">
        <v>13042.630999999999</v>
      </c>
      <c r="AJ169">
        <v>0.92683373000000002</v>
      </c>
      <c r="AK169" s="1">
        <f t="shared" si="28"/>
        <v>2.8268337299999997</v>
      </c>
      <c r="AL169">
        <v>0.94998369000000005</v>
      </c>
      <c r="AM169">
        <f t="shared" si="29"/>
        <v>2.8499836900000002</v>
      </c>
    </row>
    <row r="170" spans="2:39" x14ac:dyDescent="0.25">
      <c r="B170">
        <v>13042.486999999999</v>
      </c>
      <c r="C170">
        <v>0.92387520000000001</v>
      </c>
      <c r="D170">
        <v>0.92966417999999995</v>
      </c>
      <c r="G170">
        <v>13042.766</v>
      </c>
      <c r="H170">
        <v>0.93709454999999997</v>
      </c>
      <c r="I170" s="1">
        <f t="shared" si="20"/>
        <v>1.2370945499999999</v>
      </c>
      <c r="J170">
        <v>0.95604683999999995</v>
      </c>
      <c r="K170" s="1">
        <f t="shared" si="21"/>
        <v>1.25604684</v>
      </c>
      <c r="N170">
        <v>13043.902</v>
      </c>
      <c r="O170">
        <v>1.0511888</v>
      </c>
      <c r="P170" s="1">
        <f t="shared" si="22"/>
        <v>1.8511888000000001</v>
      </c>
      <c r="Q170">
        <v>1.0730871</v>
      </c>
      <c r="R170" s="1">
        <f t="shared" si="23"/>
        <v>1.8730871</v>
      </c>
      <c r="U170">
        <v>13043.699000000001</v>
      </c>
      <c r="V170">
        <v>1.0624172999999999</v>
      </c>
      <c r="W170" s="1">
        <f t="shared" si="24"/>
        <v>2.1624173</v>
      </c>
      <c r="X170">
        <v>1.0480702</v>
      </c>
      <c r="Y170" s="1">
        <f t="shared" si="25"/>
        <v>2.1480702000000003</v>
      </c>
      <c r="AB170">
        <v>13042.605</v>
      </c>
      <c r="AC170">
        <v>0.96567082000000004</v>
      </c>
      <c r="AD170" s="1">
        <f t="shared" si="26"/>
        <v>2.5656708200000002</v>
      </c>
      <c r="AE170">
        <v>0.94921767000000001</v>
      </c>
      <c r="AF170">
        <f t="shared" si="27"/>
        <v>2.54921767</v>
      </c>
      <c r="AI170">
        <v>13042.986999999999</v>
      </c>
      <c r="AJ170">
        <v>0.92578296999999998</v>
      </c>
      <c r="AK170" s="1">
        <f t="shared" si="28"/>
        <v>2.8257829699999997</v>
      </c>
      <c r="AL170">
        <v>0.96021979999999996</v>
      </c>
      <c r="AM170">
        <f t="shared" si="29"/>
        <v>2.8602197999999999</v>
      </c>
    </row>
    <row r="171" spans="2:39" x14ac:dyDescent="0.25">
      <c r="B171">
        <v>13042.829</v>
      </c>
      <c r="C171">
        <v>0.93997913</v>
      </c>
      <c r="D171">
        <v>0.94006078000000004</v>
      </c>
      <c r="G171">
        <v>13043.108</v>
      </c>
      <c r="H171">
        <v>0.94881141999999996</v>
      </c>
      <c r="I171" s="1">
        <f t="shared" si="20"/>
        <v>1.24881142</v>
      </c>
      <c r="J171">
        <v>0.96547300999999996</v>
      </c>
      <c r="K171" s="1">
        <f t="shared" si="21"/>
        <v>1.26547301</v>
      </c>
      <c r="N171">
        <v>13044.259</v>
      </c>
      <c r="O171">
        <v>1.0553367</v>
      </c>
      <c r="P171" s="1">
        <f t="shared" si="22"/>
        <v>1.8553367000000001</v>
      </c>
      <c r="Q171">
        <v>1.0713982</v>
      </c>
      <c r="R171" s="1">
        <f t="shared" si="23"/>
        <v>1.8713982</v>
      </c>
      <c r="U171">
        <v>13044.056</v>
      </c>
      <c r="V171">
        <v>1.0664982000000001</v>
      </c>
      <c r="W171" s="1">
        <f t="shared" si="24"/>
        <v>2.1664982000000004</v>
      </c>
      <c r="X171">
        <v>1.0520137000000001</v>
      </c>
      <c r="Y171" s="1">
        <f t="shared" si="25"/>
        <v>2.1520137000000004</v>
      </c>
      <c r="AB171">
        <v>13042.947</v>
      </c>
      <c r="AC171">
        <v>0.97492296000000001</v>
      </c>
      <c r="AD171" s="1">
        <f t="shared" si="26"/>
        <v>2.5749229600000003</v>
      </c>
      <c r="AE171">
        <v>0.95910240000000002</v>
      </c>
      <c r="AF171">
        <f t="shared" si="27"/>
        <v>2.5591024</v>
      </c>
      <c r="AI171">
        <v>13043.329</v>
      </c>
      <c r="AJ171">
        <v>0.92203837</v>
      </c>
      <c r="AK171" s="1">
        <f t="shared" si="28"/>
        <v>2.82203837</v>
      </c>
      <c r="AL171">
        <v>0.96943504000000003</v>
      </c>
      <c r="AM171">
        <f t="shared" si="29"/>
        <v>2.8694350399999999</v>
      </c>
    </row>
    <row r="172" spans="2:39" x14ac:dyDescent="0.25">
      <c r="B172">
        <v>13043.186</v>
      </c>
      <c r="C172">
        <v>0.95303351999999997</v>
      </c>
      <c r="D172">
        <v>0.94985145000000004</v>
      </c>
      <c r="G172">
        <v>13043.465</v>
      </c>
      <c r="H172">
        <v>0.95613566999999999</v>
      </c>
      <c r="I172" s="1">
        <f t="shared" si="20"/>
        <v>1.2561356699999999</v>
      </c>
      <c r="J172">
        <v>0.9745878</v>
      </c>
      <c r="K172" s="1">
        <f t="shared" si="21"/>
        <v>1.2745877999999999</v>
      </c>
      <c r="N172">
        <v>13044.601000000001</v>
      </c>
      <c r="O172">
        <v>1.0571997</v>
      </c>
      <c r="P172" s="1">
        <f t="shared" si="22"/>
        <v>1.8571997</v>
      </c>
      <c r="Q172">
        <v>1.0691343</v>
      </c>
      <c r="R172" s="1">
        <f t="shared" si="23"/>
        <v>1.8691343</v>
      </c>
      <c r="U172">
        <v>13044.397999999999</v>
      </c>
      <c r="V172">
        <v>1.0689637000000001</v>
      </c>
      <c r="W172" s="1">
        <f t="shared" si="24"/>
        <v>2.1689636999999999</v>
      </c>
      <c r="X172">
        <v>1.0551424</v>
      </c>
      <c r="Y172" s="1">
        <f t="shared" si="25"/>
        <v>2.1551423999999999</v>
      </c>
      <c r="AB172">
        <v>13043.304</v>
      </c>
      <c r="AC172">
        <v>0.98462053999999999</v>
      </c>
      <c r="AD172" s="1">
        <f t="shared" si="26"/>
        <v>2.58462054</v>
      </c>
      <c r="AE172">
        <v>0.96876452000000002</v>
      </c>
      <c r="AF172">
        <f t="shared" si="27"/>
        <v>2.5687645200000002</v>
      </c>
      <c r="AI172">
        <v>13043.686</v>
      </c>
      <c r="AJ172">
        <v>0.92656147</v>
      </c>
      <c r="AK172" s="1">
        <f t="shared" si="28"/>
        <v>2.8265614699999997</v>
      </c>
      <c r="AL172">
        <v>0.97833389999999998</v>
      </c>
      <c r="AM172">
        <f t="shared" si="29"/>
        <v>2.8783338999999999</v>
      </c>
    </row>
    <row r="173" spans="2:39" x14ac:dyDescent="0.25">
      <c r="B173">
        <v>13043.528</v>
      </c>
      <c r="C173">
        <v>0.96205547999999996</v>
      </c>
      <c r="D173">
        <v>0.95862952000000001</v>
      </c>
      <c r="G173">
        <v>13043.807000000001</v>
      </c>
      <c r="H173">
        <v>0.96335903000000001</v>
      </c>
      <c r="I173" s="1">
        <f t="shared" si="20"/>
        <v>1.2633590299999999</v>
      </c>
      <c r="J173">
        <v>0.98245771999999998</v>
      </c>
      <c r="K173" s="1">
        <f t="shared" si="21"/>
        <v>1.28245772</v>
      </c>
      <c r="N173">
        <v>13044.957</v>
      </c>
      <c r="O173">
        <v>1.056427</v>
      </c>
      <c r="P173" s="1">
        <f t="shared" si="22"/>
        <v>1.856427</v>
      </c>
      <c r="Q173">
        <v>1.0664491</v>
      </c>
      <c r="R173" s="1">
        <f t="shared" si="23"/>
        <v>1.8664491000000001</v>
      </c>
      <c r="U173">
        <v>13044.754000000001</v>
      </c>
      <c r="V173">
        <v>1.0705967999999999</v>
      </c>
      <c r="W173" s="1">
        <f t="shared" si="24"/>
        <v>2.1705968000000002</v>
      </c>
      <c r="X173">
        <v>1.0579255999999999</v>
      </c>
      <c r="Y173" s="1">
        <f t="shared" si="25"/>
        <v>2.1579256</v>
      </c>
      <c r="AB173">
        <v>13043.646000000001</v>
      </c>
      <c r="AC173">
        <v>0.99341579999999996</v>
      </c>
      <c r="AD173" s="1">
        <f t="shared" si="26"/>
        <v>2.5934157999999998</v>
      </c>
      <c r="AE173">
        <v>0.97737651999999997</v>
      </c>
      <c r="AF173">
        <f t="shared" si="27"/>
        <v>2.5773765200000001</v>
      </c>
      <c r="AI173">
        <v>13044.028</v>
      </c>
      <c r="AJ173">
        <v>0.94080697000000002</v>
      </c>
      <c r="AK173" s="1">
        <f t="shared" si="28"/>
        <v>2.84080697</v>
      </c>
      <c r="AL173">
        <v>0.98586267000000005</v>
      </c>
      <c r="AM173">
        <f t="shared" si="29"/>
        <v>2.8858626699999999</v>
      </c>
    </row>
    <row r="174" spans="2:39" x14ac:dyDescent="0.25">
      <c r="B174">
        <v>13043.884</v>
      </c>
      <c r="C174">
        <v>0.96783370000000002</v>
      </c>
      <c r="D174">
        <v>0.96747532999999997</v>
      </c>
      <c r="G174">
        <v>13044.163</v>
      </c>
      <c r="H174">
        <v>0.97120647999999998</v>
      </c>
      <c r="I174" s="1">
        <f t="shared" si="20"/>
        <v>1.27120648</v>
      </c>
      <c r="J174">
        <v>0.98981973999999995</v>
      </c>
      <c r="K174" s="1">
        <f t="shared" si="21"/>
        <v>1.28981974</v>
      </c>
      <c r="N174">
        <v>13045.299000000001</v>
      </c>
      <c r="O174">
        <v>1.0558783</v>
      </c>
      <c r="P174" s="1">
        <f t="shared" si="22"/>
        <v>1.8558783000000001</v>
      </c>
      <c r="Q174">
        <v>1.0638373999999999</v>
      </c>
      <c r="R174" s="1">
        <f t="shared" si="23"/>
        <v>1.8638374</v>
      </c>
      <c r="U174">
        <v>13045.096</v>
      </c>
      <c r="V174">
        <v>1.0722012999999999</v>
      </c>
      <c r="W174" s="1">
        <f t="shared" si="24"/>
        <v>2.1722013000000002</v>
      </c>
      <c r="X174">
        <v>1.0602606999999999</v>
      </c>
      <c r="Y174" s="1">
        <f t="shared" si="25"/>
        <v>2.1602607000000003</v>
      </c>
      <c r="AB174">
        <v>13044.002</v>
      </c>
      <c r="AC174">
        <v>0.9992605</v>
      </c>
      <c r="AD174" s="1">
        <f t="shared" si="26"/>
        <v>2.5992605000000002</v>
      </c>
      <c r="AE174">
        <v>0.98534177000000001</v>
      </c>
      <c r="AF174">
        <f t="shared" si="27"/>
        <v>2.5853417700000003</v>
      </c>
      <c r="AI174">
        <v>13044.384</v>
      </c>
      <c r="AJ174">
        <v>0.95944861000000004</v>
      </c>
      <c r="AK174" s="1">
        <f t="shared" si="28"/>
        <v>2.8594486099999998</v>
      </c>
      <c r="AL174">
        <v>0.99262214999999998</v>
      </c>
      <c r="AM174">
        <f t="shared" si="29"/>
        <v>2.8926221499999998</v>
      </c>
    </row>
    <row r="175" spans="2:39" x14ac:dyDescent="0.25">
      <c r="B175">
        <v>13044.226000000001</v>
      </c>
      <c r="C175">
        <v>0.97189471000000005</v>
      </c>
      <c r="D175">
        <v>0.97558981</v>
      </c>
      <c r="G175">
        <v>13044.504999999999</v>
      </c>
      <c r="H175">
        <v>0.97759664000000002</v>
      </c>
      <c r="I175" s="1">
        <f t="shared" si="20"/>
        <v>1.2775966400000001</v>
      </c>
      <c r="J175">
        <v>0.99641517999999996</v>
      </c>
      <c r="K175" s="1">
        <f t="shared" si="21"/>
        <v>1.2964151799999999</v>
      </c>
      <c r="N175">
        <v>13045.655000000001</v>
      </c>
      <c r="O175">
        <v>1.0574703999999999</v>
      </c>
      <c r="P175" s="1">
        <f t="shared" si="22"/>
        <v>1.8574704</v>
      </c>
      <c r="Q175">
        <v>1.0612131</v>
      </c>
      <c r="R175" s="1">
        <f t="shared" si="23"/>
        <v>1.8612131000000001</v>
      </c>
      <c r="U175">
        <v>13045.451999999999</v>
      </c>
      <c r="V175">
        <v>1.0741056</v>
      </c>
      <c r="W175" s="1">
        <f t="shared" si="24"/>
        <v>2.1741055999999999</v>
      </c>
      <c r="X175">
        <v>1.0624617000000001</v>
      </c>
      <c r="Y175" s="1">
        <f t="shared" si="25"/>
        <v>2.1624617000000002</v>
      </c>
      <c r="AB175">
        <v>13044.343999999999</v>
      </c>
      <c r="AC175">
        <v>1.0048733000000001</v>
      </c>
      <c r="AD175" s="1">
        <f t="shared" si="26"/>
        <v>2.6048733000000004</v>
      </c>
      <c r="AE175">
        <v>0.99189713999999995</v>
      </c>
      <c r="AF175">
        <f t="shared" si="27"/>
        <v>2.5918971399999999</v>
      </c>
      <c r="AI175">
        <v>13044.726000000001</v>
      </c>
      <c r="AJ175">
        <v>0.97794400000000004</v>
      </c>
      <c r="AK175" s="1">
        <f t="shared" si="28"/>
        <v>2.8779439999999998</v>
      </c>
      <c r="AL175">
        <v>0.99857724999999997</v>
      </c>
      <c r="AM175">
        <f t="shared" si="29"/>
        <v>2.8985772499999998</v>
      </c>
    </row>
    <row r="176" spans="2:39" x14ac:dyDescent="0.25">
      <c r="B176">
        <v>13044.582</v>
      </c>
      <c r="C176">
        <v>0.97624630999999995</v>
      </c>
      <c r="D176">
        <v>0.98354984000000001</v>
      </c>
      <c r="G176">
        <v>13044.861000000001</v>
      </c>
      <c r="H176">
        <v>0.98377996999999995</v>
      </c>
      <c r="I176" s="1">
        <f t="shared" si="20"/>
        <v>1.2837799699999999</v>
      </c>
      <c r="J176">
        <v>1.0030650999999999</v>
      </c>
      <c r="K176" s="1">
        <f t="shared" si="21"/>
        <v>1.3030651</v>
      </c>
      <c r="N176">
        <v>13046.013000000001</v>
      </c>
      <c r="O176">
        <v>1.0596501</v>
      </c>
      <c r="P176" s="1">
        <f t="shared" si="22"/>
        <v>1.8596501000000001</v>
      </c>
      <c r="Q176">
        <v>1.0587432000000001</v>
      </c>
      <c r="R176" s="1">
        <f t="shared" si="23"/>
        <v>1.8587432000000002</v>
      </c>
      <c r="U176">
        <v>13045.81</v>
      </c>
      <c r="V176">
        <v>1.0753157</v>
      </c>
      <c r="W176" s="1">
        <f t="shared" si="24"/>
        <v>2.1753157000000001</v>
      </c>
      <c r="X176">
        <v>1.0645188000000001</v>
      </c>
      <c r="Y176" s="1">
        <f t="shared" si="25"/>
        <v>2.1645188000000002</v>
      </c>
      <c r="AB176">
        <v>13044.7</v>
      </c>
      <c r="AC176">
        <v>1.0141594</v>
      </c>
      <c r="AD176" s="1">
        <f t="shared" si="26"/>
        <v>2.6141594000000001</v>
      </c>
      <c r="AE176">
        <v>0.99814329000000002</v>
      </c>
      <c r="AF176">
        <f t="shared" si="27"/>
        <v>2.5981432900000003</v>
      </c>
      <c r="AI176">
        <v>13045.082</v>
      </c>
      <c r="AJ176">
        <v>0.99331924999999999</v>
      </c>
      <c r="AK176" s="1">
        <f t="shared" si="28"/>
        <v>2.8933192499999998</v>
      </c>
      <c r="AL176">
        <v>1.0044265000000001</v>
      </c>
      <c r="AM176">
        <f t="shared" si="29"/>
        <v>2.9044265</v>
      </c>
    </row>
    <row r="177" spans="2:39" x14ac:dyDescent="0.25">
      <c r="B177">
        <v>13044.94</v>
      </c>
      <c r="C177">
        <v>0.98255915999999999</v>
      </c>
      <c r="D177">
        <v>0.99102201999999995</v>
      </c>
      <c r="G177">
        <v>13045.218999999999</v>
      </c>
      <c r="H177">
        <v>0.99240881999999997</v>
      </c>
      <c r="I177" s="1">
        <f t="shared" si="20"/>
        <v>1.2924088199999999</v>
      </c>
      <c r="J177">
        <v>1.0095373999999999</v>
      </c>
      <c r="K177" s="1">
        <f t="shared" si="21"/>
        <v>1.3095374</v>
      </c>
      <c r="N177">
        <v>13046.353999999999</v>
      </c>
      <c r="O177">
        <v>1.0596346000000001</v>
      </c>
      <c r="P177" s="1">
        <f t="shared" si="22"/>
        <v>1.8596346000000001</v>
      </c>
      <c r="Q177">
        <v>1.0565568000000001</v>
      </c>
      <c r="R177" s="1">
        <f t="shared" si="23"/>
        <v>1.8565568000000001</v>
      </c>
      <c r="U177">
        <v>13046.151</v>
      </c>
      <c r="V177">
        <v>1.07481</v>
      </c>
      <c r="W177" s="1">
        <f t="shared" si="24"/>
        <v>2.1748099999999999</v>
      </c>
      <c r="X177">
        <v>1.0663925999999999</v>
      </c>
      <c r="Y177" s="1">
        <f t="shared" si="25"/>
        <v>2.1663926</v>
      </c>
      <c r="AB177">
        <v>13045.058000000001</v>
      </c>
      <c r="AC177">
        <v>1.0258335000000001</v>
      </c>
      <c r="AD177" s="1">
        <f t="shared" si="26"/>
        <v>2.6258335000000002</v>
      </c>
      <c r="AE177">
        <v>1.0040340999999999</v>
      </c>
      <c r="AF177">
        <f t="shared" si="27"/>
        <v>2.6040340999999998</v>
      </c>
      <c r="AI177">
        <v>13045.44</v>
      </c>
      <c r="AJ177">
        <v>1.0004322000000001</v>
      </c>
      <c r="AK177" s="1">
        <f t="shared" si="28"/>
        <v>2.9004322</v>
      </c>
      <c r="AL177">
        <v>1.0099358000000001</v>
      </c>
      <c r="AM177">
        <f t="shared" si="29"/>
        <v>2.9099358</v>
      </c>
    </row>
    <row r="178" spans="2:39" x14ac:dyDescent="0.25">
      <c r="B178">
        <v>13045.281000000001</v>
      </c>
      <c r="C178">
        <v>0.99061186999999995</v>
      </c>
      <c r="D178">
        <v>0.99773073000000001</v>
      </c>
      <c r="G178">
        <v>13045.56</v>
      </c>
      <c r="H178">
        <v>1.0016197</v>
      </c>
      <c r="I178" s="1">
        <f t="shared" si="20"/>
        <v>1.3016197</v>
      </c>
      <c r="J178">
        <v>1.0155517000000001</v>
      </c>
      <c r="K178" s="1">
        <f t="shared" si="21"/>
        <v>1.3155517000000001</v>
      </c>
      <c r="N178">
        <v>13046.710999999999</v>
      </c>
      <c r="O178">
        <v>1.0570058</v>
      </c>
      <c r="P178" s="1">
        <f t="shared" si="22"/>
        <v>1.8570058</v>
      </c>
      <c r="Q178">
        <v>1.0544798</v>
      </c>
      <c r="R178" s="1">
        <f t="shared" si="23"/>
        <v>1.8544798</v>
      </c>
      <c r="U178">
        <v>13046.508</v>
      </c>
      <c r="V178">
        <v>1.073194</v>
      </c>
      <c r="W178" s="1">
        <f t="shared" si="24"/>
        <v>2.1731940000000001</v>
      </c>
      <c r="X178">
        <v>1.0681856000000001</v>
      </c>
      <c r="Y178" s="1">
        <f t="shared" si="25"/>
        <v>2.1681856000000002</v>
      </c>
      <c r="AB178">
        <v>13045.398999999999</v>
      </c>
      <c r="AC178">
        <v>1.0353056</v>
      </c>
      <c r="AD178" s="1">
        <f t="shared" si="26"/>
        <v>2.6353056000000001</v>
      </c>
      <c r="AE178">
        <v>1.009334</v>
      </c>
      <c r="AF178">
        <f t="shared" si="27"/>
        <v>2.609334</v>
      </c>
      <c r="AI178">
        <v>13045.781000000001</v>
      </c>
      <c r="AJ178">
        <v>0.99873632000000001</v>
      </c>
      <c r="AK178" s="1">
        <f t="shared" si="28"/>
        <v>2.8987363199999998</v>
      </c>
      <c r="AL178">
        <v>1.0148984999999999</v>
      </c>
      <c r="AM178">
        <f t="shared" si="29"/>
        <v>2.9148984999999996</v>
      </c>
    </row>
    <row r="179" spans="2:39" x14ac:dyDescent="0.25">
      <c r="B179">
        <v>13045.638000000001</v>
      </c>
      <c r="C179">
        <v>0.99767017999999996</v>
      </c>
      <c r="D179">
        <v>1.0044219999999999</v>
      </c>
      <c r="G179">
        <v>13045.916999999999</v>
      </c>
      <c r="H179">
        <v>1.0068360000000001</v>
      </c>
      <c r="I179" s="1">
        <f t="shared" si="20"/>
        <v>1.3068360000000001</v>
      </c>
      <c r="J179">
        <v>1.0216364</v>
      </c>
      <c r="K179" s="1">
        <f t="shared" si="21"/>
        <v>1.3216364</v>
      </c>
      <c r="N179">
        <v>13047.053</v>
      </c>
      <c r="O179">
        <v>1.0541703</v>
      </c>
      <c r="P179" s="1">
        <f t="shared" si="22"/>
        <v>1.8541703</v>
      </c>
      <c r="Q179">
        <v>1.0525888000000001</v>
      </c>
      <c r="R179" s="1">
        <f t="shared" si="23"/>
        <v>1.8525888000000001</v>
      </c>
      <c r="U179">
        <v>13046.85</v>
      </c>
      <c r="V179">
        <v>1.0714489</v>
      </c>
      <c r="W179" s="1">
        <f t="shared" si="24"/>
        <v>2.1714489000000001</v>
      </c>
      <c r="X179">
        <v>1.0696667</v>
      </c>
      <c r="Y179" s="1">
        <f t="shared" si="25"/>
        <v>2.1696667000000001</v>
      </c>
      <c r="AB179">
        <v>13045.755999999999</v>
      </c>
      <c r="AC179">
        <v>1.0409382</v>
      </c>
      <c r="AD179" s="1">
        <f t="shared" si="26"/>
        <v>2.6409381999999999</v>
      </c>
      <c r="AE179">
        <v>1.0145363000000001</v>
      </c>
      <c r="AF179">
        <f t="shared" si="27"/>
        <v>2.6145363000000001</v>
      </c>
      <c r="AI179">
        <v>13046.138000000001</v>
      </c>
      <c r="AJ179">
        <v>0.99649204000000002</v>
      </c>
      <c r="AK179" s="1">
        <f t="shared" si="28"/>
        <v>2.89649204</v>
      </c>
      <c r="AL179">
        <v>1.0198426</v>
      </c>
      <c r="AM179">
        <f t="shared" si="29"/>
        <v>2.9198426</v>
      </c>
    </row>
    <row r="180" spans="2:39" x14ac:dyDescent="0.25">
      <c r="B180">
        <v>13045.98</v>
      </c>
      <c r="C180">
        <v>1.0000207000000001</v>
      </c>
      <c r="D180">
        <v>1.0107147000000001</v>
      </c>
      <c r="G180">
        <v>13046.259</v>
      </c>
      <c r="H180">
        <v>1.0067759000000001</v>
      </c>
      <c r="I180" s="1">
        <f t="shared" si="20"/>
        <v>1.3067759000000001</v>
      </c>
      <c r="J180">
        <v>1.0272824</v>
      </c>
      <c r="K180" s="1">
        <f t="shared" si="21"/>
        <v>1.3272824000000001</v>
      </c>
      <c r="N180">
        <v>13047.409</v>
      </c>
      <c r="O180">
        <v>1.0527842999999999</v>
      </c>
      <c r="P180" s="1">
        <f t="shared" si="22"/>
        <v>1.8527842999999999</v>
      </c>
      <c r="Q180">
        <v>1.0505066999999999</v>
      </c>
      <c r="R180" s="1">
        <f t="shared" si="23"/>
        <v>1.8505066999999999</v>
      </c>
      <c r="U180">
        <v>13047.206</v>
      </c>
      <c r="V180">
        <v>1.0698327000000001</v>
      </c>
      <c r="W180" s="1">
        <f t="shared" si="24"/>
        <v>2.1698327000000002</v>
      </c>
      <c r="X180">
        <v>1.0709021999999999</v>
      </c>
      <c r="Y180" s="1">
        <f t="shared" si="25"/>
        <v>2.1709022</v>
      </c>
      <c r="AB180">
        <v>13046.098</v>
      </c>
      <c r="AC180">
        <v>1.0453703000000001</v>
      </c>
      <c r="AD180" s="1">
        <f t="shared" si="26"/>
        <v>2.6453703000000002</v>
      </c>
      <c r="AE180">
        <v>1.0193000999999999</v>
      </c>
      <c r="AF180">
        <f t="shared" si="27"/>
        <v>2.6193001000000002</v>
      </c>
      <c r="AI180">
        <v>13046.48</v>
      </c>
      <c r="AJ180">
        <v>1.0009546</v>
      </c>
      <c r="AK180" s="1">
        <f t="shared" si="28"/>
        <v>2.9009545999999999</v>
      </c>
      <c r="AL180">
        <v>1.0241909</v>
      </c>
      <c r="AM180">
        <f t="shared" si="29"/>
        <v>2.9241909000000001</v>
      </c>
    </row>
    <row r="181" spans="2:39" x14ac:dyDescent="0.25">
      <c r="B181">
        <v>13046.335999999999</v>
      </c>
      <c r="C181">
        <v>0.99702513999999998</v>
      </c>
      <c r="D181">
        <v>1.0169973000000001</v>
      </c>
      <c r="G181">
        <v>13046.615</v>
      </c>
      <c r="H181">
        <v>1.0050098999999999</v>
      </c>
      <c r="I181" s="1">
        <f t="shared" si="20"/>
        <v>1.3050098999999999</v>
      </c>
      <c r="J181">
        <v>1.0329675</v>
      </c>
      <c r="K181" s="1">
        <f t="shared" si="21"/>
        <v>1.3329675000000001</v>
      </c>
      <c r="N181">
        <v>13047.751</v>
      </c>
      <c r="O181">
        <v>1.0519598999999999</v>
      </c>
      <c r="P181" s="1">
        <f t="shared" si="22"/>
        <v>1.8519599</v>
      </c>
      <c r="Q181">
        <v>1.0482122</v>
      </c>
      <c r="R181" s="1">
        <f t="shared" si="23"/>
        <v>1.8482122000000001</v>
      </c>
      <c r="U181">
        <v>13047.548000000001</v>
      </c>
      <c r="V181">
        <v>1.0685903000000001</v>
      </c>
      <c r="W181" s="1">
        <f t="shared" si="24"/>
        <v>2.1685903</v>
      </c>
      <c r="X181">
        <v>1.0717444</v>
      </c>
      <c r="Y181" s="1">
        <f t="shared" si="25"/>
        <v>2.1717444000000001</v>
      </c>
      <c r="AB181">
        <v>13046.454</v>
      </c>
      <c r="AC181">
        <v>1.0506304</v>
      </c>
      <c r="AD181" s="1">
        <f t="shared" si="26"/>
        <v>2.6506303999999998</v>
      </c>
      <c r="AE181">
        <v>1.0238837000000001</v>
      </c>
      <c r="AF181">
        <f t="shared" si="27"/>
        <v>2.6238837000000004</v>
      </c>
      <c r="AI181">
        <v>13046.835999999999</v>
      </c>
      <c r="AJ181">
        <v>1.011711</v>
      </c>
      <c r="AK181" s="1">
        <f t="shared" si="28"/>
        <v>2.9117109999999999</v>
      </c>
      <c r="AL181">
        <v>1.0282036999999999</v>
      </c>
      <c r="AM181">
        <f t="shared" si="29"/>
        <v>2.9282037000000001</v>
      </c>
    </row>
    <row r="182" spans="2:39" x14ac:dyDescent="0.25">
      <c r="B182">
        <v>13046.678</v>
      </c>
      <c r="C182">
        <v>0.99309446999999995</v>
      </c>
      <c r="D182">
        <v>1.0223883</v>
      </c>
      <c r="G182">
        <v>13046.957</v>
      </c>
      <c r="H182">
        <v>1.0065955</v>
      </c>
      <c r="I182" s="1">
        <f t="shared" si="20"/>
        <v>1.3065955</v>
      </c>
      <c r="J182">
        <v>1.0382098</v>
      </c>
      <c r="K182" s="1">
        <f t="shared" si="21"/>
        <v>1.3382098</v>
      </c>
      <c r="N182">
        <v>13048.108</v>
      </c>
      <c r="O182">
        <v>1.0503226999999999</v>
      </c>
      <c r="P182" s="1">
        <f t="shared" si="22"/>
        <v>1.8503227</v>
      </c>
      <c r="Q182">
        <v>1.0453695000000001</v>
      </c>
      <c r="R182" s="1">
        <f t="shared" si="23"/>
        <v>1.8453695000000001</v>
      </c>
      <c r="U182">
        <v>13047.905000000001</v>
      </c>
      <c r="V182">
        <v>1.0671891</v>
      </c>
      <c r="W182" s="1">
        <f t="shared" si="24"/>
        <v>2.1671890999999999</v>
      </c>
      <c r="X182">
        <v>1.0721703</v>
      </c>
      <c r="Y182" s="1">
        <f t="shared" si="25"/>
        <v>2.1721703000000003</v>
      </c>
      <c r="AB182">
        <v>13046.796</v>
      </c>
      <c r="AC182">
        <v>1.0543426</v>
      </c>
      <c r="AD182" s="1">
        <f t="shared" si="26"/>
        <v>2.6543426000000001</v>
      </c>
      <c r="AE182">
        <v>1.0277723999999999</v>
      </c>
      <c r="AF182">
        <f t="shared" si="27"/>
        <v>2.6277724</v>
      </c>
      <c r="AI182">
        <v>13047.178</v>
      </c>
      <c r="AJ182">
        <v>1.0223907999999999</v>
      </c>
      <c r="AK182" s="1">
        <f t="shared" si="28"/>
        <v>2.9223907999999996</v>
      </c>
      <c r="AL182">
        <v>1.0316468999999999</v>
      </c>
      <c r="AM182">
        <f t="shared" si="29"/>
        <v>2.9316468999999996</v>
      </c>
    </row>
    <row r="183" spans="2:39" x14ac:dyDescent="0.25">
      <c r="B183">
        <v>13047.035</v>
      </c>
      <c r="C183">
        <v>0.99347052999999996</v>
      </c>
      <c r="D183">
        <v>1.027358</v>
      </c>
      <c r="G183">
        <v>13047.314</v>
      </c>
      <c r="H183">
        <v>1.0134658000000001</v>
      </c>
      <c r="I183" s="1">
        <f t="shared" si="20"/>
        <v>1.3134658000000001</v>
      </c>
      <c r="J183">
        <v>1.0433908000000001</v>
      </c>
      <c r="K183" s="1">
        <f t="shared" si="21"/>
        <v>1.3433908000000001</v>
      </c>
      <c r="N183">
        <v>13048.45</v>
      </c>
      <c r="O183">
        <v>1.0481455</v>
      </c>
      <c r="P183" s="1">
        <f t="shared" si="22"/>
        <v>1.8481455</v>
      </c>
      <c r="Q183">
        <v>1.0421221000000001</v>
      </c>
      <c r="R183" s="1">
        <f t="shared" si="23"/>
        <v>1.8421221000000001</v>
      </c>
      <c r="U183">
        <v>13048.246999999999</v>
      </c>
      <c r="V183">
        <v>1.0640859</v>
      </c>
      <c r="W183" s="1">
        <f t="shared" si="24"/>
        <v>2.1640858999999999</v>
      </c>
      <c r="X183">
        <v>1.0720337</v>
      </c>
      <c r="Y183" s="1">
        <f t="shared" si="25"/>
        <v>2.1720337000000001</v>
      </c>
      <c r="AB183">
        <v>13047.153</v>
      </c>
      <c r="AC183">
        <v>1.0529369</v>
      </c>
      <c r="AD183" s="1">
        <f t="shared" si="26"/>
        <v>2.6529369000000003</v>
      </c>
      <c r="AE183">
        <v>1.0314155</v>
      </c>
      <c r="AF183">
        <f t="shared" si="27"/>
        <v>2.6314155000000001</v>
      </c>
      <c r="AI183">
        <v>13047.535</v>
      </c>
      <c r="AJ183">
        <v>1.0256198999999999</v>
      </c>
      <c r="AK183" s="1">
        <f t="shared" si="28"/>
        <v>2.9256199000000001</v>
      </c>
      <c r="AL183">
        <v>1.0346379000000001</v>
      </c>
      <c r="AM183">
        <f t="shared" si="29"/>
        <v>2.9346379000000002</v>
      </c>
    </row>
    <row r="184" spans="2:39" x14ac:dyDescent="0.25">
      <c r="B184">
        <v>13047.377</v>
      </c>
      <c r="C184">
        <v>0.99903341999999995</v>
      </c>
      <c r="D184">
        <v>1.0318693999999999</v>
      </c>
      <c r="G184">
        <v>13047.656000000001</v>
      </c>
      <c r="H184">
        <v>1.0224099</v>
      </c>
      <c r="I184" s="1">
        <f t="shared" si="20"/>
        <v>1.3224099</v>
      </c>
      <c r="J184">
        <v>1.0479646</v>
      </c>
      <c r="K184" s="1">
        <f t="shared" si="21"/>
        <v>1.3479646000000001</v>
      </c>
      <c r="N184">
        <v>13048.807000000001</v>
      </c>
      <c r="O184">
        <v>1.0461621000000001</v>
      </c>
      <c r="P184" s="1">
        <f t="shared" si="22"/>
        <v>1.8461621000000001</v>
      </c>
      <c r="Q184">
        <v>1.0380374999999999</v>
      </c>
      <c r="R184" s="1">
        <f t="shared" si="23"/>
        <v>1.8380375</v>
      </c>
      <c r="U184">
        <v>13048.603999999999</v>
      </c>
      <c r="V184">
        <v>1.0593159999999999</v>
      </c>
      <c r="W184" s="1">
        <f t="shared" si="24"/>
        <v>2.159316</v>
      </c>
      <c r="X184">
        <v>1.0712679000000001</v>
      </c>
      <c r="Y184" s="1">
        <f t="shared" si="25"/>
        <v>2.1712679000000001</v>
      </c>
      <c r="AB184">
        <v>13047.495000000001</v>
      </c>
      <c r="AC184">
        <v>1.0484749</v>
      </c>
      <c r="AD184" s="1">
        <f t="shared" si="26"/>
        <v>2.6484749000000001</v>
      </c>
      <c r="AE184">
        <v>1.0343355000000001</v>
      </c>
      <c r="AF184">
        <f t="shared" si="27"/>
        <v>2.6343355000000002</v>
      </c>
      <c r="AI184">
        <v>13047.877</v>
      </c>
      <c r="AJ184">
        <v>1.0197567000000001</v>
      </c>
      <c r="AK184" s="1">
        <f t="shared" si="28"/>
        <v>2.9197566999999998</v>
      </c>
      <c r="AL184">
        <v>1.0369381</v>
      </c>
      <c r="AM184">
        <f t="shared" si="29"/>
        <v>2.9369380999999999</v>
      </c>
    </row>
    <row r="185" spans="2:39" x14ac:dyDescent="0.25">
      <c r="B185">
        <v>13047.734</v>
      </c>
      <c r="C185">
        <v>1.0055215</v>
      </c>
      <c r="D185">
        <v>1.036459</v>
      </c>
      <c r="G185">
        <v>13048.013000000001</v>
      </c>
      <c r="H185">
        <v>1.0280373</v>
      </c>
      <c r="I185" s="1">
        <f t="shared" si="20"/>
        <v>1.3280373000000001</v>
      </c>
      <c r="J185">
        <v>1.0522784999999999</v>
      </c>
      <c r="K185" s="1">
        <f t="shared" si="21"/>
        <v>1.3522784999999999</v>
      </c>
      <c r="N185">
        <v>13049.147999999999</v>
      </c>
      <c r="O185">
        <v>1.0437839</v>
      </c>
      <c r="P185" s="1">
        <f t="shared" si="22"/>
        <v>1.8437839</v>
      </c>
      <c r="Q185">
        <v>1.0333188</v>
      </c>
      <c r="R185" s="1">
        <f t="shared" si="23"/>
        <v>1.8333188</v>
      </c>
      <c r="U185">
        <v>13048.945</v>
      </c>
      <c r="V185">
        <v>1.0553261</v>
      </c>
      <c r="W185" s="1">
        <f t="shared" si="24"/>
        <v>2.1553260999999999</v>
      </c>
      <c r="X185">
        <v>1.0699228999999999</v>
      </c>
      <c r="Y185" s="1">
        <f t="shared" si="25"/>
        <v>2.1699229</v>
      </c>
      <c r="AB185">
        <v>13047.852000000001</v>
      </c>
      <c r="AC185">
        <v>1.0490313</v>
      </c>
      <c r="AD185" s="1">
        <f t="shared" si="26"/>
        <v>2.6490312999999999</v>
      </c>
      <c r="AE185">
        <v>1.0367808999999999</v>
      </c>
      <c r="AF185">
        <f t="shared" si="27"/>
        <v>2.6367808999999998</v>
      </c>
      <c r="AI185">
        <v>13048.234</v>
      </c>
      <c r="AJ185">
        <v>1.0126135999999999</v>
      </c>
      <c r="AK185" s="1">
        <f t="shared" si="28"/>
        <v>2.9126135999999998</v>
      </c>
      <c r="AL185">
        <v>1.0388397</v>
      </c>
      <c r="AM185">
        <f t="shared" si="29"/>
        <v>2.9388396999999999</v>
      </c>
    </row>
    <row r="186" spans="2:39" x14ac:dyDescent="0.25">
      <c r="B186">
        <v>13048.075000000001</v>
      </c>
      <c r="C186">
        <v>1.0078590999999999</v>
      </c>
      <c r="D186">
        <v>1.040411</v>
      </c>
      <c r="G186">
        <v>13048.353999999999</v>
      </c>
      <c r="H186">
        <v>1.0285536</v>
      </c>
      <c r="I186" s="1">
        <f t="shared" si="20"/>
        <v>1.3285536</v>
      </c>
      <c r="J186">
        <v>1.0559377000000001</v>
      </c>
      <c r="K186" s="1">
        <f t="shared" si="21"/>
        <v>1.3559377000000001</v>
      </c>
      <c r="N186">
        <v>13049.505999999999</v>
      </c>
      <c r="O186">
        <v>1.0392212000000001</v>
      </c>
      <c r="P186" s="1">
        <f t="shared" si="22"/>
        <v>1.8392212000000001</v>
      </c>
      <c r="Q186">
        <v>1.0275044</v>
      </c>
      <c r="R186" s="1">
        <f t="shared" si="23"/>
        <v>1.8275044</v>
      </c>
      <c r="U186">
        <v>13049.303</v>
      </c>
      <c r="V186">
        <v>1.0536755</v>
      </c>
      <c r="W186" s="1">
        <f t="shared" si="24"/>
        <v>2.1536755000000003</v>
      </c>
      <c r="X186">
        <v>1.0678411000000001</v>
      </c>
      <c r="Y186" s="1">
        <f t="shared" si="25"/>
        <v>2.1678411000000004</v>
      </c>
      <c r="AB186">
        <v>13048.192999999999</v>
      </c>
      <c r="AC186">
        <v>1.0581619</v>
      </c>
      <c r="AD186" s="1">
        <f t="shared" si="26"/>
        <v>2.6581619000000001</v>
      </c>
      <c r="AE186">
        <v>1.0386572999999999</v>
      </c>
      <c r="AF186">
        <f t="shared" si="27"/>
        <v>2.6386573000000002</v>
      </c>
      <c r="AI186">
        <v>13048.575000000001</v>
      </c>
      <c r="AJ186">
        <v>1.0147120000000001</v>
      </c>
      <c r="AK186" s="1">
        <f t="shared" si="28"/>
        <v>2.9147119999999997</v>
      </c>
      <c r="AL186">
        <v>1.0400336999999999</v>
      </c>
      <c r="AM186">
        <f t="shared" si="29"/>
        <v>2.9400336999999999</v>
      </c>
    </row>
    <row r="187" spans="2:39" x14ac:dyDescent="0.25">
      <c r="B187">
        <v>13048.433000000001</v>
      </c>
      <c r="C187">
        <v>1.0059638</v>
      </c>
      <c r="D187">
        <v>1.0438959999999999</v>
      </c>
      <c r="G187">
        <v>13048.712</v>
      </c>
      <c r="H187">
        <v>1.0274962999999999</v>
      </c>
      <c r="I187" s="1">
        <f t="shared" si="20"/>
        <v>1.3274963</v>
      </c>
      <c r="J187">
        <v>1.0591763000000001</v>
      </c>
      <c r="K187" s="1">
        <f t="shared" si="21"/>
        <v>1.3591763000000001</v>
      </c>
      <c r="N187">
        <v>13049.861999999999</v>
      </c>
      <c r="O187">
        <v>1.0318578</v>
      </c>
      <c r="P187" s="1">
        <f t="shared" si="22"/>
        <v>1.8318578000000001</v>
      </c>
      <c r="Q187">
        <v>1.0208397</v>
      </c>
      <c r="R187" s="1">
        <f t="shared" si="23"/>
        <v>1.8208397000000001</v>
      </c>
      <c r="U187">
        <v>13049.659</v>
      </c>
      <c r="V187">
        <v>1.0530709</v>
      </c>
      <c r="W187" s="1">
        <f t="shared" si="24"/>
        <v>2.1530709000000003</v>
      </c>
      <c r="X187">
        <v>1.0650143000000001</v>
      </c>
      <c r="Y187" s="1">
        <f t="shared" si="25"/>
        <v>2.1650143000000002</v>
      </c>
      <c r="AB187">
        <v>13048.550999999999</v>
      </c>
      <c r="AC187">
        <v>1.0683168999999999</v>
      </c>
      <c r="AD187" s="1">
        <f t="shared" si="26"/>
        <v>2.6683168999999998</v>
      </c>
      <c r="AE187">
        <v>1.0399670000000001</v>
      </c>
      <c r="AF187">
        <f t="shared" si="27"/>
        <v>2.6399670000000004</v>
      </c>
      <c r="AI187">
        <v>13048.933000000001</v>
      </c>
      <c r="AJ187">
        <v>1.0241728999999999</v>
      </c>
      <c r="AK187" s="1">
        <f t="shared" si="28"/>
        <v>2.9241728999999999</v>
      </c>
      <c r="AL187">
        <v>1.0407312</v>
      </c>
      <c r="AM187">
        <f t="shared" si="29"/>
        <v>2.9407312000000001</v>
      </c>
    </row>
    <row r="188" spans="2:39" x14ac:dyDescent="0.25">
      <c r="B188">
        <v>13048.789000000001</v>
      </c>
      <c r="C188">
        <v>1.0044645000000001</v>
      </c>
      <c r="D188">
        <v>1.0470851000000001</v>
      </c>
      <c r="G188">
        <v>13049.067999999999</v>
      </c>
      <c r="H188">
        <v>1.0292576</v>
      </c>
      <c r="I188" s="1">
        <f t="shared" si="20"/>
        <v>1.3292576</v>
      </c>
      <c r="J188">
        <v>1.0616821999999999</v>
      </c>
      <c r="K188" s="1">
        <f t="shared" si="21"/>
        <v>1.3616822</v>
      </c>
      <c r="N188">
        <v>13050.204</v>
      </c>
      <c r="O188">
        <v>1.0237324000000001</v>
      </c>
      <c r="P188" s="1">
        <f t="shared" si="22"/>
        <v>1.8237324000000001</v>
      </c>
      <c r="Q188">
        <v>1.0138014</v>
      </c>
      <c r="R188" s="1">
        <f t="shared" si="23"/>
        <v>1.8138014</v>
      </c>
      <c r="U188">
        <v>13050.001</v>
      </c>
      <c r="V188">
        <v>1.0511356000000001</v>
      </c>
      <c r="W188" s="1">
        <f t="shared" si="24"/>
        <v>2.1511355999999999</v>
      </c>
      <c r="X188">
        <v>1.0616315000000001</v>
      </c>
      <c r="Y188" s="1">
        <f t="shared" si="25"/>
        <v>2.1616315000000004</v>
      </c>
      <c r="AB188">
        <v>13048.906999999999</v>
      </c>
      <c r="AC188">
        <v>1.0715663</v>
      </c>
      <c r="AD188" s="1">
        <f t="shared" si="26"/>
        <v>2.6715663000000003</v>
      </c>
      <c r="AE188">
        <v>1.0406975000000001</v>
      </c>
      <c r="AF188">
        <f t="shared" si="27"/>
        <v>2.6406974999999999</v>
      </c>
      <c r="AI188">
        <v>13049.289000000001</v>
      </c>
      <c r="AJ188">
        <v>1.028181</v>
      </c>
      <c r="AK188" s="1">
        <f t="shared" si="28"/>
        <v>2.9281809999999999</v>
      </c>
      <c r="AL188">
        <v>1.0409165</v>
      </c>
      <c r="AM188">
        <f t="shared" si="29"/>
        <v>2.9409165000000002</v>
      </c>
    </row>
    <row r="189" spans="2:39" x14ac:dyDescent="0.25">
      <c r="B189">
        <v>13049.130999999999</v>
      </c>
      <c r="C189">
        <v>1.0063146000000001</v>
      </c>
      <c r="D189">
        <v>1.0501549999999999</v>
      </c>
      <c r="G189">
        <v>13049.41</v>
      </c>
      <c r="H189">
        <v>1.0342581</v>
      </c>
      <c r="I189" s="1">
        <f t="shared" si="20"/>
        <v>1.3342581</v>
      </c>
      <c r="J189">
        <v>1.0633632</v>
      </c>
      <c r="K189" s="1">
        <f t="shared" si="21"/>
        <v>1.3633632</v>
      </c>
      <c r="N189">
        <v>13050.561</v>
      </c>
      <c r="O189">
        <v>1.0173160999999999</v>
      </c>
      <c r="P189" s="1">
        <f t="shared" si="22"/>
        <v>1.8173161</v>
      </c>
      <c r="Q189">
        <v>1.0059644999999999</v>
      </c>
      <c r="R189" s="1">
        <f t="shared" si="23"/>
        <v>1.8059645</v>
      </c>
      <c r="U189">
        <v>13050.358</v>
      </c>
      <c r="V189">
        <v>1.0465496999999999</v>
      </c>
      <c r="W189" s="1">
        <f t="shared" si="24"/>
        <v>2.1465497</v>
      </c>
      <c r="X189">
        <v>1.0575555999999999</v>
      </c>
      <c r="Y189" s="1">
        <f t="shared" si="25"/>
        <v>2.1575556000000002</v>
      </c>
      <c r="AB189">
        <v>13049.249</v>
      </c>
      <c r="AC189">
        <v>1.0695493</v>
      </c>
      <c r="AD189" s="1">
        <f t="shared" si="26"/>
        <v>2.6695492999999999</v>
      </c>
      <c r="AE189">
        <v>1.0409231999999999</v>
      </c>
      <c r="AF189">
        <f t="shared" si="27"/>
        <v>2.6409232</v>
      </c>
      <c r="AI189">
        <v>13049.630999999999</v>
      </c>
      <c r="AJ189">
        <v>1.0242598999999999</v>
      </c>
      <c r="AK189" s="1">
        <f t="shared" si="28"/>
        <v>2.9242599</v>
      </c>
      <c r="AL189">
        <v>1.0405762000000001</v>
      </c>
      <c r="AM189">
        <f t="shared" si="29"/>
        <v>2.9405761999999998</v>
      </c>
    </row>
    <row r="190" spans="2:39" x14ac:dyDescent="0.25">
      <c r="B190">
        <v>13049.487999999999</v>
      </c>
      <c r="C190">
        <v>1.0100848</v>
      </c>
      <c r="D190">
        <v>1.0531382</v>
      </c>
      <c r="G190">
        <v>13049.767</v>
      </c>
      <c r="H190">
        <v>1.0392287</v>
      </c>
      <c r="I190" s="1">
        <f t="shared" si="20"/>
        <v>1.3392287</v>
      </c>
      <c r="J190">
        <v>1.0644084</v>
      </c>
      <c r="K190" s="1">
        <f t="shared" si="21"/>
        <v>1.3644084000000001</v>
      </c>
      <c r="N190">
        <v>13050.903</v>
      </c>
      <c r="O190">
        <v>1.0125455999999999</v>
      </c>
      <c r="P190" s="1">
        <f t="shared" si="22"/>
        <v>1.8125456</v>
      </c>
      <c r="Q190">
        <v>0.99810882999999995</v>
      </c>
      <c r="R190" s="1">
        <f t="shared" si="23"/>
        <v>1.7981088299999999</v>
      </c>
      <c r="U190">
        <v>13050.7</v>
      </c>
      <c r="V190">
        <v>1.0394920999999999</v>
      </c>
      <c r="W190" s="1">
        <f t="shared" si="24"/>
        <v>2.1394921</v>
      </c>
      <c r="X190">
        <v>1.0532557</v>
      </c>
      <c r="Y190" s="1">
        <f t="shared" si="25"/>
        <v>2.1532556999999999</v>
      </c>
      <c r="AB190">
        <v>13049.606</v>
      </c>
      <c r="AC190">
        <v>1.067412</v>
      </c>
      <c r="AD190" s="1">
        <f t="shared" si="26"/>
        <v>2.6674120000000001</v>
      </c>
      <c r="AE190">
        <v>1.0406173000000001</v>
      </c>
      <c r="AF190">
        <f t="shared" si="27"/>
        <v>2.6406173000000002</v>
      </c>
      <c r="AI190">
        <v>13049.987999999999</v>
      </c>
      <c r="AJ190">
        <v>1.0226974</v>
      </c>
      <c r="AK190" s="1">
        <f t="shared" si="28"/>
        <v>2.9226973999999997</v>
      </c>
      <c r="AL190">
        <v>1.0396915</v>
      </c>
      <c r="AM190">
        <f t="shared" si="29"/>
        <v>2.9396914999999999</v>
      </c>
    </row>
    <row r="191" spans="2:39" x14ac:dyDescent="0.25">
      <c r="B191">
        <v>13049.83</v>
      </c>
      <c r="C191">
        <v>1.0130844000000001</v>
      </c>
      <c r="D191">
        <v>1.0554471999999999</v>
      </c>
      <c r="G191">
        <v>13050.109</v>
      </c>
      <c r="H191">
        <v>1.0417438999999999</v>
      </c>
      <c r="I191" s="1">
        <f t="shared" si="20"/>
        <v>1.3417439</v>
      </c>
      <c r="J191">
        <v>1.0647293</v>
      </c>
      <c r="K191" s="1">
        <f t="shared" si="21"/>
        <v>1.3647293</v>
      </c>
      <c r="N191">
        <v>13051.261</v>
      </c>
      <c r="O191">
        <v>1.0076852999999999</v>
      </c>
      <c r="P191" s="1">
        <f t="shared" si="22"/>
        <v>1.8076852999999999</v>
      </c>
      <c r="Q191">
        <v>0.98957945999999997</v>
      </c>
      <c r="R191" s="1">
        <f t="shared" si="23"/>
        <v>1.7895794600000001</v>
      </c>
      <c r="U191">
        <v>13051.058000000001</v>
      </c>
      <c r="V191">
        <v>1.0314449999999999</v>
      </c>
      <c r="W191" s="1">
        <f t="shared" si="24"/>
        <v>2.1314450000000003</v>
      </c>
      <c r="X191">
        <v>1.0483597</v>
      </c>
      <c r="Y191" s="1">
        <f t="shared" si="25"/>
        <v>2.1483597000000003</v>
      </c>
      <c r="AB191">
        <v>13049.948</v>
      </c>
      <c r="AC191">
        <v>1.0665659999999999</v>
      </c>
      <c r="AD191" s="1">
        <f t="shared" si="26"/>
        <v>2.666566</v>
      </c>
      <c r="AE191">
        <v>1.0398179000000001</v>
      </c>
      <c r="AF191">
        <f t="shared" si="27"/>
        <v>2.6398179000000002</v>
      </c>
      <c r="AI191">
        <v>13050.33</v>
      </c>
      <c r="AJ191">
        <v>1.0265618000000001</v>
      </c>
      <c r="AK191" s="1">
        <f t="shared" si="28"/>
        <v>2.9265618</v>
      </c>
      <c r="AL191">
        <v>1.0383393999999999</v>
      </c>
      <c r="AM191">
        <f t="shared" si="29"/>
        <v>2.9383393999999998</v>
      </c>
    </row>
    <row r="192" spans="2:39" x14ac:dyDescent="0.25">
      <c r="B192">
        <v>13050.188</v>
      </c>
      <c r="C192">
        <v>1.0140237000000001</v>
      </c>
      <c r="D192">
        <v>1.0569546000000001</v>
      </c>
      <c r="G192">
        <v>13050.467000000001</v>
      </c>
      <c r="H192">
        <v>1.0424177999999999</v>
      </c>
      <c r="I192" s="1">
        <f t="shared" si="20"/>
        <v>1.3424178</v>
      </c>
      <c r="J192">
        <v>1.0642825</v>
      </c>
      <c r="K192" s="1">
        <f t="shared" si="21"/>
        <v>1.3642825000000001</v>
      </c>
      <c r="N192">
        <v>13051.602999999999</v>
      </c>
      <c r="O192">
        <v>1.0023120000000001</v>
      </c>
      <c r="P192" s="1">
        <f t="shared" si="22"/>
        <v>1.8023120000000001</v>
      </c>
      <c r="Q192">
        <v>0.98133937000000004</v>
      </c>
      <c r="R192" s="1">
        <f t="shared" si="23"/>
        <v>1.78133937</v>
      </c>
      <c r="U192">
        <v>13051.398999999999</v>
      </c>
      <c r="V192">
        <v>1.0244205</v>
      </c>
      <c r="W192" s="1">
        <f t="shared" si="24"/>
        <v>2.1244205000000003</v>
      </c>
      <c r="X192">
        <v>1.0433564</v>
      </c>
      <c r="Y192" s="1">
        <f t="shared" si="25"/>
        <v>2.1433564000000001</v>
      </c>
      <c r="AB192">
        <v>13050.306</v>
      </c>
      <c r="AC192">
        <v>1.0657254</v>
      </c>
      <c r="AD192" s="1">
        <f t="shared" si="26"/>
        <v>2.6657254000000004</v>
      </c>
      <c r="AE192">
        <v>1.0384526000000001</v>
      </c>
      <c r="AF192">
        <f t="shared" si="27"/>
        <v>2.6384525999999999</v>
      </c>
      <c r="AI192">
        <v>13050.688</v>
      </c>
      <c r="AJ192">
        <v>1.0287941</v>
      </c>
      <c r="AK192" s="1">
        <f t="shared" si="28"/>
        <v>2.9287941000000002</v>
      </c>
      <c r="AL192">
        <v>1.0364165000000001</v>
      </c>
      <c r="AM192">
        <f t="shared" si="29"/>
        <v>2.9364165</v>
      </c>
    </row>
    <row r="193" spans="2:39" x14ac:dyDescent="0.25">
      <c r="B193">
        <v>13050.529</v>
      </c>
      <c r="C193">
        <v>1.0126765</v>
      </c>
      <c r="D193">
        <v>1.0572817999999999</v>
      </c>
      <c r="G193">
        <v>13050.808000000001</v>
      </c>
      <c r="H193">
        <v>1.0418597000000001</v>
      </c>
      <c r="I193" s="1">
        <f t="shared" si="20"/>
        <v>1.3418597000000001</v>
      </c>
      <c r="J193">
        <v>1.063104</v>
      </c>
      <c r="K193" s="1">
        <f t="shared" si="21"/>
        <v>1.3631040000000001</v>
      </c>
      <c r="N193">
        <v>13051.959000000001</v>
      </c>
      <c r="O193">
        <v>0.99758665999999996</v>
      </c>
      <c r="P193" s="1">
        <f t="shared" si="22"/>
        <v>1.7975866599999999</v>
      </c>
      <c r="Q193">
        <v>0.97299654000000002</v>
      </c>
      <c r="R193" s="1">
        <f t="shared" si="23"/>
        <v>1.7729965400000001</v>
      </c>
      <c r="U193">
        <v>13051.755999999999</v>
      </c>
      <c r="V193">
        <v>1.0188566999999999</v>
      </c>
      <c r="W193" s="1">
        <f t="shared" si="24"/>
        <v>2.1188567000000003</v>
      </c>
      <c r="X193">
        <v>1.0380069000000001</v>
      </c>
      <c r="Y193" s="1">
        <f t="shared" si="25"/>
        <v>2.1380069000000002</v>
      </c>
      <c r="AB193">
        <v>13050.647000000001</v>
      </c>
      <c r="AC193">
        <v>1.0641322</v>
      </c>
      <c r="AD193" s="1">
        <f t="shared" si="26"/>
        <v>2.6641322000000001</v>
      </c>
      <c r="AE193">
        <v>1.0366571</v>
      </c>
      <c r="AF193">
        <f t="shared" si="27"/>
        <v>2.6366570999999999</v>
      </c>
      <c r="AI193">
        <v>13051.029</v>
      </c>
      <c r="AJ193">
        <v>1.0276053000000001</v>
      </c>
      <c r="AK193" s="1">
        <f t="shared" si="28"/>
        <v>2.9276052999999997</v>
      </c>
      <c r="AL193">
        <v>1.0341818</v>
      </c>
      <c r="AM193">
        <f t="shared" si="29"/>
        <v>2.9341818000000002</v>
      </c>
    </row>
    <row r="194" spans="2:39" x14ac:dyDescent="0.25">
      <c r="B194">
        <v>13050.886</v>
      </c>
      <c r="C194">
        <v>1.0091224000000001</v>
      </c>
      <c r="D194">
        <v>1.056915</v>
      </c>
      <c r="G194">
        <v>13051.165000000001</v>
      </c>
      <c r="H194">
        <v>1.0389467999999999</v>
      </c>
      <c r="I194" s="1">
        <f t="shared" si="20"/>
        <v>1.3389468</v>
      </c>
      <c r="J194">
        <v>1.0612744000000001</v>
      </c>
      <c r="K194" s="1">
        <f t="shared" si="21"/>
        <v>1.3612744000000001</v>
      </c>
      <c r="N194">
        <v>13052.302</v>
      </c>
      <c r="O194">
        <v>0.99432746000000005</v>
      </c>
      <c r="P194" s="1">
        <f t="shared" si="22"/>
        <v>1.7943274600000001</v>
      </c>
      <c r="Q194">
        <v>0.96534405999999995</v>
      </c>
      <c r="R194" s="1">
        <f t="shared" si="23"/>
        <v>1.7653440599999999</v>
      </c>
      <c r="U194">
        <v>13052.099</v>
      </c>
      <c r="V194">
        <v>1.0135984</v>
      </c>
      <c r="W194" s="1">
        <f t="shared" si="24"/>
        <v>2.1135983999999999</v>
      </c>
      <c r="X194">
        <v>1.0329157</v>
      </c>
      <c r="Y194" s="1">
        <f t="shared" si="25"/>
        <v>2.1329156999999999</v>
      </c>
      <c r="AB194">
        <v>13051.004000000001</v>
      </c>
      <c r="AC194">
        <v>1.0626244</v>
      </c>
      <c r="AD194" s="1">
        <f t="shared" si="26"/>
        <v>2.6626244000000003</v>
      </c>
      <c r="AE194">
        <v>1.0343583999999999</v>
      </c>
      <c r="AF194">
        <f t="shared" si="27"/>
        <v>2.6343584</v>
      </c>
      <c r="AI194">
        <v>13051.386</v>
      </c>
      <c r="AJ194">
        <v>1.0278780999999999</v>
      </c>
      <c r="AK194" s="1">
        <f t="shared" si="28"/>
        <v>2.9278781</v>
      </c>
      <c r="AL194">
        <v>1.0316285999999999</v>
      </c>
      <c r="AM194">
        <f t="shared" si="29"/>
        <v>2.9316285999999998</v>
      </c>
    </row>
    <row r="195" spans="2:39" x14ac:dyDescent="0.25">
      <c r="B195">
        <v>13051.228999999999</v>
      </c>
      <c r="C195">
        <v>1.0043198</v>
      </c>
      <c r="D195">
        <v>1.0566295999999999</v>
      </c>
      <c r="G195">
        <v>13051.508</v>
      </c>
      <c r="H195">
        <v>1.0337019999999999</v>
      </c>
      <c r="I195" s="1">
        <f t="shared" si="20"/>
        <v>1.3337019999999999</v>
      </c>
      <c r="J195">
        <v>1.0590949999999999</v>
      </c>
      <c r="K195" s="1">
        <f t="shared" si="21"/>
        <v>1.3590949999999999</v>
      </c>
      <c r="N195">
        <v>13052.657999999999</v>
      </c>
      <c r="O195">
        <v>0.99171580000000004</v>
      </c>
      <c r="P195" s="1">
        <f t="shared" si="22"/>
        <v>1.7917158</v>
      </c>
      <c r="Q195">
        <v>0.95769022000000004</v>
      </c>
      <c r="R195" s="1">
        <f t="shared" si="23"/>
        <v>1.7576902200000002</v>
      </c>
      <c r="U195">
        <v>13052.455</v>
      </c>
      <c r="V195">
        <v>1.0084781</v>
      </c>
      <c r="W195" s="1">
        <f t="shared" si="24"/>
        <v>2.1084781000000001</v>
      </c>
      <c r="X195">
        <v>1.0277134000000001</v>
      </c>
      <c r="Y195" s="1">
        <f t="shared" si="25"/>
        <v>2.1277134000000002</v>
      </c>
      <c r="AB195">
        <v>13051.347</v>
      </c>
      <c r="AC195">
        <v>1.0622311</v>
      </c>
      <c r="AD195" s="1">
        <f t="shared" si="26"/>
        <v>2.6622311000000001</v>
      </c>
      <c r="AE195">
        <v>1.0319175</v>
      </c>
      <c r="AF195">
        <f t="shared" si="27"/>
        <v>2.6319175000000001</v>
      </c>
      <c r="AI195">
        <v>13051.728999999999</v>
      </c>
      <c r="AJ195">
        <v>1.0294449999999999</v>
      </c>
      <c r="AK195" s="1">
        <f t="shared" si="28"/>
        <v>2.9294449999999999</v>
      </c>
      <c r="AL195">
        <v>1.0290216999999999</v>
      </c>
      <c r="AM195">
        <f t="shared" si="29"/>
        <v>2.9290216999999998</v>
      </c>
    </row>
    <row r="196" spans="2:39" x14ac:dyDescent="0.25">
      <c r="B196">
        <v>13051.584999999999</v>
      </c>
      <c r="C196">
        <v>0.99987029000000005</v>
      </c>
      <c r="D196">
        <v>1.0565264999999999</v>
      </c>
      <c r="G196">
        <v>13051.864</v>
      </c>
      <c r="H196">
        <v>1.0286848</v>
      </c>
      <c r="I196" s="1">
        <f t="shared" si="20"/>
        <v>1.3286848</v>
      </c>
      <c r="J196">
        <v>1.0564039999999999</v>
      </c>
      <c r="K196" s="1">
        <f t="shared" si="21"/>
        <v>1.3564039999999999</v>
      </c>
      <c r="N196">
        <v>13053.001</v>
      </c>
      <c r="O196">
        <v>0.9887572</v>
      </c>
      <c r="P196" s="1">
        <f t="shared" si="22"/>
        <v>1.7887572</v>
      </c>
      <c r="Q196">
        <v>0.95066711000000004</v>
      </c>
      <c r="R196" s="1">
        <f t="shared" si="23"/>
        <v>1.7506671100000002</v>
      </c>
      <c r="U196">
        <v>13052.798000000001</v>
      </c>
      <c r="V196">
        <v>1.0043594</v>
      </c>
      <c r="W196" s="1">
        <f t="shared" si="24"/>
        <v>2.1043593999999999</v>
      </c>
      <c r="X196">
        <v>1.0228031</v>
      </c>
      <c r="Y196" s="1">
        <f t="shared" si="25"/>
        <v>2.1228031000000001</v>
      </c>
      <c r="AB196">
        <v>13051.703</v>
      </c>
      <c r="AC196">
        <v>1.0626469999999999</v>
      </c>
      <c r="AD196" s="1">
        <f t="shared" si="26"/>
        <v>2.6626469999999998</v>
      </c>
      <c r="AE196">
        <v>1.0292223</v>
      </c>
      <c r="AF196">
        <f t="shared" si="27"/>
        <v>2.6292223000000003</v>
      </c>
      <c r="AI196">
        <v>13052.084999999999</v>
      </c>
      <c r="AJ196">
        <v>1.0282304</v>
      </c>
      <c r="AK196" s="1">
        <f t="shared" si="28"/>
        <v>2.9282303999999999</v>
      </c>
      <c r="AL196">
        <v>1.0260564000000001</v>
      </c>
      <c r="AM196">
        <f t="shared" si="29"/>
        <v>2.9260564000000002</v>
      </c>
    </row>
    <row r="197" spans="2:39" x14ac:dyDescent="0.25">
      <c r="B197">
        <v>13051.928</v>
      </c>
      <c r="C197">
        <v>0.99715209999999999</v>
      </c>
      <c r="D197">
        <v>1.0562385999999999</v>
      </c>
      <c r="G197">
        <v>13052.207</v>
      </c>
      <c r="H197">
        <v>1.0266674</v>
      </c>
      <c r="I197" s="1">
        <f t="shared" si="20"/>
        <v>1.3266674000000001</v>
      </c>
      <c r="J197">
        <v>1.0533988000000001</v>
      </c>
      <c r="K197" s="1">
        <f t="shared" si="21"/>
        <v>1.3533988000000001</v>
      </c>
      <c r="N197">
        <v>13053.357</v>
      </c>
      <c r="O197">
        <v>0.98512089999999997</v>
      </c>
      <c r="P197" s="1">
        <f t="shared" si="22"/>
        <v>1.7851208999999999</v>
      </c>
      <c r="Q197">
        <v>0.94402109000000001</v>
      </c>
      <c r="R197" s="1">
        <f t="shared" si="23"/>
        <v>1.7440210899999999</v>
      </c>
      <c r="U197">
        <v>13053.154</v>
      </c>
      <c r="V197">
        <v>1.0008204999999999</v>
      </c>
      <c r="W197" s="1">
        <f t="shared" si="24"/>
        <v>2.1008205000000002</v>
      </c>
      <c r="X197">
        <v>1.0178905</v>
      </c>
      <c r="Y197" s="1">
        <f t="shared" si="25"/>
        <v>2.1178905000000001</v>
      </c>
      <c r="AB197">
        <v>13052.046</v>
      </c>
      <c r="AC197">
        <v>1.062014</v>
      </c>
      <c r="AD197" s="1">
        <f t="shared" si="26"/>
        <v>2.6620140000000001</v>
      </c>
      <c r="AE197">
        <v>1.0264017999999999</v>
      </c>
      <c r="AF197">
        <f t="shared" si="27"/>
        <v>2.6264018</v>
      </c>
      <c r="AI197">
        <v>13052.428</v>
      </c>
      <c r="AJ197">
        <v>1.0257483000000001</v>
      </c>
      <c r="AK197" s="1">
        <f t="shared" si="28"/>
        <v>2.9257483</v>
      </c>
      <c r="AL197">
        <v>1.0228558999999999</v>
      </c>
      <c r="AM197">
        <f t="shared" si="29"/>
        <v>2.9228559000000001</v>
      </c>
    </row>
    <row r="198" spans="2:39" x14ac:dyDescent="0.25">
      <c r="B198">
        <v>13052.284</v>
      </c>
      <c r="C198">
        <v>0.99771231999999999</v>
      </c>
      <c r="D198">
        <v>1.0555147</v>
      </c>
      <c r="G198">
        <v>13052.563</v>
      </c>
      <c r="H198">
        <v>1.0277411000000001</v>
      </c>
      <c r="I198" s="1">
        <f t="shared" si="20"/>
        <v>1.3277411000000001</v>
      </c>
      <c r="J198">
        <v>1.0499339999999999</v>
      </c>
      <c r="K198" s="1">
        <f t="shared" si="21"/>
        <v>1.349934</v>
      </c>
      <c r="N198">
        <v>13053.7</v>
      </c>
      <c r="O198">
        <v>0.98024633000000005</v>
      </c>
      <c r="P198" s="1">
        <f t="shared" si="22"/>
        <v>1.7802463300000002</v>
      </c>
      <c r="Q198">
        <v>0.93846531</v>
      </c>
      <c r="R198" s="1">
        <f t="shared" si="23"/>
        <v>1.73846531</v>
      </c>
      <c r="U198">
        <v>13053.496999999999</v>
      </c>
      <c r="V198">
        <v>0.99688354000000001</v>
      </c>
      <c r="W198" s="1">
        <f t="shared" si="24"/>
        <v>2.0968835400000003</v>
      </c>
      <c r="X198">
        <v>1.0134631999999999</v>
      </c>
      <c r="Y198" s="1">
        <f t="shared" si="25"/>
        <v>2.1134632</v>
      </c>
      <c r="AB198">
        <v>13052.402</v>
      </c>
      <c r="AC198">
        <v>1.0586655</v>
      </c>
      <c r="AD198" s="1">
        <f t="shared" si="26"/>
        <v>2.6586655000000001</v>
      </c>
      <c r="AE198">
        <v>1.0231022999999999</v>
      </c>
      <c r="AF198">
        <f t="shared" si="27"/>
        <v>2.6231023000000002</v>
      </c>
      <c r="AI198">
        <v>13052.784</v>
      </c>
      <c r="AJ198">
        <v>1.0260133</v>
      </c>
      <c r="AK198" s="1">
        <f t="shared" si="28"/>
        <v>2.9260133000000002</v>
      </c>
      <c r="AL198">
        <v>1.0193956</v>
      </c>
      <c r="AM198">
        <f t="shared" si="29"/>
        <v>2.9193955999999996</v>
      </c>
    </row>
    <row r="199" spans="2:39" x14ac:dyDescent="0.25">
      <c r="B199">
        <v>13052.627</v>
      </c>
      <c r="C199">
        <v>1.0001324</v>
      </c>
      <c r="D199">
        <v>1.0543941999999999</v>
      </c>
      <c r="G199">
        <v>13052.906000000001</v>
      </c>
      <c r="H199">
        <v>1.0287211999999999</v>
      </c>
      <c r="I199" s="1">
        <f t="shared" si="20"/>
        <v>1.3287211999999999</v>
      </c>
      <c r="J199">
        <v>1.0463883</v>
      </c>
      <c r="K199" s="1">
        <f t="shared" si="21"/>
        <v>1.3463883000000001</v>
      </c>
      <c r="N199">
        <v>13054.057000000001</v>
      </c>
      <c r="O199">
        <v>0.97396457999999997</v>
      </c>
      <c r="P199" s="1">
        <f t="shared" si="22"/>
        <v>1.7739645799999999</v>
      </c>
      <c r="Q199">
        <v>0.93350814999999998</v>
      </c>
      <c r="R199" s="1">
        <f t="shared" si="23"/>
        <v>1.73350815</v>
      </c>
      <c r="U199">
        <v>13053.853999999999</v>
      </c>
      <c r="V199">
        <v>0.99294612000000004</v>
      </c>
      <c r="W199" s="1">
        <f t="shared" si="24"/>
        <v>2.0929461200000001</v>
      </c>
      <c r="X199">
        <v>1.0092163000000001</v>
      </c>
      <c r="Y199" s="1">
        <f t="shared" si="25"/>
        <v>2.1092162999999999</v>
      </c>
      <c r="AB199">
        <v>13052.745000000001</v>
      </c>
      <c r="AC199">
        <v>1.0550098000000001</v>
      </c>
      <c r="AD199" s="1">
        <f t="shared" si="26"/>
        <v>2.6550098000000002</v>
      </c>
      <c r="AE199">
        <v>1.0197807999999999</v>
      </c>
      <c r="AF199">
        <f t="shared" si="27"/>
        <v>2.6197808</v>
      </c>
      <c r="AI199">
        <v>13053.127</v>
      </c>
      <c r="AJ199">
        <v>1.0289111</v>
      </c>
      <c r="AK199" s="1">
        <f t="shared" si="28"/>
        <v>2.9289110999999997</v>
      </c>
      <c r="AL199">
        <v>1.0158615</v>
      </c>
      <c r="AM199">
        <f t="shared" si="29"/>
        <v>2.9158615000000001</v>
      </c>
    </row>
    <row r="200" spans="2:39" x14ac:dyDescent="0.25">
      <c r="B200">
        <v>13052.984</v>
      </c>
      <c r="C200">
        <v>0.99983727</v>
      </c>
      <c r="D200">
        <v>1.0527511000000001</v>
      </c>
      <c r="G200">
        <v>13053.263000000001</v>
      </c>
      <c r="H200">
        <v>1.0266683999999999</v>
      </c>
      <c r="I200" s="1">
        <f t="shared" si="20"/>
        <v>1.3266684</v>
      </c>
      <c r="J200">
        <v>1.0425089999999999</v>
      </c>
      <c r="K200" s="1">
        <f t="shared" si="21"/>
        <v>1.342509</v>
      </c>
      <c r="N200">
        <v>13054.398999999999</v>
      </c>
      <c r="O200">
        <v>0.96827574999999999</v>
      </c>
      <c r="P200" s="1">
        <f t="shared" si="22"/>
        <v>1.7682757499999999</v>
      </c>
      <c r="Q200">
        <v>0.92945949999999999</v>
      </c>
      <c r="R200" s="1">
        <f t="shared" si="23"/>
        <v>1.7294594999999999</v>
      </c>
      <c r="U200">
        <v>13054.196</v>
      </c>
      <c r="V200">
        <v>0.99018267999999998</v>
      </c>
      <c r="W200" s="1">
        <f t="shared" si="24"/>
        <v>2.0901826799999998</v>
      </c>
      <c r="X200">
        <v>1.0054955999999999</v>
      </c>
      <c r="Y200" s="1">
        <f t="shared" si="25"/>
        <v>2.1054956000000002</v>
      </c>
      <c r="AB200">
        <v>13053.102000000001</v>
      </c>
      <c r="AC200">
        <v>1.0562670999999999</v>
      </c>
      <c r="AD200" s="1">
        <f t="shared" si="26"/>
        <v>2.6562671</v>
      </c>
      <c r="AE200">
        <v>1.0161370999999999</v>
      </c>
      <c r="AF200">
        <f t="shared" si="27"/>
        <v>2.6161371</v>
      </c>
      <c r="AI200">
        <v>13053.484</v>
      </c>
      <c r="AJ200">
        <v>1.0332003999999999</v>
      </c>
      <c r="AK200" s="1">
        <f t="shared" si="28"/>
        <v>2.9332003999999996</v>
      </c>
      <c r="AL200">
        <v>1.0118285</v>
      </c>
      <c r="AM200">
        <f t="shared" si="29"/>
        <v>2.9118284999999999</v>
      </c>
    </row>
    <row r="201" spans="2:39" x14ac:dyDescent="0.25">
      <c r="B201">
        <v>13053.325999999999</v>
      </c>
      <c r="C201">
        <v>0.99624356999999997</v>
      </c>
      <c r="D201">
        <v>1.0506184999999999</v>
      </c>
      <c r="G201">
        <v>13053.605</v>
      </c>
      <c r="H201">
        <v>1.023064</v>
      </c>
      <c r="I201" s="1">
        <f t="shared" si="20"/>
        <v>1.323064</v>
      </c>
      <c r="J201">
        <v>1.0385800999999999</v>
      </c>
      <c r="K201" s="1">
        <f t="shared" si="21"/>
        <v>1.3385800999999999</v>
      </c>
      <c r="N201">
        <v>13054.712</v>
      </c>
      <c r="O201">
        <v>0.96530404999999997</v>
      </c>
      <c r="P201" s="1">
        <f t="shared" si="22"/>
        <v>1.7653040500000001</v>
      </c>
      <c r="Q201">
        <v>0.92640752000000004</v>
      </c>
      <c r="R201" s="1">
        <f t="shared" si="23"/>
        <v>1.72640752</v>
      </c>
      <c r="U201">
        <v>13054.509</v>
      </c>
      <c r="V201">
        <v>0.98893834000000003</v>
      </c>
      <c r="W201" s="1">
        <f t="shared" si="24"/>
        <v>2.0889383400000003</v>
      </c>
      <c r="X201">
        <v>1.0024291999999999</v>
      </c>
      <c r="Y201" s="1">
        <f t="shared" si="25"/>
        <v>2.1024292</v>
      </c>
      <c r="AB201">
        <v>13053.444</v>
      </c>
      <c r="AC201">
        <v>1.0626886</v>
      </c>
      <c r="AD201" s="1">
        <f t="shared" si="26"/>
        <v>2.6626886000000001</v>
      </c>
      <c r="AE201">
        <v>1.0122868</v>
      </c>
      <c r="AF201">
        <f t="shared" si="27"/>
        <v>2.6122868000000001</v>
      </c>
      <c r="AI201">
        <v>13053.825999999999</v>
      </c>
      <c r="AJ201">
        <v>1.0384663999999999</v>
      </c>
      <c r="AK201" s="1">
        <f t="shared" si="28"/>
        <v>2.9384663999999998</v>
      </c>
      <c r="AL201">
        <v>1.0078446000000001</v>
      </c>
      <c r="AM201">
        <f t="shared" si="29"/>
        <v>2.9078445999999998</v>
      </c>
    </row>
    <row r="202" spans="2:39" x14ac:dyDescent="0.25">
      <c r="B202">
        <v>13053.638999999999</v>
      </c>
      <c r="C202">
        <v>0.99506914999999996</v>
      </c>
      <c r="D202">
        <v>1.0481783</v>
      </c>
      <c r="G202">
        <v>13053.918</v>
      </c>
      <c r="H202">
        <v>1.0220186</v>
      </c>
      <c r="I202" s="1">
        <f t="shared" si="20"/>
        <v>1.3220186</v>
      </c>
      <c r="J202">
        <v>1.0348497999999999</v>
      </c>
      <c r="K202" s="1">
        <f t="shared" si="21"/>
        <v>1.3348498</v>
      </c>
      <c r="N202">
        <v>13055.084000000001</v>
      </c>
      <c r="O202">
        <v>0.96407507000000003</v>
      </c>
      <c r="P202" s="1">
        <f t="shared" si="22"/>
        <v>1.7640750700000001</v>
      </c>
      <c r="Q202">
        <v>0.92362714999999995</v>
      </c>
      <c r="R202" s="1">
        <f t="shared" si="23"/>
        <v>1.72362715</v>
      </c>
      <c r="U202">
        <v>13054.880999999999</v>
      </c>
      <c r="V202">
        <v>0.98807438999999997</v>
      </c>
      <c r="W202" s="1">
        <f t="shared" si="24"/>
        <v>2.0880743900000001</v>
      </c>
      <c r="X202">
        <v>0.99919500000000006</v>
      </c>
      <c r="Y202" s="1">
        <f t="shared" si="25"/>
        <v>2.0991949999999999</v>
      </c>
      <c r="AB202">
        <v>13053.757</v>
      </c>
      <c r="AC202">
        <v>1.0672558000000001</v>
      </c>
      <c r="AD202" s="1">
        <f t="shared" si="26"/>
        <v>2.6672558000000004</v>
      </c>
      <c r="AE202">
        <v>1.0086360999999999</v>
      </c>
      <c r="AF202">
        <f t="shared" si="27"/>
        <v>2.6086361</v>
      </c>
      <c r="AI202">
        <v>13054.138999999999</v>
      </c>
      <c r="AJ202">
        <v>1.0428607000000001</v>
      </c>
      <c r="AK202" s="1">
        <f t="shared" si="28"/>
        <v>2.9428606999999998</v>
      </c>
      <c r="AL202">
        <v>1.0045268000000001</v>
      </c>
      <c r="AM202">
        <f t="shared" si="29"/>
        <v>2.9045268000000002</v>
      </c>
    </row>
    <row r="203" spans="2:39" x14ac:dyDescent="0.25">
      <c r="B203">
        <v>13054.011</v>
      </c>
      <c r="C203">
        <v>0.99995091000000003</v>
      </c>
      <c r="D203">
        <v>1.0448489999999999</v>
      </c>
      <c r="G203">
        <v>13054.29</v>
      </c>
      <c r="H203">
        <v>1.0243806</v>
      </c>
      <c r="I203" s="1">
        <f t="shared" si="20"/>
        <v>1.3243806</v>
      </c>
      <c r="J203">
        <v>1.0302921</v>
      </c>
      <c r="K203" s="1">
        <f t="shared" si="21"/>
        <v>1.3302921000000001</v>
      </c>
      <c r="N203">
        <v>13055.709000000001</v>
      </c>
      <c r="O203">
        <v>0.96175129999999998</v>
      </c>
      <c r="P203" s="1">
        <f t="shared" si="22"/>
        <v>1.7617513</v>
      </c>
      <c r="Q203">
        <v>0.92088258000000001</v>
      </c>
      <c r="R203" s="1">
        <f t="shared" si="23"/>
        <v>1.7208825800000001</v>
      </c>
      <c r="U203">
        <v>13055.505999999999</v>
      </c>
      <c r="V203">
        <v>0.98551960000000005</v>
      </c>
      <c r="W203" s="1">
        <f t="shared" si="24"/>
        <v>2.0855196</v>
      </c>
      <c r="X203">
        <v>0.99469819000000004</v>
      </c>
      <c r="Y203" s="1">
        <f t="shared" si="25"/>
        <v>2.0946981899999999</v>
      </c>
      <c r="AB203">
        <v>13054.129000000001</v>
      </c>
      <c r="AC203">
        <v>1.0634732</v>
      </c>
      <c r="AD203" s="1">
        <f t="shared" si="26"/>
        <v>2.6634732000000003</v>
      </c>
      <c r="AE203">
        <v>1.0046272999999999</v>
      </c>
      <c r="AF203">
        <f t="shared" si="27"/>
        <v>2.6046272999999998</v>
      </c>
      <c r="AI203">
        <v>13054.511</v>
      </c>
      <c r="AJ203">
        <v>1.0433049000000001</v>
      </c>
      <c r="AK203" s="1">
        <f t="shared" si="28"/>
        <v>2.9433049000000002</v>
      </c>
      <c r="AL203">
        <v>1.0006615000000001</v>
      </c>
      <c r="AM203">
        <f t="shared" si="29"/>
        <v>2.9006615</v>
      </c>
    </row>
    <row r="204" spans="2:39" x14ac:dyDescent="0.25">
      <c r="B204">
        <v>13054.636</v>
      </c>
      <c r="C204">
        <v>1.0060960000000001</v>
      </c>
      <c r="D204">
        <v>1.0389588999999999</v>
      </c>
      <c r="G204">
        <v>13054.915000000001</v>
      </c>
      <c r="H204">
        <v>1.0262779</v>
      </c>
      <c r="I204" s="1">
        <f t="shared" si="20"/>
        <v>1.3262779</v>
      </c>
      <c r="J204">
        <v>1.0225065</v>
      </c>
      <c r="K204" s="1">
        <f t="shared" si="21"/>
        <v>1.3225065</v>
      </c>
      <c r="N204">
        <v>13056.379000000001</v>
      </c>
      <c r="O204">
        <v>0.95785385000000001</v>
      </c>
      <c r="P204" s="1">
        <f t="shared" si="22"/>
        <v>1.7578538500000001</v>
      </c>
      <c r="Q204">
        <v>0.92023646999999997</v>
      </c>
      <c r="R204" s="1">
        <f t="shared" si="23"/>
        <v>1.7202364700000001</v>
      </c>
      <c r="U204">
        <v>13056.175999999999</v>
      </c>
      <c r="V204">
        <v>0.98062676000000004</v>
      </c>
      <c r="W204" s="1">
        <f t="shared" si="24"/>
        <v>2.0806267600000004</v>
      </c>
      <c r="X204">
        <v>0.99099777</v>
      </c>
      <c r="Y204" s="1">
        <f t="shared" si="25"/>
        <v>2.09099777</v>
      </c>
      <c r="AB204">
        <v>13054.754000000001</v>
      </c>
      <c r="AC204">
        <v>1.05274</v>
      </c>
      <c r="AD204" s="1">
        <f t="shared" si="26"/>
        <v>2.6527400000000001</v>
      </c>
      <c r="AE204">
        <v>0.99795193000000004</v>
      </c>
      <c r="AF204">
        <f t="shared" si="27"/>
        <v>2.5979519300000002</v>
      </c>
      <c r="AI204">
        <v>13055.136</v>
      </c>
      <c r="AJ204">
        <v>1.0377897</v>
      </c>
      <c r="AK204" s="1">
        <f t="shared" si="28"/>
        <v>2.9377896999999997</v>
      </c>
      <c r="AL204">
        <v>0.99379987000000003</v>
      </c>
      <c r="AM204">
        <f t="shared" si="29"/>
        <v>2.8937998700000001</v>
      </c>
    </row>
    <row r="205" spans="2:39" x14ac:dyDescent="0.25">
      <c r="B205">
        <v>13055.306</v>
      </c>
      <c r="C205">
        <v>1.0055684</v>
      </c>
      <c r="D205">
        <v>1.0333619999999999</v>
      </c>
      <c r="G205">
        <v>13055.584999999999</v>
      </c>
      <c r="H205">
        <v>1.0238005999999999</v>
      </c>
      <c r="I205" s="1">
        <f t="shared" si="20"/>
        <v>1.3238006</v>
      </c>
      <c r="J205">
        <v>1.0141464</v>
      </c>
      <c r="K205" s="1">
        <f t="shared" si="21"/>
        <v>1.3141464</v>
      </c>
      <c r="N205">
        <v>13057.049000000001</v>
      </c>
      <c r="O205">
        <v>0.95465394000000003</v>
      </c>
      <c r="P205" s="1">
        <f t="shared" si="22"/>
        <v>1.7546539400000001</v>
      </c>
      <c r="Q205">
        <v>0.92145423000000004</v>
      </c>
      <c r="R205" s="1">
        <f t="shared" si="23"/>
        <v>1.72145423</v>
      </c>
      <c r="U205">
        <v>13056.846</v>
      </c>
      <c r="V205">
        <v>0.97542682000000003</v>
      </c>
      <c r="W205" s="1">
        <f t="shared" si="24"/>
        <v>2.0754268200000001</v>
      </c>
      <c r="X205">
        <v>0.98866385000000001</v>
      </c>
      <c r="Y205" s="1">
        <f t="shared" si="25"/>
        <v>2.0886638500000001</v>
      </c>
      <c r="AB205">
        <v>13055.424000000001</v>
      </c>
      <c r="AC205">
        <v>1.0414496</v>
      </c>
      <c r="AD205" s="1">
        <f t="shared" si="26"/>
        <v>2.6414496000000001</v>
      </c>
      <c r="AE205">
        <v>0.99075729999999995</v>
      </c>
      <c r="AF205">
        <f t="shared" si="27"/>
        <v>2.5907572999999999</v>
      </c>
      <c r="AI205">
        <v>13055.806</v>
      </c>
      <c r="AJ205">
        <v>1.0280959999999999</v>
      </c>
      <c r="AK205" s="1">
        <f t="shared" si="28"/>
        <v>2.928096</v>
      </c>
      <c r="AL205">
        <v>0.98670776999999998</v>
      </c>
      <c r="AM205">
        <f t="shared" si="29"/>
        <v>2.8867077700000001</v>
      </c>
    </row>
    <row r="206" spans="2:39" x14ac:dyDescent="0.25">
      <c r="B206">
        <v>13055.976000000001</v>
      </c>
      <c r="C206">
        <v>0.99648663999999998</v>
      </c>
      <c r="D206">
        <v>1.0281556999999999</v>
      </c>
      <c r="G206">
        <v>13056.254999999999</v>
      </c>
      <c r="H206">
        <v>1.0173805</v>
      </c>
      <c r="I206" s="1">
        <f t="shared" si="20"/>
        <v>1.3173805000000001</v>
      </c>
      <c r="J206">
        <v>1.0059556999999999</v>
      </c>
      <c r="K206" s="1">
        <f t="shared" si="21"/>
        <v>1.3059556999999999</v>
      </c>
      <c r="N206">
        <v>13057.748</v>
      </c>
      <c r="O206">
        <v>0.95441076999999996</v>
      </c>
      <c r="P206" s="1">
        <f t="shared" si="22"/>
        <v>1.75441077</v>
      </c>
      <c r="Q206">
        <v>0.92406264999999999</v>
      </c>
      <c r="R206" s="1">
        <f t="shared" si="23"/>
        <v>1.72406265</v>
      </c>
      <c r="U206">
        <v>13057.545</v>
      </c>
      <c r="V206">
        <v>0.97241622999999999</v>
      </c>
      <c r="W206" s="1">
        <f t="shared" si="24"/>
        <v>2.07241623</v>
      </c>
      <c r="X206">
        <v>0.98739564999999996</v>
      </c>
      <c r="Y206" s="1">
        <f t="shared" si="25"/>
        <v>2.0873956499999999</v>
      </c>
      <c r="AB206">
        <v>13056.093999999999</v>
      </c>
      <c r="AC206">
        <v>1.0321400000000001</v>
      </c>
      <c r="AD206" s="1">
        <f t="shared" si="26"/>
        <v>2.6321400000000001</v>
      </c>
      <c r="AE206">
        <v>0.98384464000000005</v>
      </c>
      <c r="AF206">
        <f t="shared" si="27"/>
        <v>2.5838446400000001</v>
      </c>
      <c r="AI206">
        <v>13056.476000000001</v>
      </c>
      <c r="AJ206">
        <v>1.0163753</v>
      </c>
      <c r="AK206" s="1">
        <f t="shared" si="28"/>
        <v>2.9163752999999999</v>
      </c>
      <c r="AL206">
        <v>0.98015841999999997</v>
      </c>
      <c r="AM206">
        <f t="shared" si="29"/>
        <v>2.8801584199999999</v>
      </c>
    </row>
    <row r="207" spans="2:39" x14ac:dyDescent="0.25">
      <c r="B207">
        <v>13056.674999999999</v>
      </c>
      <c r="C207">
        <v>0.98423254999999998</v>
      </c>
      <c r="D207">
        <v>1.0220427999999999</v>
      </c>
      <c r="G207">
        <v>13056.954</v>
      </c>
      <c r="H207">
        <v>1.0105503</v>
      </c>
      <c r="I207" s="1">
        <f t="shared" si="20"/>
        <v>1.3105503000000001</v>
      </c>
      <c r="J207">
        <v>0.99787545</v>
      </c>
      <c r="K207" s="1">
        <f t="shared" si="21"/>
        <v>1.29787545</v>
      </c>
      <c r="N207">
        <v>13058.463</v>
      </c>
      <c r="O207">
        <v>0.95699783000000005</v>
      </c>
      <c r="P207" s="1">
        <f t="shared" si="22"/>
        <v>1.75699783</v>
      </c>
      <c r="Q207">
        <v>0.92787467999999995</v>
      </c>
      <c r="R207" s="1">
        <f t="shared" si="23"/>
        <v>1.72787468</v>
      </c>
      <c r="U207">
        <v>13058.26</v>
      </c>
      <c r="V207">
        <v>0.97211899000000002</v>
      </c>
      <c r="W207" s="1">
        <f t="shared" si="24"/>
        <v>2.0721189899999999</v>
      </c>
      <c r="X207">
        <v>0.98696861000000002</v>
      </c>
      <c r="Y207" s="1">
        <f t="shared" si="25"/>
        <v>2.08696861</v>
      </c>
      <c r="AB207">
        <v>13056.793</v>
      </c>
      <c r="AC207">
        <v>1.0227424000000001</v>
      </c>
      <c r="AD207" s="1">
        <f t="shared" si="26"/>
        <v>2.6227423999999999</v>
      </c>
      <c r="AE207">
        <v>0.97711992999999997</v>
      </c>
      <c r="AF207">
        <f t="shared" si="27"/>
        <v>2.5771199300000003</v>
      </c>
      <c r="AI207">
        <v>13057.174999999999</v>
      </c>
      <c r="AJ207">
        <v>1.0007433999999999</v>
      </c>
      <c r="AK207" s="1">
        <f t="shared" si="28"/>
        <v>2.9007433999999996</v>
      </c>
      <c r="AL207">
        <v>0.97357223999999998</v>
      </c>
      <c r="AM207">
        <f t="shared" si="29"/>
        <v>2.8735722399999997</v>
      </c>
    </row>
    <row r="208" spans="2:39" x14ac:dyDescent="0.25">
      <c r="B208">
        <v>13057.39</v>
      </c>
      <c r="C208">
        <v>0.97473202000000003</v>
      </c>
      <c r="D208">
        <v>1.0155419999999999</v>
      </c>
      <c r="G208">
        <v>13057.669</v>
      </c>
      <c r="H208">
        <v>1.0048573000000001</v>
      </c>
      <c r="I208" s="1">
        <f t="shared" si="20"/>
        <v>1.3048573000000001</v>
      </c>
      <c r="J208">
        <v>0.99035295000000001</v>
      </c>
      <c r="K208" s="1">
        <f t="shared" si="21"/>
        <v>1.2903529499999999</v>
      </c>
      <c r="N208">
        <v>13059.191999999999</v>
      </c>
      <c r="O208">
        <v>0.96050606999999999</v>
      </c>
      <c r="P208" s="1">
        <f t="shared" si="22"/>
        <v>1.7605060699999999</v>
      </c>
      <c r="Q208">
        <v>0.93231586</v>
      </c>
      <c r="R208" s="1">
        <f t="shared" si="23"/>
        <v>1.7323158599999999</v>
      </c>
      <c r="U208">
        <v>13058.989</v>
      </c>
      <c r="V208">
        <v>0.97450906999999998</v>
      </c>
      <c r="W208" s="1">
        <f t="shared" si="24"/>
        <v>2.07450907</v>
      </c>
      <c r="X208">
        <v>0.98715136000000003</v>
      </c>
      <c r="Y208" s="1">
        <f t="shared" si="25"/>
        <v>2.08715136</v>
      </c>
      <c r="AB208">
        <v>13057.508</v>
      </c>
      <c r="AC208">
        <v>1.0131798999999999</v>
      </c>
      <c r="AD208" s="1">
        <f t="shared" si="26"/>
        <v>2.6131799</v>
      </c>
      <c r="AE208">
        <v>0.97042700999999998</v>
      </c>
      <c r="AF208">
        <f t="shared" si="27"/>
        <v>2.57042701</v>
      </c>
      <c r="AI208">
        <v>13057.89</v>
      </c>
      <c r="AJ208">
        <v>0.98403931</v>
      </c>
      <c r="AK208" s="1">
        <f t="shared" si="28"/>
        <v>2.8840393099999999</v>
      </c>
      <c r="AL208">
        <v>0.96695845999999996</v>
      </c>
      <c r="AM208">
        <f t="shared" si="29"/>
        <v>2.8669584599999998</v>
      </c>
    </row>
    <row r="209" spans="2:39" x14ac:dyDescent="0.25">
      <c r="B209">
        <v>13058.119000000001</v>
      </c>
      <c r="C209">
        <v>0.96910147000000002</v>
      </c>
      <c r="D209">
        <v>1.0099315</v>
      </c>
      <c r="G209">
        <v>13058.397999999999</v>
      </c>
      <c r="H209">
        <v>0.99910007999999995</v>
      </c>
      <c r="I209" s="1">
        <f t="shared" si="20"/>
        <v>1.2991000799999999</v>
      </c>
      <c r="J209">
        <v>0.98352297</v>
      </c>
      <c r="K209" s="1">
        <f t="shared" si="21"/>
        <v>1.2835229699999999</v>
      </c>
      <c r="N209">
        <v>13059.951999999999</v>
      </c>
      <c r="O209">
        <v>0.96371839999999998</v>
      </c>
      <c r="P209" s="1">
        <f t="shared" si="22"/>
        <v>1.7637184000000001</v>
      </c>
      <c r="Q209">
        <v>0.93780814000000001</v>
      </c>
      <c r="R209" s="1">
        <f t="shared" si="23"/>
        <v>1.7378081400000001</v>
      </c>
      <c r="U209">
        <v>13059.749</v>
      </c>
      <c r="V209">
        <v>0.98062559000000005</v>
      </c>
      <c r="W209" s="1">
        <f t="shared" si="24"/>
        <v>2.0806255900000004</v>
      </c>
      <c r="X209">
        <v>0.98835092000000002</v>
      </c>
      <c r="Y209" s="1">
        <f t="shared" si="25"/>
        <v>2.0883509199999999</v>
      </c>
      <c r="AB209">
        <v>13058.236999999999</v>
      </c>
      <c r="AC209">
        <v>1.0059834000000001</v>
      </c>
      <c r="AD209" s="1">
        <f t="shared" si="26"/>
        <v>2.6059834000000004</v>
      </c>
      <c r="AE209">
        <v>0.96415176999999996</v>
      </c>
      <c r="AF209">
        <f t="shared" si="27"/>
        <v>2.5641517700000001</v>
      </c>
      <c r="AI209">
        <v>13058.619000000001</v>
      </c>
      <c r="AJ209">
        <v>0.97542958999999996</v>
      </c>
      <c r="AK209" s="1">
        <f t="shared" si="28"/>
        <v>2.87542959</v>
      </c>
      <c r="AL209">
        <v>0.96131867000000004</v>
      </c>
      <c r="AM209">
        <f t="shared" si="29"/>
        <v>2.8613186700000002</v>
      </c>
    </row>
    <row r="210" spans="2:39" x14ac:dyDescent="0.25">
      <c r="B210">
        <v>13058.879000000001</v>
      </c>
      <c r="C210">
        <v>0.96515397999999997</v>
      </c>
      <c r="D210">
        <v>1.0043842999999999</v>
      </c>
      <c r="G210">
        <v>13059.157999999999</v>
      </c>
      <c r="H210">
        <v>0.99399727999999998</v>
      </c>
      <c r="I210" s="1">
        <f t="shared" si="20"/>
        <v>1.2939972799999999</v>
      </c>
      <c r="J210">
        <v>0.97799232999999997</v>
      </c>
      <c r="K210" s="1">
        <f t="shared" si="21"/>
        <v>1.27799233</v>
      </c>
      <c r="N210">
        <v>13060.712</v>
      </c>
      <c r="O210">
        <v>0.96762132000000001</v>
      </c>
      <c r="P210" s="1">
        <f t="shared" si="22"/>
        <v>1.7676213199999999</v>
      </c>
      <c r="Q210">
        <v>0.94392319999999996</v>
      </c>
      <c r="R210" s="1">
        <f t="shared" si="23"/>
        <v>1.7439232</v>
      </c>
      <c r="U210">
        <v>13060.509</v>
      </c>
      <c r="V210">
        <v>0.99048387000000004</v>
      </c>
      <c r="W210" s="1">
        <f t="shared" si="24"/>
        <v>2.0904838699999999</v>
      </c>
      <c r="X210">
        <v>0.99040322999999997</v>
      </c>
      <c r="Y210" s="1">
        <f t="shared" si="25"/>
        <v>2.0904032300000002</v>
      </c>
      <c r="AB210">
        <v>13058.996999999999</v>
      </c>
      <c r="AC210">
        <v>1.0017575999999999</v>
      </c>
      <c r="AD210" s="1">
        <f t="shared" si="26"/>
        <v>2.6017576</v>
      </c>
      <c r="AE210">
        <v>0.95861693000000003</v>
      </c>
      <c r="AF210">
        <f t="shared" si="27"/>
        <v>2.5586169300000003</v>
      </c>
      <c r="AI210">
        <v>13059.379000000001</v>
      </c>
      <c r="AJ210">
        <v>0.97539717999999997</v>
      </c>
      <c r="AK210" s="1">
        <f t="shared" si="28"/>
        <v>2.8753971799999998</v>
      </c>
      <c r="AL210">
        <v>0.95622428999999998</v>
      </c>
      <c r="AM210">
        <f t="shared" si="29"/>
        <v>2.8562242900000001</v>
      </c>
    </row>
    <row r="211" spans="2:39" x14ac:dyDescent="0.25">
      <c r="B211">
        <v>13059.638999999999</v>
      </c>
      <c r="C211">
        <v>0.96208340999999997</v>
      </c>
      <c r="D211">
        <v>0.99927913999999995</v>
      </c>
      <c r="G211">
        <v>13059.918</v>
      </c>
      <c r="H211">
        <v>0.99300853</v>
      </c>
      <c r="I211" s="1">
        <f t="shared" si="20"/>
        <v>1.29300853</v>
      </c>
      <c r="J211">
        <v>0.97397597000000002</v>
      </c>
      <c r="K211" s="1">
        <f t="shared" si="21"/>
        <v>1.27397597</v>
      </c>
      <c r="N211">
        <v>13061.501</v>
      </c>
      <c r="O211">
        <v>0.97386170000000005</v>
      </c>
      <c r="P211" s="1">
        <f t="shared" si="22"/>
        <v>1.7738617000000001</v>
      </c>
      <c r="Q211">
        <v>0.95143359000000005</v>
      </c>
      <c r="R211" s="1">
        <f t="shared" si="23"/>
        <v>1.75143359</v>
      </c>
      <c r="U211">
        <v>13061.298000000001</v>
      </c>
      <c r="V211">
        <v>1.0010753999999999</v>
      </c>
      <c r="W211" s="1">
        <f t="shared" si="24"/>
        <v>2.1010754</v>
      </c>
      <c r="X211">
        <v>0.99340691999999997</v>
      </c>
      <c r="Y211" s="1">
        <f t="shared" si="25"/>
        <v>2.0934069200000001</v>
      </c>
      <c r="AB211">
        <v>13059.757</v>
      </c>
      <c r="AC211">
        <v>0.99810257000000002</v>
      </c>
      <c r="AD211" s="1">
        <f t="shared" si="26"/>
        <v>2.59810257</v>
      </c>
      <c r="AE211">
        <v>0.95422383</v>
      </c>
      <c r="AF211">
        <f t="shared" si="27"/>
        <v>2.5542238300000002</v>
      </c>
      <c r="AI211">
        <v>13060.138999999999</v>
      </c>
      <c r="AJ211">
        <v>0.97597495999999995</v>
      </c>
      <c r="AK211" s="1">
        <f t="shared" si="28"/>
        <v>2.8759749599999997</v>
      </c>
      <c r="AL211">
        <v>0.95227165999999996</v>
      </c>
      <c r="AM211">
        <f t="shared" si="29"/>
        <v>2.85227166</v>
      </c>
    </row>
    <row r="212" spans="2:39" x14ac:dyDescent="0.25">
      <c r="B212">
        <v>13060.428</v>
      </c>
      <c r="C212">
        <v>0.96120981999999999</v>
      </c>
      <c r="D212">
        <v>0.99583706999999999</v>
      </c>
      <c r="G212">
        <v>13060.707</v>
      </c>
      <c r="H212">
        <v>0.99684773999999998</v>
      </c>
      <c r="I212" s="1">
        <f t="shared" si="20"/>
        <v>1.29684774</v>
      </c>
      <c r="J212">
        <v>0.97173224999999996</v>
      </c>
      <c r="K212" s="1">
        <f t="shared" si="21"/>
        <v>1.2717322499999999</v>
      </c>
      <c r="N212">
        <v>13062.32</v>
      </c>
      <c r="O212">
        <v>0.98169786000000003</v>
      </c>
      <c r="P212" s="1">
        <f t="shared" si="22"/>
        <v>1.78169786</v>
      </c>
      <c r="Q212">
        <v>0.95982809000000002</v>
      </c>
      <c r="R212" s="1">
        <f t="shared" si="23"/>
        <v>1.7598280900000001</v>
      </c>
      <c r="U212">
        <v>13062.117</v>
      </c>
      <c r="V212">
        <v>1.0086301</v>
      </c>
      <c r="W212" s="1">
        <f t="shared" si="24"/>
        <v>2.1086301000000001</v>
      </c>
      <c r="X212">
        <v>0.99727737999999999</v>
      </c>
      <c r="Y212" s="1">
        <f t="shared" si="25"/>
        <v>2.09727738</v>
      </c>
      <c r="AB212">
        <v>13060.546</v>
      </c>
      <c r="AC212">
        <v>0.99254348000000003</v>
      </c>
      <c r="AD212" s="1">
        <f t="shared" si="26"/>
        <v>2.5925434800000002</v>
      </c>
      <c r="AE212">
        <v>0.95044487</v>
      </c>
      <c r="AF212">
        <f t="shared" si="27"/>
        <v>2.5504448700000002</v>
      </c>
      <c r="AI212">
        <v>13060.928</v>
      </c>
      <c r="AJ212">
        <v>0.97442006999999997</v>
      </c>
      <c r="AK212" s="1">
        <f t="shared" si="28"/>
        <v>2.8744200699999998</v>
      </c>
      <c r="AL212">
        <v>0.94929591999999996</v>
      </c>
      <c r="AM212">
        <f t="shared" si="29"/>
        <v>2.8492959199999999</v>
      </c>
    </row>
    <row r="213" spans="2:39" x14ac:dyDescent="0.25">
      <c r="B213">
        <v>13061.246999999999</v>
      </c>
      <c r="C213">
        <v>0.96256923000000005</v>
      </c>
      <c r="D213">
        <v>0.99373038999999996</v>
      </c>
      <c r="G213">
        <v>13061.526</v>
      </c>
      <c r="H213">
        <v>1.0007092</v>
      </c>
      <c r="I213" s="1">
        <f t="shared" si="20"/>
        <v>1.3007092</v>
      </c>
      <c r="J213">
        <v>0.97123981999999998</v>
      </c>
      <c r="K213" s="1">
        <f t="shared" si="21"/>
        <v>1.2712398199999999</v>
      </c>
      <c r="N213">
        <v>13063.14</v>
      </c>
      <c r="O213">
        <v>0.98819840000000003</v>
      </c>
      <c r="P213" s="1">
        <f t="shared" si="22"/>
        <v>1.7881984000000002</v>
      </c>
      <c r="Q213">
        <v>0.96829701000000001</v>
      </c>
      <c r="R213" s="1">
        <f t="shared" si="23"/>
        <v>1.7682970099999999</v>
      </c>
      <c r="U213">
        <v>13062.937</v>
      </c>
      <c r="V213">
        <v>1.012254</v>
      </c>
      <c r="W213" s="1">
        <f t="shared" si="24"/>
        <v>2.1122540000000001</v>
      </c>
      <c r="X213">
        <v>1.0012844000000001</v>
      </c>
      <c r="Y213" s="1">
        <f t="shared" si="25"/>
        <v>2.1012843999999999</v>
      </c>
      <c r="AB213">
        <v>13061.365</v>
      </c>
      <c r="AC213">
        <v>0.98706207000000001</v>
      </c>
      <c r="AD213" s="1">
        <f t="shared" si="26"/>
        <v>2.58706207</v>
      </c>
      <c r="AE213">
        <v>0.94786629</v>
      </c>
      <c r="AF213">
        <f t="shared" si="27"/>
        <v>2.54786629</v>
      </c>
      <c r="AI213">
        <v>13061.746999999999</v>
      </c>
      <c r="AJ213">
        <v>0.97275233999999999</v>
      </c>
      <c r="AK213" s="1">
        <f t="shared" si="28"/>
        <v>2.8727523399999999</v>
      </c>
      <c r="AL213">
        <v>0.94671209000000001</v>
      </c>
      <c r="AM213">
        <f t="shared" si="29"/>
        <v>2.84671209</v>
      </c>
    </row>
    <row r="214" spans="2:39" x14ac:dyDescent="0.25">
      <c r="B214">
        <v>13062.066999999999</v>
      </c>
      <c r="C214">
        <v>0.96383207999999998</v>
      </c>
      <c r="D214">
        <v>0.99216616000000002</v>
      </c>
      <c r="G214">
        <v>13062.346</v>
      </c>
      <c r="H214">
        <v>0.99938749999999998</v>
      </c>
      <c r="I214" s="1">
        <f t="shared" si="20"/>
        <v>1.2993874999999999</v>
      </c>
      <c r="J214">
        <v>0.97207586000000001</v>
      </c>
      <c r="K214" s="1">
        <f t="shared" si="21"/>
        <v>1.2720758599999999</v>
      </c>
      <c r="N214">
        <v>13063.989</v>
      </c>
      <c r="O214">
        <v>0.99226325000000004</v>
      </c>
      <c r="P214" s="1">
        <f t="shared" si="22"/>
        <v>1.79226325</v>
      </c>
      <c r="Q214">
        <v>0.97719031999999995</v>
      </c>
      <c r="R214" s="1">
        <f t="shared" si="23"/>
        <v>1.7771903199999999</v>
      </c>
      <c r="U214">
        <v>13063.786</v>
      </c>
      <c r="V214">
        <v>1.0140985</v>
      </c>
      <c r="W214" s="1">
        <f t="shared" si="24"/>
        <v>2.1140984999999999</v>
      </c>
      <c r="X214">
        <v>1.0057069000000001</v>
      </c>
      <c r="Y214" s="1">
        <f t="shared" si="25"/>
        <v>2.1057069000000004</v>
      </c>
      <c r="AB214">
        <v>13062.184999999999</v>
      </c>
      <c r="AC214">
        <v>0.98610376</v>
      </c>
      <c r="AD214" s="1">
        <f t="shared" si="26"/>
        <v>2.5861037600000003</v>
      </c>
      <c r="AE214">
        <v>0.94592202000000003</v>
      </c>
      <c r="AF214">
        <f t="shared" si="27"/>
        <v>2.5459220199999999</v>
      </c>
      <c r="AI214">
        <v>13062.566999999999</v>
      </c>
      <c r="AJ214">
        <v>0.97071494999999997</v>
      </c>
      <c r="AK214" s="1">
        <f t="shared" si="28"/>
        <v>2.87071495</v>
      </c>
      <c r="AL214">
        <v>0.94521038000000002</v>
      </c>
      <c r="AM214">
        <f t="shared" si="29"/>
        <v>2.8452103800000001</v>
      </c>
    </row>
    <row r="215" spans="2:39" x14ac:dyDescent="0.25">
      <c r="B215">
        <v>13062.915999999999</v>
      </c>
      <c r="C215">
        <v>0.96355566000000004</v>
      </c>
      <c r="D215">
        <v>0.99142894000000004</v>
      </c>
      <c r="G215">
        <v>13063.195</v>
      </c>
      <c r="H215">
        <v>0.99339052000000005</v>
      </c>
      <c r="I215" s="1">
        <f t="shared" si="20"/>
        <v>1.29339052</v>
      </c>
      <c r="J215">
        <v>0.97371706999999996</v>
      </c>
      <c r="K215" s="1">
        <f t="shared" si="21"/>
        <v>1.27371707</v>
      </c>
      <c r="N215">
        <v>13064.852999999999</v>
      </c>
      <c r="O215">
        <v>0.99615217</v>
      </c>
      <c r="P215" s="1">
        <f t="shared" si="22"/>
        <v>1.79615217</v>
      </c>
      <c r="Q215">
        <v>0.98547803</v>
      </c>
      <c r="R215" s="1">
        <f t="shared" si="23"/>
        <v>1.7854780300000002</v>
      </c>
      <c r="U215">
        <v>13064.65</v>
      </c>
      <c r="V215">
        <v>1.0166987000000001</v>
      </c>
      <c r="W215" s="1">
        <f t="shared" si="24"/>
        <v>2.1166987000000002</v>
      </c>
      <c r="X215">
        <v>1.0099193</v>
      </c>
      <c r="Y215" s="1">
        <f t="shared" si="25"/>
        <v>2.1099193000000001</v>
      </c>
      <c r="AB215">
        <v>13063.034</v>
      </c>
      <c r="AC215">
        <v>0.98810518999999997</v>
      </c>
      <c r="AD215" s="1">
        <f t="shared" si="26"/>
        <v>2.5881051900000003</v>
      </c>
      <c r="AE215">
        <v>0.94447959999999997</v>
      </c>
      <c r="AF215">
        <f t="shared" si="27"/>
        <v>2.5444795999999998</v>
      </c>
      <c r="AI215">
        <v>13063.415999999999</v>
      </c>
      <c r="AJ215">
        <v>0.96574011000000004</v>
      </c>
      <c r="AK215" s="1">
        <f t="shared" si="28"/>
        <v>2.86574011</v>
      </c>
      <c r="AL215">
        <v>0.94433736000000001</v>
      </c>
      <c r="AM215">
        <f t="shared" si="29"/>
        <v>2.8443373599999999</v>
      </c>
    </row>
    <row r="216" spans="2:39" x14ac:dyDescent="0.25">
      <c r="B216">
        <v>13063.78</v>
      </c>
      <c r="C216">
        <v>0.96343014000000005</v>
      </c>
      <c r="D216">
        <v>0.99037386000000005</v>
      </c>
      <c r="G216">
        <v>13064.058999999999</v>
      </c>
      <c r="H216">
        <v>0.98730742999999999</v>
      </c>
      <c r="I216" s="1">
        <f t="shared" si="20"/>
        <v>1.28730743</v>
      </c>
      <c r="J216">
        <v>0.97585069000000002</v>
      </c>
      <c r="K216" s="1">
        <f t="shared" si="21"/>
        <v>1.27585069</v>
      </c>
      <c r="N216">
        <v>13065.748</v>
      </c>
      <c r="O216">
        <v>1.0024872</v>
      </c>
      <c r="P216" s="1">
        <f t="shared" si="22"/>
        <v>1.8024872000000001</v>
      </c>
      <c r="Q216">
        <v>0.99297886999999996</v>
      </c>
      <c r="R216" s="1">
        <f t="shared" si="23"/>
        <v>1.79297887</v>
      </c>
      <c r="U216">
        <v>13065.545</v>
      </c>
      <c r="V216">
        <v>1.0213023000000001</v>
      </c>
      <c r="W216" s="1">
        <f t="shared" si="24"/>
        <v>2.1213023</v>
      </c>
      <c r="X216">
        <v>1.0135456</v>
      </c>
      <c r="Y216" s="1">
        <f t="shared" si="25"/>
        <v>2.1135456000000001</v>
      </c>
      <c r="AB216">
        <v>13063.897999999999</v>
      </c>
      <c r="AC216">
        <v>0.98813790999999995</v>
      </c>
      <c r="AD216" s="1">
        <f t="shared" si="26"/>
        <v>2.5881379099999999</v>
      </c>
      <c r="AE216">
        <v>0.94398643000000004</v>
      </c>
      <c r="AF216">
        <f t="shared" si="27"/>
        <v>2.5439864300000004</v>
      </c>
      <c r="AI216">
        <v>13064.28</v>
      </c>
      <c r="AJ216">
        <v>0.95637854</v>
      </c>
      <c r="AK216" s="1">
        <f t="shared" si="28"/>
        <v>2.8563785399999997</v>
      </c>
      <c r="AL216">
        <v>0.94370975000000001</v>
      </c>
      <c r="AM216">
        <f t="shared" si="29"/>
        <v>2.8437097499999999</v>
      </c>
    </row>
    <row r="217" spans="2:39" x14ac:dyDescent="0.25">
      <c r="B217">
        <v>13064.674999999999</v>
      </c>
      <c r="C217">
        <v>0.96547693000000001</v>
      </c>
      <c r="D217">
        <v>0.98855008</v>
      </c>
      <c r="G217">
        <v>13064.954</v>
      </c>
      <c r="H217">
        <v>0.98373301999999996</v>
      </c>
      <c r="I217" s="1">
        <f t="shared" si="20"/>
        <v>1.2837330199999999</v>
      </c>
      <c r="J217">
        <v>0.97833528000000003</v>
      </c>
      <c r="K217" s="1">
        <f t="shared" si="21"/>
        <v>1.2783352800000001</v>
      </c>
      <c r="N217">
        <v>13066.656999999999</v>
      </c>
      <c r="O217">
        <v>1.0117057</v>
      </c>
      <c r="P217" s="1">
        <f t="shared" si="22"/>
        <v>1.8117057000000001</v>
      </c>
      <c r="Q217">
        <v>0.99917981</v>
      </c>
      <c r="R217" s="1">
        <f t="shared" si="23"/>
        <v>1.79917981</v>
      </c>
      <c r="U217">
        <v>13066.454</v>
      </c>
      <c r="V217">
        <v>1.0279214999999999</v>
      </c>
      <c r="W217" s="1">
        <f t="shared" si="24"/>
        <v>2.1279215000000002</v>
      </c>
      <c r="X217">
        <v>1.0166314999999999</v>
      </c>
      <c r="Y217" s="1">
        <f t="shared" si="25"/>
        <v>2.1166315</v>
      </c>
      <c r="AB217">
        <v>13064.793</v>
      </c>
      <c r="AC217">
        <v>0.98768942999999998</v>
      </c>
      <c r="AD217" s="1">
        <f t="shared" si="26"/>
        <v>2.5876894300000002</v>
      </c>
      <c r="AE217">
        <v>0.94388841000000001</v>
      </c>
      <c r="AF217">
        <f t="shared" si="27"/>
        <v>2.5438884100000001</v>
      </c>
      <c r="AI217">
        <v>13065.174999999999</v>
      </c>
      <c r="AJ217">
        <v>0.94713011000000003</v>
      </c>
      <c r="AK217" s="1">
        <f t="shared" si="28"/>
        <v>2.8471301100000002</v>
      </c>
      <c r="AL217">
        <v>0.94400828999999997</v>
      </c>
      <c r="AM217">
        <f t="shared" si="29"/>
        <v>2.8440082899999997</v>
      </c>
    </row>
    <row r="218" spans="2:39" x14ac:dyDescent="0.25">
      <c r="B218">
        <v>13065.584000000001</v>
      </c>
      <c r="C218">
        <v>0.96837147999999995</v>
      </c>
      <c r="D218">
        <v>0.98758721000000005</v>
      </c>
      <c r="G218">
        <v>13065.862999999999</v>
      </c>
      <c r="H218">
        <v>0.98269181000000005</v>
      </c>
      <c r="I218" s="1">
        <f t="shared" si="20"/>
        <v>1.28269181</v>
      </c>
      <c r="J218">
        <v>0.98071991000000003</v>
      </c>
      <c r="K218" s="1">
        <f t="shared" si="21"/>
        <v>1.28071991</v>
      </c>
      <c r="N218">
        <v>13067.582</v>
      </c>
      <c r="O218">
        <v>1.0216730999999999</v>
      </c>
      <c r="P218" s="1">
        <f t="shared" si="22"/>
        <v>1.8216730999999999</v>
      </c>
      <c r="Q218">
        <v>1.0041542999999999</v>
      </c>
      <c r="R218" s="1">
        <f t="shared" si="23"/>
        <v>1.8041543</v>
      </c>
      <c r="U218">
        <v>13067.379000000001</v>
      </c>
      <c r="V218">
        <v>1.0355987</v>
      </c>
      <c r="W218" s="1">
        <f t="shared" si="24"/>
        <v>2.1355987000000001</v>
      </c>
      <c r="X218">
        <v>1.0189572</v>
      </c>
      <c r="Y218" s="1">
        <f t="shared" si="25"/>
        <v>2.1189572000000001</v>
      </c>
      <c r="AB218">
        <v>13065.701999999999</v>
      </c>
      <c r="AC218">
        <v>0.99024668000000005</v>
      </c>
      <c r="AD218" s="1">
        <f t="shared" si="26"/>
        <v>2.5902466799999999</v>
      </c>
      <c r="AE218">
        <v>0.94453078000000001</v>
      </c>
      <c r="AF218">
        <f t="shared" si="27"/>
        <v>2.5445307800000001</v>
      </c>
      <c r="AI218">
        <v>13066.084000000001</v>
      </c>
      <c r="AJ218">
        <v>0.94658218000000005</v>
      </c>
      <c r="AK218" s="1">
        <f t="shared" si="28"/>
        <v>2.84658218</v>
      </c>
      <c r="AL218">
        <v>0.94516135000000001</v>
      </c>
      <c r="AM218">
        <f t="shared" si="29"/>
        <v>2.8451613499999997</v>
      </c>
    </row>
    <row r="219" spans="2:39" x14ac:dyDescent="0.25">
      <c r="B219">
        <v>13066.509</v>
      </c>
      <c r="C219">
        <v>0.96914319999999998</v>
      </c>
      <c r="D219">
        <v>0.9877629</v>
      </c>
      <c r="G219">
        <v>13066.788</v>
      </c>
      <c r="H219">
        <v>0.98501008000000001</v>
      </c>
      <c r="I219" s="1">
        <f t="shared" si="20"/>
        <v>1.2850100799999999</v>
      </c>
      <c r="J219">
        <v>0.98278202000000003</v>
      </c>
      <c r="K219" s="1">
        <f t="shared" si="21"/>
        <v>1.28278202</v>
      </c>
      <c r="N219">
        <v>13068.521000000001</v>
      </c>
      <c r="O219">
        <v>1.0287445</v>
      </c>
      <c r="P219" s="1">
        <f t="shared" si="22"/>
        <v>1.8287445</v>
      </c>
      <c r="Q219">
        <v>1.0079366000000001</v>
      </c>
      <c r="R219" s="1">
        <f t="shared" si="23"/>
        <v>1.8079366000000001</v>
      </c>
      <c r="U219">
        <v>13068.317999999999</v>
      </c>
      <c r="V219">
        <v>1.0428888999999999</v>
      </c>
      <c r="W219" s="1">
        <f t="shared" si="24"/>
        <v>2.1428889</v>
      </c>
      <c r="X219">
        <v>1.0208577999999999</v>
      </c>
      <c r="Y219" s="1">
        <f t="shared" si="25"/>
        <v>2.1208578</v>
      </c>
      <c r="AB219">
        <v>13066.627</v>
      </c>
      <c r="AC219">
        <v>0.99317515000000001</v>
      </c>
      <c r="AD219" s="1">
        <f t="shared" si="26"/>
        <v>2.59317515</v>
      </c>
      <c r="AE219">
        <v>0.94591923</v>
      </c>
      <c r="AF219">
        <f t="shared" si="27"/>
        <v>2.54591923</v>
      </c>
      <c r="AI219">
        <v>13067.009</v>
      </c>
      <c r="AJ219">
        <v>0.95757895000000004</v>
      </c>
      <c r="AK219" s="1">
        <f t="shared" si="28"/>
        <v>2.8575789499999997</v>
      </c>
      <c r="AL219">
        <v>0.94666919999999999</v>
      </c>
      <c r="AM219">
        <f t="shared" si="29"/>
        <v>2.8466692</v>
      </c>
    </row>
    <row r="220" spans="2:39" x14ac:dyDescent="0.25">
      <c r="B220">
        <v>13067.448</v>
      </c>
      <c r="C220">
        <v>0.96697937</v>
      </c>
      <c r="D220">
        <v>0.98683947999999999</v>
      </c>
      <c r="G220">
        <v>13067.727000000001</v>
      </c>
      <c r="H220">
        <v>0.99082296000000003</v>
      </c>
      <c r="I220" s="1">
        <f t="shared" si="20"/>
        <v>1.2908229600000001</v>
      </c>
      <c r="J220">
        <v>0.98451644000000005</v>
      </c>
      <c r="K220" s="1">
        <f t="shared" si="21"/>
        <v>1.28451644</v>
      </c>
      <c r="N220">
        <v>13069.476000000001</v>
      </c>
      <c r="O220">
        <v>1.0304294000000001</v>
      </c>
      <c r="P220" s="1">
        <f t="shared" si="22"/>
        <v>1.8304294000000001</v>
      </c>
      <c r="Q220">
        <v>1.0113817000000001</v>
      </c>
      <c r="R220" s="1">
        <f t="shared" si="23"/>
        <v>1.8113817000000001</v>
      </c>
      <c r="U220">
        <v>13069.272999999999</v>
      </c>
      <c r="V220">
        <v>1.0484880999999999</v>
      </c>
      <c r="W220" s="1">
        <f t="shared" si="24"/>
        <v>2.1484880999999998</v>
      </c>
      <c r="X220">
        <v>1.0227515</v>
      </c>
      <c r="Y220" s="1">
        <f t="shared" si="25"/>
        <v>2.1227515000000001</v>
      </c>
      <c r="AB220">
        <v>13067.566000000001</v>
      </c>
      <c r="AC220">
        <v>0.99306539000000005</v>
      </c>
      <c r="AD220" s="1">
        <f t="shared" si="26"/>
        <v>2.59306539</v>
      </c>
      <c r="AE220">
        <v>0.94836321000000001</v>
      </c>
      <c r="AF220">
        <f t="shared" si="27"/>
        <v>2.5483632100000002</v>
      </c>
      <c r="AI220">
        <v>13067.948</v>
      </c>
      <c r="AJ220">
        <v>0.97513786999999996</v>
      </c>
      <c r="AK220" s="1">
        <f t="shared" si="28"/>
        <v>2.8751378699999997</v>
      </c>
      <c r="AL220">
        <v>0.94961996000000004</v>
      </c>
      <c r="AM220">
        <f t="shared" si="29"/>
        <v>2.8496199600000001</v>
      </c>
    </row>
    <row r="221" spans="2:39" x14ac:dyDescent="0.25">
      <c r="B221">
        <v>13068.403</v>
      </c>
      <c r="C221">
        <v>0.96319224000000003</v>
      </c>
      <c r="D221">
        <v>0.98627914999999999</v>
      </c>
      <c r="G221">
        <v>13068.682000000001</v>
      </c>
      <c r="H221">
        <v>0.99641855999999995</v>
      </c>
      <c r="I221" s="1">
        <f t="shared" si="20"/>
        <v>1.29641856</v>
      </c>
      <c r="J221">
        <v>0.98578964000000002</v>
      </c>
      <c r="K221" s="1">
        <f t="shared" si="21"/>
        <v>1.28578964</v>
      </c>
      <c r="N221">
        <v>13070.46</v>
      </c>
      <c r="O221">
        <v>1.028268</v>
      </c>
      <c r="P221" s="1">
        <f t="shared" si="22"/>
        <v>1.828268</v>
      </c>
      <c r="Q221">
        <v>1.0146104</v>
      </c>
      <c r="R221" s="1">
        <f t="shared" si="23"/>
        <v>1.8146104000000001</v>
      </c>
      <c r="U221">
        <v>13070.257</v>
      </c>
      <c r="V221">
        <v>1.05216</v>
      </c>
      <c r="W221" s="1">
        <f t="shared" si="24"/>
        <v>2.1521600000000003</v>
      </c>
      <c r="X221">
        <v>1.0247333999999999</v>
      </c>
      <c r="Y221" s="1">
        <f t="shared" si="25"/>
        <v>2.1247334000000002</v>
      </c>
      <c r="AB221">
        <v>13068.521000000001</v>
      </c>
      <c r="AC221">
        <v>0.99122332999999996</v>
      </c>
      <c r="AD221" s="1">
        <f t="shared" si="26"/>
        <v>2.59122333</v>
      </c>
      <c r="AE221">
        <v>0.95144172999999999</v>
      </c>
      <c r="AF221">
        <f t="shared" si="27"/>
        <v>2.5514417300000001</v>
      </c>
      <c r="AI221">
        <v>13068.903</v>
      </c>
      <c r="AJ221">
        <v>0.99068464000000001</v>
      </c>
      <c r="AK221" s="1">
        <f t="shared" si="28"/>
        <v>2.8906846399999999</v>
      </c>
      <c r="AL221">
        <v>0.95279048</v>
      </c>
      <c r="AM221">
        <f t="shared" si="29"/>
        <v>2.8527904799999999</v>
      </c>
    </row>
    <row r="222" spans="2:39" x14ac:dyDescent="0.25">
      <c r="B222">
        <v>13069.387000000001</v>
      </c>
      <c r="C222">
        <v>0.95951067999999995</v>
      </c>
      <c r="D222">
        <v>0.98538413000000002</v>
      </c>
      <c r="G222">
        <v>13069.665999999999</v>
      </c>
      <c r="H222">
        <v>0.99803240999999998</v>
      </c>
      <c r="I222" s="1">
        <f t="shared" si="20"/>
        <v>1.29803241</v>
      </c>
      <c r="J222">
        <v>0.98701249999999996</v>
      </c>
      <c r="K222" s="1">
        <f t="shared" si="21"/>
        <v>1.2870124999999999</v>
      </c>
      <c r="N222">
        <v>13071.46</v>
      </c>
      <c r="O222">
        <v>1.0268538</v>
      </c>
      <c r="P222" s="1">
        <f t="shared" si="22"/>
        <v>1.8268538000000001</v>
      </c>
      <c r="Q222">
        <v>1.0184420000000001</v>
      </c>
      <c r="R222" s="1">
        <f t="shared" si="23"/>
        <v>1.8184420000000001</v>
      </c>
      <c r="U222">
        <v>13071.257</v>
      </c>
      <c r="V222">
        <v>1.0552394</v>
      </c>
      <c r="W222" s="1">
        <f t="shared" si="24"/>
        <v>2.1552394000000001</v>
      </c>
      <c r="X222">
        <v>1.0274133999999999</v>
      </c>
      <c r="Y222" s="1">
        <f t="shared" si="25"/>
        <v>2.1274134</v>
      </c>
      <c r="AB222">
        <v>13069.504999999999</v>
      </c>
      <c r="AC222">
        <v>0.98957083000000001</v>
      </c>
      <c r="AD222" s="1">
        <f t="shared" si="26"/>
        <v>2.58957083</v>
      </c>
      <c r="AE222">
        <v>0.95528164999999998</v>
      </c>
      <c r="AF222">
        <f t="shared" si="27"/>
        <v>2.55528165</v>
      </c>
      <c r="AI222">
        <v>13069.887000000001</v>
      </c>
      <c r="AJ222">
        <v>0.99623397999999996</v>
      </c>
      <c r="AK222" s="1">
        <f t="shared" si="28"/>
        <v>2.8962339799999999</v>
      </c>
      <c r="AL222">
        <v>0.95703923000000002</v>
      </c>
      <c r="AM222">
        <f t="shared" si="29"/>
        <v>2.8570392299999998</v>
      </c>
    </row>
    <row r="223" spans="2:39" x14ac:dyDescent="0.25">
      <c r="B223">
        <v>13070.387000000001</v>
      </c>
      <c r="C223">
        <v>0.95779818000000005</v>
      </c>
      <c r="D223">
        <v>0.98595144000000001</v>
      </c>
      <c r="G223">
        <v>13070.665999999999</v>
      </c>
      <c r="H223">
        <v>0.99753632999999997</v>
      </c>
      <c r="I223" s="1">
        <f t="shared" si="20"/>
        <v>1.29753633</v>
      </c>
      <c r="J223">
        <v>0.98799276000000003</v>
      </c>
      <c r="K223" s="1">
        <f t="shared" si="21"/>
        <v>1.2879927600000001</v>
      </c>
      <c r="N223">
        <v>13072.475</v>
      </c>
      <c r="O223">
        <v>1.0287440999999999</v>
      </c>
      <c r="P223" s="1">
        <f t="shared" si="22"/>
        <v>1.8287441</v>
      </c>
      <c r="Q223">
        <v>1.0226394000000001</v>
      </c>
      <c r="R223" s="1">
        <f t="shared" si="23"/>
        <v>1.8226394000000001</v>
      </c>
      <c r="U223">
        <v>13072.272000000001</v>
      </c>
      <c r="V223">
        <v>1.0582547</v>
      </c>
      <c r="W223" s="1">
        <f t="shared" si="24"/>
        <v>2.1582547000000001</v>
      </c>
      <c r="X223">
        <v>1.0303142000000001</v>
      </c>
      <c r="Y223" s="1">
        <f t="shared" si="25"/>
        <v>2.1303141999999999</v>
      </c>
      <c r="AB223">
        <v>13070.504999999999</v>
      </c>
      <c r="AC223">
        <v>0.98791165999999997</v>
      </c>
      <c r="AD223" s="1">
        <f t="shared" si="26"/>
        <v>2.5879116600000001</v>
      </c>
      <c r="AE223">
        <v>0.95971757999999996</v>
      </c>
      <c r="AF223">
        <f t="shared" si="27"/>
        <v>2.55971758</v>
      </c>
      <c r="AI223">
        <v>13070.887000000001</v>
      </c>
      <c r="AJ223">
        <v>0.99259319999999995</v>
      </c>
      <c r="AK223" s="1">
        <f t="shared" si="28"/>
        <v>2.8925931999999999</v>
      </c>
      <c r="AL223">
        <v>0.96135645999999997</v>
      </c>
      <c r="AM223">
        <f t="shared" si="29"/>
        <v>2.8613564599999997</v>
      </c>
    </row>
    <row r="224" spans="2:39" x14ac:dyDescent="0.25">
      <c r="B224">
        <v>13071.401</v>
      </c>
      <c r="C224">
        <v>0.96000410999999997</v>
      </c>
      <c r="D224">
        <v>0.98819014000000005</v>
      </c>
      <c r="G224">
        <v>13071.681</v>
      </c>
      <c r="H224">
        <v>0.99943274999999998</v>
      </c>
      <c r="I224" s="1">
        <f t="shared" si="20"/>
        <v>1.29943275</v>
      </c>
      <c r="J224">
        <v>0.98953566000000004</v>
      </c>
      <c r="K224" s="1">
        <f t="shared" si="21"/>
        <v>1.2895356600000001</v>
      </c>
      <c r="N224">
        <v>13073.519</v>
      </c>
      <c r="O224">
        <v>1.0316216</v>
      </c>
      <c r="P224" s="1">
        <f t="shared" si="22"/>
        <v>1.8316216000000001</v>
      </c>
      <c r="Q224">
        <v>1.0268691000000001</v>
      </c>
      <c r="R224" s="1">
        <f t="shared" si="23"/>
        <v>1.8268691000000001</v>
      </c>
      <c r="U224">
        <v>13073.316000000001</v>
      </c>
      <c r="V224">
        <v>1.0586949000000001</v>
      </c>
      <c r="W224" s="1">
        <f t="shared" si="24"/>
        <v>2.1586949000000004</v>
      </c>
      <c r="X224">
        <v>1.0336468999999999</v>
      </c>
      <c r="Y224" s="1">
        <f t="shared" si="25"/>
        <v>2.1336469</v>
      </c>
      <c r="AB224">
        <v>13071.52</v>
      </c>
      <c r="AC224">
        <v>0.98732142000000001</v>
      </c>
      <c r="AD224" s="1">
        <f t="shared" si="26"/>
        <v>2.5873214200000003</v>
      </c>
      <c r="AE224">
        <v>0.96421047000000004</v>
      </c>
      <c r="AF224">
        <f t="shared" si="27"/>
        <v>2.5642104699999999</v>
      </c>
      <c r="AI224">
        <v>13071.901</v>
      </c>
      <c r="AJ224">
        <v>0.98808826999999999</v>
      </c>
      <c r="AK224" s="1">
        <f t="shared" si="28"/>
        <v>2.8880882699999999</v>
      </c>
      <c r="AL224">
        <v>0.96601782999999997</v>
      </c>
      <c r="AM224">
        <f t="shared" si="29"/>
        <v>2.8660178299999997</v>
      </c>
    </row>
    <row r="225" spans="2:39" x14ac:dyDescent="0.25">
      <c r="B225">
        <v>13072.445</v>
      </c>
      <c r="C225">
        <v>0.96604762</v>
      </c>
      <c r="D225">
        <v>0.98916137999999998</v>
      </c>
      <c r="G225">
        <v>13072.725</v>
      </c>
      <c r="H225">
        <v>1.0033006</v>
      </c>
      <c r="I225" s="1">
        <f t="shared" si="20"/>
        <v>1.3033006</v>
      </c>
      <c r="J225">
        <v>0.99125087000000001</v>
      </c>
      <c r="K225" s="1">
        <f t="shared" si="21"/>
        <v>1.2912508700000001</v>
      </c>
      <c r="N225">
        <v>13074.579</v>
      </c>
      <c r="O225">
        <v>1.0318229999999999</v>
      </c>
      <c r="P225" s="1">
        <f t="shared" si="22"/>
        <v>1.831823</v>
      </c>
      <c r="Q225">
        <v>1.0304574</v>
      </c>
      <c r="R225" s="1">
        <f t="shared" si="23"/>
        <v>1.8304574</v>
      </c>
      <c r="U225">
        <v>13074.376</v>
      </c>
      <c r="V225">
        <v>1.0546049</v>
      </c>
      <c r="W225" s="1">
        <f t="shared" si="24"/>
        <v>2.1546048999999998</v>
      </c>
      <c r="X225">
        <v>1.0367318000000001</v>
      </c>
      <c r="Y225" s="1">
        <f t="shared" si="25"/>
        <v>2.1367318000000002</v>
      </c>
      <c r="AB225">
        <v>13072.564</v>
      </c>
      <c r="AC225">
        <v>0.99057128999999999</v>
      </c>
      <c r="AD225" s="1">
        <f t="shared" si="26"/>
        <v>2.5905712900000002</v>
      </c>
      <c r="AE225">
        <v>0.96996115999999999</v>
      </c>
      <c r="AF225">
        <f t="shared" si="27"/>
        <v>2.5699611600000001</v>
      </c>
      <c r="AI225">
        <v>13072.945</v>
      </c>
      <c r="AJ225">
        <v>0.98583774000000002</v>
      </c>
      <c r="AK225" s="1">
        <f t="shared" si="28"/>
        <v>2.8858377399999999</v>
      </c>
      <c r="AL225">
        <v>0.97173851</v>
      </c>
      <c r="AM225">
        <f t="shared" si="29"/>
        <v>2.8717385100000001</v>
      </c>
    </row>
    <row r="226" spans="2:39" x14ac:dyDescent="0.25">
      <c r="B226">
        <v>13073.505999999999</v>
      </c>
      <c r="C226">
        <v>0.97197823999999999</v>
      </c>
      <c r="D226">
        <v>0.99033921000000003</v>
      </c>
      <c r="G226">
        <v>13073.785</v>
      </c>
      <c r="H226">
        <v>1.0047804</v>
      </c>
      <c r="I226" s="1">
        <f t="shared" si="20"/>
        <v>1.3047804000000001</v>
      </c>
      <c r="J226">
        <v>0.99347211000000002</v>
      </c>
      <c r="K226" s="1">
        <f t="shared" si="21"/>
        <v>1.29347211</v>
      </c>
      <c r="N226">
        <v>13075.653</v>
      </c>
      <c r="O226">
        <v>1.0291663</v>
      </c>
      <c r="P226" s="1">
        <f t="shared" si="22"/>
        <v>1.8291663</v>
      </c>
      <c r="Q226">
        <v>1.0324766000000001</v>
      </c>
      <c r="R226" s="1">
        <f t="shared" si="23"/>
        <v>1.8324766000000001</v>
      </c>
      <c r="U226">
        <v>13075.45</v>
      </c>
      <c r="V226">
        <v>1.048888</v>
      </c>
      <c r="W226" s="1">
        <f t="shared" si="24"/>
        <v>2.1488880000000004</v>
      </c>
      <c r="X226">
        <v>1.0395656</v>
      </c>
      <c r="Y226" s="1">
        <f t="shared" si="25"/>
        <v>2.1395656000000001</v>
      </c>
      <c r="AB226">
        <v>13073.624</v>
      </c>
      <c r="AC226">
        <v>0.99837445000000002</v>
      </c>
      <c r="AD226" s="1">
        <f t="shared" si="26"/>
        <v>2.5983744500000001</v>
      </c>
      <c r="AE226">
        <v>0.97510571000000001</v>
      </c>
      <c r="AF226">
        <f t="shared" si="27"/>
        <v>2.5751057099999999</v>
      </c>
      <c r="AI226">
        <v>13074.005999999999</v>
      </c>
      <c r="AJ226">
        <v>0.98387420999999997</v>
      </c>
      <c r="AK226" s="1">
        <f t="shared" si="28"/>
        <v>2.8838742100000001</v>
      </c>
      <c r="AL226">
        <v>0.97739721999999996</v>
      </c>
      <c r="AM226">
        <f t="shared" si="29"/>
        <v>2.8773972199999998</v>
      </c>
    </row>
    <row r="227" spans="2:39" x14ac:dyDescent="0.25">
      <c r="B227">
        <v>13074.58</v>
      </c>
      <c r="C227">
        <v>0.97387360000000001</v>
      </c>
      <c r="D227">
        <v>0.99245086999999999</v>
      </c>
      <c r="G227">
        <v>13074.859</v>
      </c>
      <c r="H227">
        <v>1.0033647999999999</v>
      </c>
      <c r="I227" s="1">
        <f t="shared" si="20"/>
        <v>1.3033648</v>
      </c>
      <c r="J227">
        <v>0.99616143000000001</v>
      </c>
      <c r="K227" s="1">
        <f t="shared" si="21"/>
        <v>1.2961614299999999</v>
      </c>
      <c r="N227">
        <v>13076.743</v>
      </c>
      <c r="O227">
        <v>1.0264637999999999</v>
      </c>
      <c r="P227" s="1">
        <f t="shared" si="22"/>
        <v>1.8264638</v>
      </c>
      <c r="Q227">
        <v>1.0331447</v>
      </c>
      <c r="R227" s="1">
        <f t="shared" si="23"/>
        <v>1.8331447000000001</v>
      </c>
      <c r="U227">
        <v>13076.54</v>
      </c>
      <c r="V227">
        <v>1.045928</v>
      </c>
      <c r="W227" s="1">
        <f t="shared" si="24"/>
        <v>2.1459280000000001</v>
      </c>
      <c r="X227">
        <v>1.0416768999999999</v>
      </c>
      <c r="Y227" s="1">
        <f t="shared" si="25"/>
        <v>2.1416769000000002</v>
      </c>
      <c r="AB227">
        <v>13074.698</v>
      </c>
      <c r="AC227">
        <v>1.0094548000000001</v>
      </c>
      <c r="AD227" s="1">
        <f t="shared" si="26"/>
        <v>2.6094548</v>
      </c>
      <c r="AE227">
        <v>0.98109612000000002</v>
      </c>
      <c r="AF227">
        <f t="shared" si="27"/>
        <v>2.5810961200000002</v>
      </c>
      <c r="AI227">
        <v>13075.08</v>
      </c>
      <c r="AJ227">
        <v>0.98329191999999999</v>
      </c>
      <c r="AK227" s="1">
        <f t="shared" si="28"/>
        <v>2.88329192</v>
      </c>
      <c r="AL227">
        <v>0.98312427000000002</v>
      </c>
      <c r="AM227">
        <f t="shared" si="29"/>
        <v>2.8831242699999997</v>
      </c>
    </row>
    <row r="228" spans="2:39" x14ac:dyDescent="0.25">
      <c r="B228">
        <v>13075.67</v>
      </c>
      <c r="C228">
        <v>0.97335221000000005</v>
      </c>
      <c r="D228">
        <v>0.99419309</v>
      </c>
      <c r="G228">
        <v>13075.949000000001</v>
      </c>
      <c r="H228">
        <v>1.0030068999999999</v>
      </c>
      <c r="I228" s="1">
        <f t="shared" si="20"/>
        <v>1.3030069</v>
      </c>
      <c r="J228">
        <v>0.99950362999999998</v>
      </c>
      <c r="K228" s="1">
        <f t="shared" si="21"/>
        <v>1.29950363</v>
      </c>
      <c r="N228">
        <v>13077.862999999999</v>
      </c>
      <c r="O228">
        <v>1.0256015000000001</v>
      </c>
      <c r="P228" s="1">
        <f t="shared" si="22"/>
        <v>1.8256015000000001</v>
      </c>
      <c r="Q228">
        <v>1.0326381</v>
      </c>
      <c r="R228" s="1">
        <f t="shared" si="23"/>
        <v>1.8326381</v>
      </c>
      <c r="U228">
        <v>13077.66</v>
      </c>
      <c r="V228">
        <v>1.0459959999999999</v>
      </c>
      <c r="W228" s="1">
        <f t="shared" si="24"/>
        <v>2.1459960000000002</v>
      </c>
      <c r="X228">
        <v>1.0435836000000001</v>
      </c>
      <c r="Y228" s="1">
        <f t="shared" si="25"/>
        <v>2.1435836000000004</v>
      </c>
      <c r="AB228">
        <v>13075.788</v>
      </c>
      <c r="AC228">
        <v>1.0215756</v>
      </c>
      <c r="AD228" s="1">
        <f t="shared" si="26"/>
        <v>2.6215755999999999</v>
      </c>
      <c r="AE228">
        <v>0.98678858999999997</v>
      </c>
      <c r="AF228">
        <f t="shared" si="27"/>
        <v>2.5867885900000003</v>
      </c>
      <c r="AI228">
        <v>13076.17</v>
      </c>
      <c r="AJ228">
        <v>0.98577117999999997</v>
      </c>
      <c r="AK228" s="1">
        <f t="shared" si="28"/>
        <v>2.8857711799999999</v>
      </c>
      <c r="AL228">
        <v>0.98877225000000002</v>
      </c>
      <c r="AM228">
        <f t="shared" si="29"/>
        <v>2.8887722499999997</v>
      </c>
    </row>
    <row r="229" spans="2:39" x14ac:dyDescent="0.25">
      <c r="B229">
        <v>13076.79</v>
      </c>
      <c r="C229">
        <v>0.97580244999999999</v>
      </c>
      <c r="D229">
        <v>0.99708076999999995</v>
      </c>
      <c r="G229">
        <v>13077.069</v>
      </c>
      <c r="H229">
        <v>1.0057525</v>
      </c>
      <c r="I229" s="1">
        <f t="shared" si="20"/>
        <v>1.3057525000000001</v>
      </c>
      <c r="J229">
        <v>1.0033159</v>
      </c>
      <c r="K229" s="1">
        <f t="shared" si="21"/>
        <v>1.3033159000000001</v>
      </c>
      <c r="N229">
        <v>13078.999</v>
      </c>
      <c r="O229">
        <v>1.025855</v>
      </c>
      <c r="P229" s="1">
        <f t="shared" si="22"/>
        <v>1.825855</v>
      </c>
      <c r="Q229">
        <v>1.0313346000000001</v>
      </c>
      <c r="R229" s="1">
        <f t="shared" si="23"/>
        <v>1.8313346000000001</v>
      </c>
      <c r="U229">
        <v>13078.796</v>
      </c>
      <c r="V229">
        <v>1.0467846000000001</v>
      </c>
      <c r="W229" s="1">
        <f t="shared" si="24"/>
        <v>2.1467846000000002</v>
      </c>
      <c r="X229">
        <v>1.0451652</v>
      </c>
      <c r="Y229" s="1">
        <f t="shared" si="25"/>
        <v>2.1451652000000001</v>
      </c>
      <c r="AB229">
        <v>13076.907999999999</v>
      </c>
      <c r="AC229">
        <v>1.0306941000000001</v>
      </c>
      <c r="AD229" s="1">
        <f t="shared" si="26"/>
        <v>2.6306941000000004</v>
      </c>
      <c r="AE229">
        <v>0.99292457999999995</v>
      </c>
      <c r="AF229">
        <f t="shared" si="27"/>
        <v>2.59292458</v>
      </c>
      <c r="AI229">
        <v>13077.29</v>
      </c>
      <c r="AJ229">
        <v>0.99178725000000001</v>
      </c>
      <c r="AK229" s="1">
        <f t="shared" si="28"/>
        <v>2.8917872500000001</v>
      </c>
      <c r="AL229">
        <v>0.99461467999999997</v>
      </c>
      <c r="AM229">
        <f t="shared" si="29"/>
        <v>2.8946146800000001</v>
      </c>
    </row>
    <row r="230" spans="2:39" x14ac:dyDescent="0.25">
      <c r="B230">
        <v>13077.925999999999</v>
      </c>
      <c r="C230">
        <v>0.98391483999999996</v>
      </c>
      <c r="D230">
        <v>1.0012722999999999</v>
      </c>
      <c r="G230">
        <v>13078.205</v>
      </c>
      <c r="H230">
        <v>1.0106957999999999</v>
      </c>
      <c r="I230" s="1">
        <f t="shared" si="20"/>
        <v>1.3106958</v>
      </c>
      <c r="J230">
        <v>1.0074947000000001</v>
      </c>
      <c r="K230" s="1">
        <f t="shared" si="21"/>
        <v>1.3074947000000001</v>
      </c>
      <c r="N230">
        <v>13080.147999999999</v>
      </c>
      <c r="O230">
        <v>1.0253924999999999</v>
      </c>
      <c r="P230" s="1">
        <f t="shared" si="22"/>
        <v>1.8253925</v>
      </c>
      <c r="Q230">
        <v>1.0297240000000001</v>
      </c>
      <c r="R230" s="1">
        <f t="shared" si="23"/>
        <v>1.8297240000000001</v>
      </c>
      <c r="U230">
        <v>13079.945</v>
      </c>
      <c r="V230">
        <v>1.0478892</v>
      </c>
      <c r="W230" s="1">
        <f t="shared" si="24"/>
        <v>2.1478891999999998</v>
      </c>
      <c r="X230">
        <v>1.0466598</v>
      </c>
      <c r="Y230" s="1">
        <f t="shared" si="25"/>
        <v>2.1466598000000001</v>
      </c>
      <c r="AB230">
        <v>13078.044</v>
      </c>
      <c r="AC230">
        <v>1.0334222</v>
      </c>
      <c r="AD230" s="1">
        <f t="shared" si="26"/>
        <v>2.6334222</v>
      </c>
      <c r="AE230">
        <v>0.99835560000000001</v>
      </c>
      <c r="AF230">
        <f t="shared" si="27"/>
        <v>2.5983556000000001</v>
      </c>
      <c r="AI230">
        <v>13078.425999999999</v>
      </c>
      <c r="AJ230">
        <v>1.0024850000000001</v>
      </c>
      <c r="AK230" s="1">
        <f t="shared" si="28"/>
        <v>2.902485</v>
      </c>
      <c r="AL230">
        <v>1.0000319</v>
      </c>
      <c r="AM230">
        <f t="shared" si="29"/>
        <v>2.9000319000000001</v>
      </c>
    </row>
    <row r="231" spans="2:39" x14ac:dyDescent="0.25">
      <c r="B231">
        <v>13079.075000000001</v>
      </c>
      <c r="C231">
        <v>0.99537982000000003</v>
      </c>
      <c r="D231">
        <v>1.0065139999999999</v>
      </c>
      <c r="G231">
        <v>13079.353999999999</v>
      </c>
      <c r="H231">
        <v>1.0173943000000001</v>
      </c>
      <c r="I231" s="1">
        <f t="shared" ref="I231:I294" si="30">H231+0.3</f>
        <v>1.3173943000000001</v>
      </c>
      <c r="J231">
        <v>1.0115479000000001</v>
      </c>
      <c r="K231" s="1">
        <f t="shared" ref="K231:K294" si="31">J231+0.3</f>
        <v>1.3115479000000001</v>
      </c>
      <c r="N231">
        <v>13081.314</v>
      </c>
      <c r="O231">
        <v>1.0231513999999999</v>
      </c>
      <c r="P231" s="1">
        <f t="shared" ref="P231:P294" si="32">O231+0.8</f>
        <v>1.8231514</v>
      </c>
      <c r="Q231">
        <v>1.0278862</v>
      </c>
      <c r="R231" s="1">
        <f t="shared" ref="R231:R294" si="33">Q231+0.8</f>
        <v>1.8278862</v>
      </c>
      <c r="U231">
        <v>13081.111000000001</v>
      </c>
      <c r="V231">
        <v>1.0502327</v>
      </c>
      <c r="W231" s="1">
        <f t="shared" ref="W231:W294" si="34">V231+1.1</f>
        <v>2.1502327000000001</v>
      </c>
      <c r="X231">
        <v>1.0481398</v>
      </c>
      <c r="Y231" s="1">
        <f t="shared" ref="Y231:Y294" si="35">X231+1.1</f>
        <v>2.1481398</v>
      </c>
      <c r="AB231">
        <v>13079.192999999999</v>
      </c>
      <c r="AC231">
        <v>1.0311721</v>
      </c>
      <c r="AD231" s="1">
        <f t="shared" ref="AD231:AD294" si="36">AC231+1.6</f>
        <v>2.6311721000000001</v>
      </c>
      <c r="AE231">
        <v>1.0031992999999999</v>
      </c>
      <c r="AF231">
        <f t="shared" ref="AF231:AF294" si="37">AE231+1.6</f>
        <v>2.6031993</v>
      </c>
      <c r="AI231">
        <v>13079.575000000001</v>
      </c>
      <c r="AJ231">
        <v>1.0140070999999999</v>
      </c>
      <c r="AK231" s="1">
        <f t="shared" ref="AK231:AK294" si="38">AJ231+1.9</f>
        <v>2.9140071000000001</v>
      </c>
      <c r="AL231">
        <v>1.0048486000000001</v>
      </c>
      <c r="AM231">
        <f t="shared" ref="AM231:AM294" si="39">AL231+1.9</f>
        <v>2.9048486000000002</v>
      </c>
    </row>
    <row r="232" spans="2:39" x14ac:dyDescent="0.25">
      <c r="B232">
        <v>13080.241</v>
      </c>
      <c r="C232">
        <v>1.006189</v>
      </c>
      <c r="D232">
        <v>1.0102955</v>
      </c>
      <c r="G232">
        <v>13080.52</v>
      </c>
      <c r="H232">
        <v>1.0249263</v>
      </c>
      <c r="I232" s="1">
        <f t="shared" si="30"/>
        <v>1.3249263</v>
      </c>
      <c r="J232">
        <v>1.0158027000000001</v>
      </c>
      <c r="K232" s="1">
        <f t="shared" si="31"/>
        <v>1.3158027000000001</v>
      </c>
      <c r="N232">
        <v>13082.51</v>
      </c>
      <c r="O232">
        <v>1.0191093</v>
      </c>
      <c r="P232" s="1">
        <f t="shared" si="32"/>
        <v>1.8191093</v>
      </c>
      <c r="Q232">
        <v>1.0259319</v>
      </c>
      <c r="R232" s="1">
        <f t="shared" si="33"/>
        <v>1.8259319000000001</v>
      </c>
      <c r="U232">
        <v>13082.307000000001</v>
      </c>
      <c r="V232">
        <v>1.0527454999999999</v>
      </c>
      <c r="W232" s="1">
        <f t="shared" si="34"/>
        <v>2.1527455</v>
      </c>
      <c r="X232">
        <v>1.0490663</v>
      </c>
      <c r="Y232" s="1">
        <f t="shared" si="35"/>
        <v>2.1490663000000003</v>
      </c>
      <c r="AB232">
        <v>13080.359</v>
      </c>
      <c r="AC232">
        <v>1.0293319999999999</v>
      </c>
      <c r="AD232" s="1">
        <f t="shared" si="36"/>
        <v>2.6293319999999998</v>
      </c>
      <c r="AE232">
        <v>1.0079452</v>
      </c>
      <c r="AF232">
        <f t="shared" si="37"/>
        <v>2.6079452000000001</v>
      </c>
      <c r="AI232">
        <v>13080.741</v>
      </c>
      <c r="AJ232">
        <v>1.0173083000000001</v>
      </c>
      <c r="AK232" s="1">
        <f t="shared" si="38"/>
        <v>2.9173083000000002</v>
      </c>
      <c r="AL232">
        <v>1.0096122999999999</v>
      </c>
      <c r="AM232">
        <f t="shared" si="39"/>
        <v>2.9096123</v>
      </c>
    </row>
    <row r="233" spans="2:39" x14ac:dyDescent="0.25">
      <c r="B233">
        <v>13081.437</v>
      </c>
      <c r="C233">
        <v>1.0141431999999999</v>
      </c>
      <c r="D233">
        <v>1.0129281000000001</v>
      </c>
      <c r="G233">
        <v>13081.716</v>
      </c>
      <c r="H233">
        <v>1.0302789000000001</v>
      </c>
      <c r="I233" s="1">
        <f t="shared" si="30"/>
        <v>1.3302789000000002</v>
      </c>
      <c r="J233">
        <v>1.0199231</v>
      </c>
      <c r="K233" s="1">
        <f t="shared" si="31"/>
        <v>1.3199231</v>
      </c>
      <c r="N233">
        <v>13083.721</v>
      </c>
      <c r="O233">
        <v>1.0142277</v>
      </c>
      <c r="P233" s="1">
        <f t="shared" si="32"/>
        <v>1.8142277</v>
      </c>
      <c r="Q233">
        <v>1.0239161999999999</v>
      </c>
      <c r="R233" s="1">
        <f t="shared" si="33"/>
        <v>1.8239162</v>
      </c>
      <c r="U233">
        <v>13083.518</v>
      </c>
      <c r="V233">
        <v>1.0528887</v>
      </c>
      <c r="W233" s="1">
        <f t="shared" si="34"/>
        <v>2.1528887000000001</v>
      </c>
      <c r="X233">
        <v>1.0499198999999999</v>
      </c>
      <c r="Y233" s="1">
        <f t="shared" si="35"/>
        <v>2.1499199</v>
      </c>
      <c r="AB233">
        <v>13081.555</v>
      </c>
      <c r="AC233">
        <v>1.0307592000000001</v>
      </c>
      <c r="AD233" s="1">
        <f t="shared" si="36"/>
        <v>2.6307592</v>
      </c>
      <c r="AE233">
        <v>1.0125172</v>
      </c>
      <c r="AF233">
        <f t="shared" si="37"/>
        <v>2.6125172000000001</v>
      </c>
      <c r="AI233">
        <v>13081.937</v>
      </c>
      <c r="AJ233">
        <v>1.0104202</v>
      </c>
      <c r="AK233" s="1">
        <f t="shared" si="38"/>
        <v>2.9104201999999999</v>
      </c>
      <c r="AL233">
        <v>1.0135548000000001</v>
      </c>
      <c r="AM233">
        <f t="shared" si="39"/>
        <v>2.9135548</v>
      </c>
    </row>
    <row r="234" spans="2:39" x14ac:dyDescent="0.25">
      <c r="B234">
        <v>13082.647999999999</v>
      </c>
      <c r="C234">
        <v>1.0189919000000001</v>
      </c>
      <c r="D234">
        <v>1.0173132</v>
      </c>
      <c r="G234">
        <v>13082.927</v>
      </c>
      <c r="H234">
        <v>1.0321738</v>
      </c>
      <c r="I234" s="1">
        <f t="shared" si="30"/>
        <v>1.3321738000000001</v>
      </c>
      <c r="J234">
        <v>1.0236851</v>
      </c>
      <c r="K234" s="1">
        <f t="shared" si="31"/>
        <v>1.3236851000000001</v>
      </c>
      <c r="N234">
        <v>13084.946</v>
      </c>
      <c r="O234">
        <v>1.0101944</v>
      </c>
      <c r="P234" s="1">
        <f t="shared" si="32"/>
        <v>1.8101944000000001</v>
      </c>
      <c r="Q234">
        <v>1.0216216</v>
      </c>
      <c r="R234" s="1">
        <f t="shared" si="33"/>
        <v>1.8216216000000001</v>
      </c>
      <c r="U234">
        <v>13084.743</v>
      </c>
      <c r="V234">
        <v>1.0499339000000001</v>
      </c>
      <c r="W234" s="1">
        <f t="shared" si="34"/>
        <v>2.1499339000000002</v>
      </c>
      <c r="X234">
        <v>1.0500266</v>
      </c>
      <c r="Y234" s="1">
        <f t="shared" si="35"/>
        <v>2.1500266000000003</v>
      </c>
      <c r="AB234">
        <v>13082.766</v>
      </c>
      <c r="AC234">
        <v>1.0334179999999999</v>
      </c>
      <c r="AD234" s="1">
        <f t="shared" si="36"/>
        <v>2.6334179999999998</v>
      </c>
      <c r="AE234">
        <v>1.0164945999999999</v>
      </c>
      <c r="AF234">
        <f t="shared" si="37"/>
        <v>2.6164946000000002</v>
      </c>
      <c r="AI234">
        <v>13083.147999999999</v>
      </c>
      <c r="AJ234">
        <v>1.0023793000000001</v>
      </c>
      <c r="AK234" s="1">
        <f t="shared" si="38"/>
        <v>2.9023792999999998</v>
      </c>
      <c r="AL234">
        <v>1.0178647000000001</v>
      </c>
      <c r="AM234">
        <f t="shared" si="39"/>
        <v>2.9178647</v>
      </c>
    </row>
    <row r="235" spans="2:39" x14ac:dyDescent="0.25">
      <c r="B235">
        <v>13083.873</v>
      </c>
      <c r="C235">
        <v>1.0206609</v>
      </c>
      <c r="D235">
        <v>1.0221792999999999</v>
      </c>
      <c r="G235">
        <v>13084.152</v>
      </c>
      <c r="H235">
        <v>1.0333175999999999</v>
      </c>
      <c r="I235" s="1">
        <f t="shared" si="30"/>
        <v>1.3333176</v>
      </c>
      <c r="J235">
        <v>1.0264871</v>
      </c>
      <c r="K235" s="1">
        <f t="shared" si="31"/>
        <v>1.3264871</v>
      </c>
      <c r="N235">
        <v>13086.201999999999</v>
      </c>
      <c r="O235">
        <v>1.007981</v>
      </c>
      <c r="P235" s="1">
        <f t="shared" si="32"/>
        <v>1.8079810000000001</v>
      </c>
      <c r="Q235">
        <v>1.0191117999999999</v>
      </c>
      <c r="R235" s="1">
        <f t="shared" si="33"/>
        <v>1.8191117999999999</v>
      </c>
      <c r="U235">
        <v>13085.999</v>
      </c>
      <c r="V235">
        <v>1.0451168</v>
      </c>
      <c r="W235" s="1">
        <f t="shared" si="34"/>
        <v>2.1451168000000003</v>
      </c>
      <c r="X235">
        <v>1.0498228000000001</v>
      </c>
      <c r="Y235" s="1">
        <f t="shared" si="35"/>
        <v>2.1498227999999999</v>
      </c>
      <c r="AB235">
        <v>13083.991</v>
      </c>
      <c r="AC235">
        <v>1.0355368</v>
      </c>
      <c r="AD235" s="1">
        <f t="shared" si="36"/>
        <v>2.6355368000000001</v>
      </c>
      <c r="AE235">
        <v>1.0194928999999999</v>
      </c>
      <c r="AF235">
        <f t="shared" si="37"/>
        <v>2.6194929</v>
      </c>
      <c r="AI235">
        <v>13084.373</v>
      </c>
      <c r="AJ235">
        <v>1.0010045000000001</v>
      </c>
      <c r="AK235" s="1">
        <f t="shared" si="38"/>
        <v>2.9010045</v>
      </c>
      <c r="AL235">
        <v>1.0204861000000001</v>
      </c>
      <c r="AM235">
        <f t="shared" si="39"/>
        <v>2.9204860999999998</v>
      </c>
    </row>
    <row r="236" spans="2:39" x14ac:dyDescent="0.25">
      <c r="B236">
        <v>13085.129000000001</v>
      </c>
      <c r="C236">
        <v>1.0192346000000001</v>
      </c>
      <c r="D236">
        <v>1.0231455</v>
      </c>
      <c r="G236">
        <v>13085.407999999999</v>
      </c>
      <c r="H236">
        <v>1.0353843</v>
      </c>
      <c r="I236" s="1">
        <f t="shared" si="30"/>
        <v>1.3353843000000001</v>
      </c>
      <c r="J236">
        <v>1.0283488000000001</v>
      </c>
      <c r="K236" s="1">
        <f t="shared" si="31"/>
        <v>1.3283488000000001</v>
      </c>
      <c r="N236">
        <v>13087.458000000001</v>
      </c>
      <c r="O236">
        <v>1.0069774</v>
      </c>
      <c r="P236" s="1">
        <f t="shared" si="32"/>
        <v>1.8069774000000001</v>
      </c>
      <c r="Q236">
        <v>1.0163461</v>
      </c>
      <c r="R236" s="1">
        <f t="shared" si="33"/>
        <v>1.8163461000000001</v>
      </c>
      <c r="U236">
        <v>13087.254999999999</v>
      </c>
      <c r="V236">
        <v>1.0394988000000001</v>
      </c>
      <c r="W236" s="1">
        <f t="shared" si="34"/>
        <v>2.1394988000000001</v>
      </c>
      <c r="X236">
        <v>1.0491625</v>
      </c>
      <c r="Y236" s="1">
        <f t="shared" si="35"/>
        <v>2.1491625000000001</v>
      </c>
      <c r="AB236">
        <v>13085.246999999999</v>
      </c>
      <c r="AC236">
        <v>1.0382593</v>
      </c>
      <c r="AD236" s="1">
        <f t="shared" si="36"/>
        <v>2.6382593000000001</v>
      </c>
      <c r="AE236">
        <v>1.0220804999999999</v>
      </c>
      <c r="AF236">
        <f t="shared" si="37"/>
        <v>2.6220805</v>
      </c>
      <c r="AI236">
        <v>13085.629000000001</v>
      </c>
      <c r="AJ236">
        <v>1.0037286999999999</v>
      </c>
      <c r="AK236" s="1">
        <f t="shared" si="38"/>
        <v>2.9037286999999998</v>
      </c>
      <c r="AL236">
        <v>1.0222762000000001</v>
      </c>
      <c r="AM236">
        <f t="shared" si="39"/>
        <v>2.9222761999999998</v>
      </c>
    </row>
    <row r="237" spans="2:39" x14ac:dyDescent="0.25">
      <c r="B237">
        <v>13086.385</v>
      </c>
      <c r="C237">
        <v>1.016378</v>
      </c>
      <c r="D237">
        <v>1.0259482</v>
      </c>
      <c r="G237">
        <v>13086.664000000001</v>
      </c>
      <c r="H237">
        <v>1.0354763</v>
      </c>
      <c r="I237" s="1">
        <f t="shared" si="30"/>
        <v>1.3354763000000001</v>
      </c>
      <c r="J237">
        <v>1.0293177</v>
      </c>
      <c r="K237" s="1">
        <f t="shared" si="31"/>
        <v>1.3293177</v>
      </c>
      <c r="N237">
        <v>13088.745000000001</v>
      </c>
      <c r="O237">
        <v>1.0057973</v>
      </c>
      <c r="P237" s="1">
        <f t="shared" si="32"/>
        <v>1.8057973</v>
      </c>
      <c r="Q237">
        <v>1.0130619000000001</v>
      </c>
      <c r="R237" s="1">
        <f t="shared" si="33"/>
        <v>1.8130619000000001</v>
      </c>
      <c r="U237">
        <v>13088.541999999999</v>
      </c>
      <c r="V237">
        <v>1.0337981000000001</v>
      </c>
      <c r="W237" s="1">
        <f t="shared" si="34"/>
        <v>2.1337980999999999</v>
      </c>
      <c r="X237">
        <v>1.0479859</v>
      </c>
      <c r="Y237" s="1">
        <f t="shared" si="35"/>
        <v>2.1479859000000001</v>
      </c>
      <c r="AB237">
        <v>13086.503000000001</v>
      </c>
      <c r="AC237">
        <v>1.0428567</v>
      </c>
      <c r="AD237" s="1">
        <f t="shared" si="36"/>
        <v>2.6428567000000003</v>
      </c>
      <c r="AE237">
        <v>1.0233627999999999</v>
      </c>
      <c r="AF237">
        <f t="shared" si="37"/>
        <v>2.6233627999999998</v>
      </c>
      <c r="AI237">
        <v>13086.885</v>
      </c>
      <c r="AJ237">
        <v>1.0051817999999999</v>
      </c>
      <c r="AK237" s="1">
        <f t="shared" si="38"/>
        <v>2.9051817999999998</v>
      </c>
      <c r="AL237">
        <v>1.0236806000000001</v>
      </c>
      <c r="AM237">
        <f t="shared" si="39"/>
        <v>2.9236806</v>
      </c>
    </row>
    <row r="238" spans="2:39" x14ac:dyDescent="0.25">
      <c r="B238">
        <v>13087.672</v>
      </c>
      <c r="C238">
        <v>1.0139351000000001</v>
      </c>
      <c r="D238">
        <v>1.027776</v>
      </c>
      <c r="G238">
        <v>13087.950999999999</v>
      </c>
      <c r="H238">
        <v>1.0311077</v>
      </c>
      <c r="I238" s="1">
        <f t="shared" si="30"/>
        <v>1.3311077</v>
      </c>
      <c r="J238">
        <v>1.0295892</v>
      </c>
      <c r="K238" s="1">
        <f t="shared" si="31"/>
        <v>1.3295892</v>
      </c>
      <c r="N238">
        <v>13090.047</v>
      </c>
      <c r="O238">
        <v>1.003012</v>
      </c>
      <c r="P238" s="1">
        <f t="shared" si="32"/>
        <v>1.8030120000000001</v>
      </c>
      <c r="Q238">
        <v>1.0089957000000001</v>
      </c>
      <c r="R238" s="1">
        <f t="shared" si="33"/>
        <v>1.8089957000000001</v>
      </c>
      <c r="U238">
        <v>13089.843999999999</v>
      </c>
      <c r="V238">
        <v>1.0284925</v>
      </c>
      <c r="W238" s="1">
        <f t="shared" si="34"/>
        <v>2.1284925000000001</v>
      </c>
      <c r="X238">
        <v>1.0461427000000001</v>
      </c>
      <c r="Y238" s="1">
        <f t="shared" si="35"/>
        <v>2.1461427000000004</v>
      </c>
      <c r="AB238">
        <v>13087.79</v>
      </c>
      <c r="AC238">
        <v>1.0475562</v>
      </c>
      <c r="AD238" s="1">
        <f t="shared" si="36"/>
        <v>2.6475562000000004</v>
      </c>
      <c r="AE238">
        <v>1.0237609000000001</v>
      </c>
      <c r="AF238">
        <f t="shared" si="37"/>
        <v>2.6237609000000002</v>
      </c>
      <c r="AI238">
        <v>13088.172</v>
      </c>
      <c r="AJ238">
        <v>1.0058303</v>
      </c>
      <c r="AK238" s="1">
        <f t="shared" si="38"/>
        <v>2.9058302999999999</v>
      </c>
      <c r="AL238">
        <v>1.0238714</v>
      </c>
      <c r="AM238">
        <f t="shared" si="39"/>
        <v>2.9238713999999999</v>
      </c>
    </row>
    <row r="239" spans="2:39" x14ac:dyDescent="0.25">
      <c r="B239">
        <v>13088.974</v>
      </c>
      <c r="C239">
        <v>1.0115273</v>
      </c>
      <c r="D239">
        <v>1.0286922999999999</v>
      </c>
      <c r="G239">
        <v>13089.253000000001</v>
      </c>
      <c r="H239">
        <v>1.0253293000000001</v>
      </c>
      <c r="I239" s="1">
        <f t="shared" si="30"/>
        <v>1.3253293000000002</v>
      </c>
      <c r="J239">
        <v>1.0291817000000001</v>
      </c>
      <c r="K239" s="1">
        <f t="shared" si="31"/>
        <v>1.3291817000000001</v>
      </c>
      <c r="N239">
        <v>13091.378000000001</v>
      </c>
      <c r="O239">
        <v>0.99722604000000004</v>
      </c>
      <c r="P239" s="1">
        <f t="shared" si="32"/>
        <v>1.79722604</v>
      </c>
      <c r="Q239">
        <v>1.0042797000000001</v>
      </c>
      <c r="R239" s="1">
        <f t="shared" si="33"/>
        <v>1.8042797000000002</v>
      </c>
      <c r="U239">
        <v>13091.174999999999</v>
      </c>
      <c r="V239">
        <v>1.0229389</v>
      </c>
      <c r="W239" s="1">
        <f t="shared" si="34"/>
        <v>2.1229389000000003</v>
      </c>
      <c r="X239">
        <v>1.0436217999999999</v>
      </c>
      <c r="Y239" s="1">
        <f t="shared" si="35"/>
        <v>2.1436218</v>
      </c>
      <c r="AB239">
        <v>13089.092000000001</v>
      </c>
      <c r="AC239">
        <v>1.0494078</v>
      </c>
      <c r="AD239" s="1">
        <f t="shared" si="36"/>
        <v>2.6494078000000001</v>
      </c>
      <c r="AE239">
        <v>1.023199</v>
      </c>
      <c r="AF239">
        <f t="shared" si="37"/>
        <v>2.6231990000000001</v>
      </c>
      <c r="AI239">
        <v>13089.474</v>
      </c>
      <c r="AJ239">
        <v>1.0072139</v>
      </c>
      <c r="AK239" s="1">
        <f t="shared" si="38"/>
        <v>2.9072138999999999</v>
      </c>
      <c r="AL239">
        <v>1.0228472</v>
      </c>
      <c r="AM239">
        <f t="shared" si="39"/>
        <v>2.9228471999999996</v>
      </c>
    </row>
    <row r="240" spans="2:39" x14ac:dyDescent="0.25">
      <c r="B240">
        <v>13090.305</v>
      </c>
      <c r="C240">
        <v>1.0082625999999999</v>
      </c>
      <c r="D240">
        <v>1.0313281999999999</v>
      </c>
      <c r="G240">
        <v>13090.584000000001</v>
      </c>
      <c r="H240">
        <v>1.0227883</v>
      </c>
      <c r="I240" s="1">
        <f t="shared" si="30"/>
        <v>1.3227883</v>
      </c>
      <c r="J240">
        <v>1.0282275999999999</v>
      </c>
      <c r="K240" s="1">
        <f t="shared" si="31"/>
        <v>1.3282276</v>
      </c>
      <c r="N240">
        <v>13092.726000000001</v>
      </c>
      <c r="O240">
        <v>0.98865488999999995</v>
      </c>
      <c r="P240" s="1">
        <f t="shared" si="32"/>
        <v>1.7886548900000001</v>
      </c>
      <c r="Q240">
        <v>0.99928972999999999</v>
      </c>
      <c r="R240" s="1">
        <f t="shared" si="33"/>
        <v>1.7992897299999999</v>
      </c>
      <c r="U240">
        <v>13092.522999999999</v>
      </c>
      <c r="V240">
        <v>1.0168995999999999</v>
      </c>
      <c r="W240" s="1">
        <f t="shared" si="34"/>
        <v>2.1168996</v>
      </c>
      <c r="X240">
        <v>1.0406236</v>
      </c>
      <c r="Y240" s="1">
        <f t="shared" si="35"/>
        <v>2.1406236000000001</v>
      </c>
      <c r="AB240">
        <v>13090.423000000001</v>
      </c>
      <c r="AC240">
        <v>1.0493182000000001</v>
      </c>
      <c r="AD240" s="1">
        <f t="shared" si="36"/>
        <v>2.6493182000000002</v>
      </c>
      <c r="AE240">
        <v>1.0220727000000001</v>
      </c>
      <c r="AF240">
        <f t="shared" si="37"/>
        <v>2.6220727000000004</v>
      </c>
      <c r="AI240">
        <v>13090.805</v>
      </c>
      <c r="AJ240">
        <v>1.0090991</v>
      </c>
      <c r="AK240" s="1">
        <f t="shared" si="38"/>
        <v>2.9090990999999997</v>
      </c>
      <c r="AL240">
        <v>1.0217075</v>
      </c>
      <c r="AM240">
        <f t="shared" si="39"/>
        <v>2.9217075000000001</v>
      </c>
    </row>
    <row r="241" spans="2:39" x14ac:dyDescent="0.25">
      <c r="B241">
        <v>13091.653</v>
      </c>
      <c r="C241">
        <v>1.0051509000000001</v>
      </c>
      <c r="D241">
        <v>1.0329548</v>
      </c>
      <c r="G241">
        <v>13091.932000000001</v>
      </c>
      <c r="H241">
        <v>1.0234886999999999</v>
      </c>
      <c r="I241" s="1">
        <f t="shared" si="30"/>
        <v>1.3234887</v>
      </c>
      <c r="J241">
        <v>1.0273840000000001</v>
      </c>
      <c r="K241" s="1">
        <f t="shared" si="31"/>
        <v>1.3273840000000001</v>
      </c>
      <c r="N241">
        <v>13094.088</v>
      </c>
      <c r="O241">
        <v>0.98063990999999995</v>
      </c>
      <c r="P241" s="1">
        <f t="shared" si="32"/>
        <v>1.7806399100000001</v>
      </c>
      <c r="Q241">
        <v>0.99467989000000001</v>
      </c>
      <c r="R241" s="1">
        <f t="shared" si="33"/>
        <v>1.7946798900000001</v>
      </c>
      <c r="U241">
        <v>13093.885</v>
      </c>
      <c r="V241">
        <v>1.0121633000000001</v>
      </c>
      <c r="W241" s="1">
        <f t="shared" si="34"/>
        <v>2.1121633000000002</v>
      </c>
      <c r="X241">
        <v>1.0375042000000001</v>
      </c>
      <c r="Y241" s="1">
        <f t="shared" si="35"/>
        <v>2.1375042000000004</v>
      </c>
      <c r="AB241">
        <v>13091.771000000001</v>
      </c>
      <c r="AC241">
        <v>1.0495996000000001</v>
      </c>
      <c r="AD241" s="1">
        <f t="shared" si="36"/>
        <v>2.6495996000000002</v>
      </c>
      <c r="AE241">
        <v>1.0212139</v>
      </c>
      <c r="AF241">
        <f t="shared" si="37"/>
        <v>2.6212138999999999</v>
      </c>
      <c r="AI241">
        <v>13092.153</v>
      </c>
      <c r="AJ241">
        <v>1.0136130999999999</v>
      </c>
      <c r="AK241" s="1">
        <f t="shared" si="38"/>
        <v>2.9136131000000001</v>
      </c>
      <c r="AL241">
        <v>1.0206502</v>
      </c>
      <c r="AM241">
        <f t="shared" si="39"/>
        <v>2.9206501999999999</v>
      </c>
    </row>
    <row r="242" spans="2:39" x14ac:dyDescent="0.25">
      <c r="B242">
        <v>13093.014999999999</v>
      </c>
      <c r="C242">
        <v>1.0032768000000001</v>
      </c>
      <c r="D242">
        <v>1.0325987999999999</v>
      </c>
      <c r="G242">
        <v>13093.294</v>
      </c>
      <c r="H242">
        <v>1.0248158000000001</v>
      </c>
      <c r="I242" s="1">
        <f t="shared" si="30"/>
        <v>1.3248158000000001</v>
      </c>
      <c r="J242">
        <v>1.0265416000000001</v>
      </c>
      <c r="K242" s="1">
        <f t="shared" si="31"/>
        <v>1.3265416000000001</v>
      </c>
      <c r="N242">
        <v>13095.465</v>
      </c>
      <c r="O242">
        <v>0.97702202999999999</v>
      </c>
      <c r="P242" s="1">
        <f t="shared" si="32"/>
        <v>1.7770220299999999</v>
      </c>
      <c r="Q242">
        <v>0.99117692999999996</v>
      </c>
      <c r="R242" s="1">
        <f t="shared" si="33"/>
        <v>1.79117693</v>
      </c>
      <c r="U242">
        <v>13095.262000000001</v>
      </c>
      <c r="V242">
        <v>1.0100658</v>
      </c>
      <c r="W242" s="1">
        <f t="shared" si="34"/>
        <v>2.1100658000000001</v>
      </c>
      <c r="X242">
        <v>1.0347104</v>
      </c>
      <c r="Y242" s="1">
        <f t="shared" si="35"/>
        <v>2.1347104000000003</v>
      </c>
      <c r="AB242">
        <v>13093.133</v>
      </c>
      <c r="AC242">
        <v>1.0478699</v>
      </c>
      <c r="AD242" s="1">
        <f t="shared" si="36"/>
        <v>2.6478698999999999</v>
      </c>
      <c r="AE242">
        <v>1.0188565000000001</v>
      </c>
      <c r="AF242">
        <f t="shared" si="37"/>
        <v>2.6188565000000001</v>
      </c>
      <c r="AI242">
        <v>13093.514999999999</v>
      </c>
      <c r="AJ242">
        <v>1.0202625000000001</v>
      </c>
      <c r="AK242" s="1">
        <f t="shared" si="38"/>
        <v>2.9202624999999998</v>
      </c>
      <c r="AL242">
        <v>1.0183690999999999</v>
      </c>
      <c r="AM242">
        <f t="shared" si="39"/>
        <v>2.9183690999999996</v>
      </c>
    </row>
    <row r="243" spans="2:39" x14ac:dyDescent="0.25">
      <c r="B243">
        <v>13094.392</v>
      </c>
      <c r="C243">
        <v>1.0017505</v>
      </c>
      <c r="D243">
        <v>1.0320792999999999</v>
      </c>
      <c r="G243">
        <v>13094.671</v>
      </c>
      <c r="H243">
        <v>1.0262066000000001</v>
      </c>
      <c r="I243" s="1">
        <f t="shared" si="30"/>
        <v>1.3262066000000001</v>
      </c>
      <c r="J243">
        <v>1.0250914</v>
      </c>
      <c r="K243" s="1">
        <f t="shared" si="31"/>
        <v>1.3250914</v>
      </c>
      <c r="N243">
        <v>13096.858</v>
      </c>
      <c r="O243">
        <v>0.97795427000000001</v>
      </c>
      <c r="P243" s="1">
        <f t="shared" si="32"/>
        <v>1.7779542699999999</v>
      </c>
      <c r="Q243">
        <v>0.98898385</v>
      </c>
      <c r="R243" s="1">
        <f t="shared" si="33"/>
        <v>1.7889838500000002</v>
      </c>
      <c r="U243">
        <v>13096.655000000001</v>
      </c>
      <c r="V243">
        <v>1.0095198999999999</v>
      </c>
      <c r="W243" s="1">
        <f t="shared" si="34"/>
        <v>2.1095199</v>
      </c>
      <c r="X243">
        <v>1.0323513</v>
      </c>
      <c r="Y243" s="1">
        <f t="shared" si="35"/>
        <v>2.1323512999999998</v>
      </c>
      <c r="AB243">
        <v>13094.51</v>
      </c>
      <c r="AC243">
        <v>1.0410124000000001</v>
      </c>
      <c r="AD243" s="1">
        <f t="shared" si="36"/>
        <v>2.6410124000000001</v>
      </c>
      <c r="AE243">
        <v>1.0160655999999999</v>
      </c>
      <c r="AF243">
        <f t="shared" si="37"/>
        <v>2.6160655999999998</v>
      </c>
      <c r="AI243">
        <v>13094.892</v>
      </c>
      <c r="AJ243">
        <v>1.0217919</v>
      </c>
      <c r="AK243" s="1">
        <f t="shared" si="38"/>
        <v>2.9217918999999997</v>
      </c>
      <c r="AL243">
        <v>1.0154145999999999</v>
      </c>
      <c r="AM243">
        <f t="shared" si="39"/>
        <v>2.9154146000000001</v>
      </c>
    </row>
    <row r="244" spans="2:39" x14ac:dyDescent="0.25">
      <c r="B244">
        <v>13095.785</v>
      </c>
      <c r="C244">
        <v>0.99924241000000003</v>
      </c>
      <c r="D244">
        <v>1.0313338999999999</v>
      </c>
      <c r="G244">
        <v>13096.064</v>
      </c>
      <c r="H244">
        <v>1.0275129999999999</v>
      </c>
      <c r="I244" s="1">
        <f t="shared" si="30"/>
        <v>1.3275129999999999</v>
      </c>
      <c r="J244">
        <v>1.0232798000000001</v>
      </c>
      <c r="K244" s="1">
        <f t="shared" si="31"/>
        <v>1.3232798000000001</v>
      </c>
      <c r="N244">
        <v>13098.281000000001</v>
      </c>
      <c r="O244">
        <v>0.98091881000000003</v>
      </c>
      <c r="P244" s="1">
        <f t="shared" si="32"/>
        <v>1.7809188100000002</v>
      </c>
      <c r="Q244">
        <v>0.98806943000000003</v>
      </c>
      <c r="R244" s="1">
        <f t="shared" si="33"/>
        <v>1.7880694300000002</v>
      </c>
      <c r="U244">
        <v>13098.078</v>
      </c>
      <c r="V244">
        <v>1.0099062999999999</v>
      </c>
      <c r="W244" s="1">
        <f t="shared" si="34"/>
        <v>2.1099063</v>
      </c>
      <c r="X244">
        <v>1.0306838</v>
      </c>
      <c r="Y244" s="1">
        <f t="shared" si="35"/>
        <v>2.1306837999999999</v>
      </c>
      <c r="AB244">
        <v>13095.903</v>
      </c>
      <c r="AC244">
        <v>1.0313264</v>
      </c>
      <c r="AD244" s="1">
        <f t="shared" si="36"/>
        <v>2.6313263999999998</v>
      </c>
      <c r="AE244">
        <v>1.0138826999999999</v>
      </c>
      <c r="AF244">
        <f t="shared" si="37"/>
        <v>2.6138827</v>
      </c>
      <c r="AI244">
        <v>13096.285</v>
      </c>
      <c r="AJ244">
        <v>1.0160332000000001</v>
      </c>
      <c r="AK244" s="1">
        <f t="shared" si="38"/>
        <v>2.9160332000000002</v>
      </c>
      <c r="AL244">
        <v>1.0132574000000001</v>
      </c>
      <c r="AM244">
        <f t="shared" si="39"/>
        <v>2.9132574</v>
      </c>
    </row>
    <row r="245" spans="2:39" x14ac:dyDescent="0.25">
      <c r="B245">
        <v>13097.208000000001</v>
      </c>
      <c r="C245">
        <v>0.99603414000000001</v>
      </c>
      <c r="D245">
        <v>1.0297868999999999</v>
      </c>
      <c r="G245">
        <v>13097.486999999999</v>
      </c>
      <c r="H245">
        <v>1.0274920999999999</v>
      </c>
      <c r="I245" s="1">
        <f t="shared" si="30"/>
        <v>1.3274921</v>
      </c>
      <c r="J245">
        <v>1.0212671</v>
      </c>
      <c r="K245" s="1">
        <f t="shared" si="31"/>
        <v>1.3212671</v>
      </c>
      <c r="N245">
        <v>13099.72</v>
      </c>
      <c r="O245">
        <v>0.98483363000000002</v>
      </c>
      <c r="P245" s="1">
        <f t="shared" si="32"/>
        <v>1.7848336300000001</v>
      </c>
      <c r="Q245">
        <v>0.98828280999999996</v>
      </c>
      <c r="R245" s="1">
        <f t="shared" si="33"/>
        <v>1.7882828100000001</v>
      </c>
      <c r="U245">
        <v>13099.517</v>
      </c>
      <c r="V245">
        <v>1.0131520000000001</v>
      </c>
      <c r="W245" s="1">
        <f t="shared" si="34"/>
        <v>2.1131520000000004</v>
      </c>
      <c r="X245">
        <v>1.0298020000000001</v>
      </c>
      <c r="Y245" s="1">
        <f t="shared" si="35"/>
        <v>2.1298020000000002</v>
      </c>
      <c r="AB245">
        <v>13097.325999999999</v>
      </c>
      <c r="AC245">
        <v>1.02199</v>
      </c>
      <c r="AD245" s="1">
        <f t="shared" si="36"/>
        <v>2.6219900000000003</v>
      </c>
      <c r="AE245">
        <v>1.0112072999999999</v>
      </c>
      <c r="AF245">
        <f t="shared" si="37"/>
        <v>2.6112073000000002</v>
      </c>
      <c r="AI245">
        <v>13097.708000000001</v>
      </c>
      <c r="AJ245">
        <v>1.0112962000000001</v>
      </c>
      <c r="AK245" s="1">
        <f t="shared" si="38"/>
        <v>2.9112961999999998</v>
      </c>
      <c r="AL245">
        <v>1.0106250000000001</v>
      </c>
      <c r="AM245">
        <f t="shared" si="39"/>
        <v>2.910625</v>
      </c>
    </row>
    <row r="246" spans="2:39" x14ac:dyDescent="0.25">
      <c r="B246">
        <v>13098.647000000001</v>
      </c>
      <c r="C246">
        <v>0.99426038000000005</v>
      </c>
      <c r="D246">
        <v>1.0274243999999999</v>
      </c>
      <c r="G246">
        <v>13098.925999999999</v>
      </c>
      <c r="H246">
        <v>1.0267493000000001</v>
      </c>
      <c r="I246" s="1">
        <f t="shared" si="30"/>
        <v>1.3267493000000001</v>
      </c>
      <c r="J246">
        <v>1.0188790999999999</v>
      </c>
      <c r="K246" s="1">
        <f t="shared" si="31"/>
        <v>1.3188791</v>
      </c>
      <c r="N246">
        <v>13101.173000000001</v>
      </c>
      <c r="O246">
        <v>0.99013386000000003</v>
      </c>
      <c r="P246" s="1">
        <f t="shared" si="32"/>
        <v>1.7901338600000001</v>
      </c>
      <c r="Q246">
        <v>0.98951361999999998</v>
      </c>
      <c r="R246" s="1">
        <f t="shared" si="33"/>
        <v>1.7895136200000001</v>
      </c>
      <c r="U246">
        <v>13100.97</v>
      </c>
      <c r="V246">
        <v>1.0203424999999999</v>
      </c>
      <c r="W246" s="1">
        <f t="shared" si="34"/>
        <v>2.1203425</v>
      </c>
      <c r="X246">
        <v>1.0294137000000001</v>
      </c>
      <c r="Y246" s="1">
        <f t="shared" si="35"/>
        <v>2.1294137000000002</v>
      </c>
      <c r="AB246">
        <v>13098.764999999999</v>
      </c>
      <c r="AC246">
        <v>1.0138529999999999</v>
      </c>
      <c r="AD246" s="1">
        <f t="shared" si="36"/>
        <v>2.6138529999999998</v>
      </c>
      <c r="AE246">
        <v>1.0081294000000001</v>
      </c>
      <c r="AF246">
        <f t="shared" si="37"/>
        <v>2.6081294000000002</v>
      </c>
      <c r="AI246">
        <v>13099.147000000001</v>
      </c>
      <c r="AJ246">
        <v>1.0135057000000001</v>
      </c>
      <c r="AK246" s="1">
        <f t="shared" si="38"/>
        <v>2.9135057</v>
      </c>
      <c r="AL246">
        <v>1.0071399999999999</v>
      </c>
      <c r="AM246">
        <f t="shared" si="39"/>
        <v>2.9071400000000001</v>
      </c>
    </row>
    <row r="247" spans="2:39" x14ac:dyDescent="0.25">
      <c r="B247">
        <v>13100.1</v>
      </c>
      <c r="C247">
        <v>0.99664377999999998</v>
      </c>
      <c r="D247">
        <v>1.0254197</v>
      </c>
      <c r="G247">
        <v>13100.379000000001</v>
      </c>
      <c r="H247">
        <v>1.0273490999999999</v>
      </c>
      <c r="I247" s="1">
        <f t="shared" si="30"/>
        <v>1.3273490999999999</v>
      </c>
      <c r="J247">
        <v>1.0164645999999999</v>
      </c>
      <c r="K247" s="1">
        <f t="shared" si="31"/>
        <v>1.3164646</v>
      </c>
      <c r="N247">
        <v>13102.656999999999</v>
      </c>
      <c r="O247">
        <v>0.99581341000000001</v>
      </c>
      <c r="P247" s="1">
        <f t="shared" si="32"/>
        <v>1.7958134100000001</v>
      </c>
      <c r="Q247">
        <v>0.99114553999999999</v>
      </c>
      <c r="R247" s="1">
        <f t="shared" si="33"/>
        <v>1.79114554</v>
      </c>
      <c r="U247">
        <v>13102.454</v>
      </c>
      <c r="V247">
        <v>1.0281876999999999</v>
      </c>
      <c r="W247" s="1">
        <f t="shared" si="34"/>
        <v>2.1281876999999998</v>
      </c>
      <c r="X247">
        <v>1.0291623000000001</v>
      </c>
      <c r="Y247" s="1">
        <f t="shared" si="35"/>
        <v>2.1291623</v>
      </c>
      <c r="AB247">
        <v>13100.218000000001</v>
      </c>
      <c r="AC247">
        <v>1.0105458</v>
      </c>
      <c r="AD247" s="1">
        <f t="shared" si="36"/>
        <v>2.6105458000000001</v>
      </c>
      <c r="AE247">
        <v>1.0055118999999999</v>
      </c>
      <c r="AF247">
        <f t="shared" si="37"/>
        <v>2.6055118999999998</v>
      </c>
      <c r="AI247">
        <v>13100.6</v>
      </c>
      <c r="AJ247">
        <v>1.0188754</v>
      </c>
      <c r="AK247" s="1">
        <f t="shared" si="38"/>
        <v>2.9188754000000001</v>
      </c>
      <c r="AL247">
        <v>1.0049916999999999</v>
      </c>
      <c r="AM247">
        <f t="shared" si="39"/>
        <v>2.9049917000000001</v>
      </c>
    </row>
    <row r="248" spans="2:39" x14ac:dyDescent="0.25">
      <c r="B248">
        <v>13101.584000000001</v>
      </c>
      <c r="C248">
        <v>1.0029052000000001</v>
      </c>
      <c r="D248">
        <v>1.0246622000000001</v>
      </c>
      <c r="G248">
        <v>13101.862999999999</v>
      </c>
      <c r="H248">
        <v>1.0287061</v>
      </c>
      <c r="I248" s="1">
        <f t="shared" si="30"/>
        <v>1.3287061</v>
      </c>
      <c r="J248">
        <v>1.0143469000000001</v>
      </c>
      <c r="K248" s="1">
        <f t="shared" si="31"/>
        <v>1.3143469000000001</v>
      </c>
      <c r="N248">
        <v>13104.156000000001</v>
      </c>
      <c r="O248">
        <v>0.99943344999999995</v>
      </c>
      <c r="P248" s="1">
        <f t="shared" si="32"/>
        <v>1.79943345</v>
      </c>
      <c r="Q248">
        <v>0.99334376000000002</v>
      </c>
      <c r="R248" s="1">
        <f t="shared" si="33"/>
        <v>1.79334376</v>
      </c>
      <c r="U248">
        <v>13103.953</v>
      </c>
      <c r="V248">
        <v>1.0320303</v>
      </c>
      <c r="W248" s="1">
        <f t="shared" si="34"/>
        <v>2.1320303000000003</v>
      </c>
      <c r="X248">
        <v>1.0292661000000001</v>
      </c>
      <c r="Y248" s="1">
        <f t="shared" si="35"/>
        <v>2.1292661000000002</v>
      </c>
      <c r="AB248">
        <v>13101.701999999999</v>
      </c>
      <c r="AC248">
        <v>1.0155734999999999</v>
      </c>
      <c r="AD248" s="1">
        <f t="shared" si="36"/>
        <v>2.6155735</v>
      </c>
      <c r="AE248">
        <v>1.0023678</v>
      </c>
      <c r="AF248">
        <f t="shared" si="37"/>
        <v>2.6023678000000001</v>
      </c>
      <c r="AI248">
        <v>13102.084000000001</v>
      </c>
      <c r="AJ248">
        <v>1.0195121</v>
      </c>
      <c r="AK248" s="1">
        <f t="shared" si="38"/>
        <v>2.9195120999999999</v>
      </c>
      <c r="AL248">
        <v>1.0016651999999999</v>
      </c>
      <c r="AM248">
        <f t="shared" si="39"/>
        <v>2.9016652000000001</v>
      </c>
    </row>
    <row r="249" spans="2:39" x14ac:dyDescent="0.25">
      <c r="B249">
        <v>13103.083000000001</v>
      </c>
      <c r="C249">
        <v>1.0069303999999999</v>
      </c>
      <c r="D249">
        <v>1.0228838</v>
      </c>
      <c r="G249">
        <v>13103.361999999999</v>
      </c>
      <c r="H249">
        <v>1.0279031999999999</v>
      </c>
      <c r="I249" s="1">
        <f t="shared" si="30"/>
        <v>1.3279032</v>
      </c>
      <c r="J249">
        <v>1.0122582</v>
      </c>
      <c r="K249" s="1">
        <f t="shared" si="31"/>
        <v>1.3122582</v>
      </c>
      <c r="N249">
        <v>13105.671</v>
      </c>
      <c r="O249">
        <v>1.0007652</v>
      </c>
      <c r="P249" s="1">
        <f t="shared" si="32"/>
        <v>1.8007652000000001</v>
      </c>
      <c r="Q249">
        <v>0.99573778000000002</v>
      </c>
      <c r="R249" s="1">
        <f t="shared" si="33"/>
        <v>1.7957377800000001</v>
      </c>
      <c r="U249">
        <v>13105.468000000001</v>
      </c>
      <c r="V249">
        <v>1.0316539</v>
      </c>
      <c r="W249" s="1">
        <f t="shared" si="34"/>
        <v>2.1316538999999999</v>
      </c>
      <c r="X249">
        <v>1.0295998</v>
      </c>
      <c r="Y249" s="1">
        <f t="shared" si="35"/>
        <v>2.1295998000000003</v>
      </c>
      <c r="AB249">
        <v>13103.200999999999</v>
      </c>
      <c r="AC249">
        <v>1.0245489000000001</v>
      </c>
      <c r="AD249" s="1">
        <f t="shared" si="36"/>
        <v>2.6245489000000002</v>
      </c>
      <c r="AE249">
        <v>0.99961405999999997</v>
      </c>
      <c r="AF249">
        <f t="shared" si="37"/>
        <v>2.5996140599999999</v>
      </c>
      <c r="AI249">
        <v>13103.583000000001</v>
      </c>
      <c r="AJ249">
        <v>1.0111254999999999</v>
      </c>
      <c r="AK249" s="1">
        <f t="shared" si="38"/>
        <v>2.9111254999999998</v>
      </c>
      <c r="AL249">
        <v>0.99893845000000003</v>
      </c>
      <c r="AM249">
        <f t="shared" si="39"/>
        <v>2.8989384500000002</v>
      </c>
    </row>
    <row r="250" spans="2:39" x14ac:dyDescent="0.25">
      <c r="B250">
        <v>13104.598</v>
      </c>
      <c r="C250">
        <v>1.0028892</v>
      </c>
      <c r="D250">
        <v>1.0201595999999999</v>
      </c>
      <c r="G250">
        <v>13104.877</v>
      </c>
      <c r="H250">
        <v>1.0242093999999999</v>
      </c>
      <c r="I250" s="1">
        <f t="shared" si="30"/>
        <v>1.3242094</v>
      </c>
      <c r="J250">
        <v>1.0103863</v>
      </c>
      <c r="K250" s="1">
        <f t="shared" si="31"/>
        <v>1.3103863</v>
      </c>
      <c r="N250">
        <v>13107.200999999999</v>
      </c>
      <c r="O250">
        <v>1.0026786999999999</v>
      </c>
      <c r="P250" s="1">
        <f t="shared" si="32"/>
        <v>1.8026787</v>
      </c>
      <c r="Q250">
        <v>0.99840636999999999</v>
      </c>
      <c r="R250" s="1">
        <f t="shared" si="33"/>
        <v>1.7984063699999999</v>
      </c>
      <c r="U250">
        <v>13106.998</v>
      </c>
      <c r="V250">
        <v>1.0306886</v>
      </c>
      <c r="W250" s="1">
        <f t="shared" si="34"/>
        <v>2.1306886</v>
      </c>
      <c r="X250">
        <v>1.0302941999999999</v>
      </c>
      <c r="Y250" s="1">
        <f t="shared" si="35"/>
        <v>2.1302941999999998</v>
      </c>
      <c r="AB250">
        <v>13104.716</v>
      </c>
      <c r="AC250">
        <v>1.0301469999999999</v>
      </c>
      <c r="AD250" s="1">
        <f t="shared" si="36"/>
        <v>2.630147</v>
      </c>
      <c r="AE250">
        <v>0.99688513000000001</v>
      </c>
      <c r="AF250">
        <f t="shared" si="37"/>
        <v>2.59688513</v>
      </c>
      <c r="AI250">
        <v>13105.098</v>
      </c>
      <c r="AJ250">
        <v>0.99852753999999999</v>
      </c>
      <c r="AK250" s="1">
        <f t="shared" si="38"/>
        <v>2.8985275399999999</v>
      </c>
      <c r="AL250">
        <v>0.99665309000000002</v>
      </c>
      <c r="AM250">
        <f t="shared" si="39"/>
        <v>2.89665309</v>
      </c>
    </row>
    <row r="251" spans="2:39" x14ac:dyDescent="0.25">
      <c r="B251">
        <v>13106.128000000001</v>
      </c>
      <c r="C251">
        <v>0.99518501999999998</v>
      </c>
      <c r="D251">
        <v>1.0187949999999999</v>
      </c>
      <c r="G251">
        <v>13106.406999999999</v>
      </c>
      <c r="H251">
        <v>1.0198525000000001</v>
      </c>
      <c r="I251" s="1">
        <f t="shared" si="30"/>
        <v>1.3198525000000001</v>
      </c>
      <c r="J251">
        <v>1.0091269</v>
      </c>
      <c r="K251" s="1">
        <f t="shared" si="31"/>
        <v>1.3091269000000001</v>
      </c>
      <c r="N251">
        <v>13108.746999999999</v>
      </c>
      <c r="O251">
        <v>1.0064702999999999</v>
      </c>
      <c r="P251" s="1">
        <f t="shared" si="32"/>
        <v>1.8064703</v>
      </c>
      <c r="Q251">
        <v>1.0007128000000001</v>
      </c>
      <c r="R251" s="1">
        <f t="shared" si="33"/>
        <v>1.8007128000000001</v>
      </c>
      <c r="U251">
        <v>13108.544</v>
      </c>
      <c r="V251">
        <v>1.0314878000000001</v>
      </c>
      <c r="W251" s="1">
        <f t="shared" si="34"/>
        <v>2.1314878000000004</v>
      </c>
      <c r="X251">
        <v>1.0310031</v>
      </c>
      <c r="Y251" s="1">
        <f t="shared" si="35"/>
        <v>2.1310031</v>
      </c>
      <c r="AB251">
        <v>13106.245999999999</v>
      </c>
      <c r="AC251">
        <v>1.0304769</v>
      </c>
      <c r="AD251" s="1">
        <f t="shared" si="36"/>
        <v>2.6304769000000001</v>
      </c>
      <c r="AE251">
        <v>0.99524882000000003</v>
      </c>
      <c r="AF251">
        <f t="shared" si="37"/>
        <v>2.5952488200000001</v>
      </c>
      <c r="AI251">
        <v>13106.628000000001</v>
      </c>
      <c r="AJ251">
        <v>0.99154885999999998</v>
      </c>
      <c r="AK251" s="1">
        <f t="shared" si="38"/>
        <v>2.8915488599999999</v>
      </c>
      <c r="AL251">
        <v>0.99462538</v>
      </c>
      <c r="AM251">
        <f t="shared" si="39"/>
        <v>2.8946253799999999</v>
      </c>
    </row>
    <row r="252" spans="2:39" x14ac:dyDescent="0.25">
      <c r="B252">
        <v>13107.674000000001</v>
      </c>
      <c r="C252">
        <v>0.99367481999999996</v>
      </c>
      <c r="D252">
        <v>1.0167588999999999</v>
      </c>
      <c r="G252">
        <v>13107.953</v>
      </c>
      <c r="H252">
        <v>1.0165758</v>
      </c>
      <c r="I252" s="1">
        <f t="shared" si="30"/>
        <v>1.3165758000000001</v>
      </c>
      <c r="J252">
        <v>1.0079369</v>
      </c>
      <c r="K252" s="1">
        <f t="shared" si="31"/>
        <v>1.3079369000000001</v>
      </c>
      <c r="N252">
        <v>13110.322</v>
      </c>
      <c r="O252">
        <v>1.0094839</v>
      </c>
      <c r="P252" s="1">
        <f t="shared" si="32"/>
        <v>1.8094839</v>
      </c>
      <c r="Q252">
        <v>1.002885</v>
      </c>
      <c r="R252" s="1">
        <f t="shared" si="33"/>
        <v>1.8028850000000001</v>
      </c>
      <c r="U252">
        <v>13110.119000000001</v>
      </c>
      <c r="V252">
        <v>1.0336946</v>
      </c>
      <c r="W252" s="1">
        <f t="shared" si="34"/>
        <v>2.1336946000000001</v>
      </c>
      <c r="X252">
        <v>1.0318946</v>
      </c>
      <c r="Y252" s="1">
        <f t="shared" si="35"/>
        <v>2.1318945999999999</v>
      </c>
      <c r="AB252">
        <v>13107.791999999999</v>
      </c>
      <c r="AC252">
        <v>1.0278617000000001</v>
      </c>
      <c r="AD252" s="1">
        <f t="shared" si="36"/>
        <v>2.6278617000000004</v>
      </c>
      <c r="AE252">
        <v>0.99352490000000004</v>
      </c>
      <c r="AF252">
        <f t="shared" si="37"/>
        <v>2.5935249000000002</v>
      </c>
      <c r="AI252">
        <v>13108.174000000001</v>
      </c>
      <c r="AJ252">
        <v>0.99352543000000004</v>
      </c>
      <c r="AK252" s="1">
        <f t="shared" si="38"/>
        <v>2.89352543</v>
      </c>
      <c r="AL252">
        <v>0.99334029000000001</v>
      </c>
      <c r="AM252">
        <f t="shared" si="39"/>
        <v>2.8933402899999998</v>
      </c>
    </row>
    <row r="253" spans="2:39" x14ac:dyDescent="0.25">
      <c r="B253">
        <v>13109.249</v>
      </c>
      <c r="C253">
        <v>0.99920312</v>
      </c>
      <c r="D253">
        <v>1.0134983</v>
      </c>
      <c r="G253">
        <v>13109.528</v>
      </c>
      <c r="H253">
        <v>1.0146248</v>
      </c>
      <c r="I253" s="1">
        <f t="shared" si="30"/>
        <v>1.3146248</v>
      </c>
      <c r="J253">
        <v>1.0066592000000001</v>
      </c>
      <c r="K253" s="1">
        <f t="shared" si="31"/>
        <v>1.3066592000000001</v>
      </c>
      <c r="N253">
        <v>13111.914000000001</v>
      </c>
      <c r="O253">
        <v>1.0090726999999999</v>
      </c>
      <c r="P253" s="1">
        <f t="shared" si="32"/>
        <v>1.8090727</v>
      </c>
      <c r="Q253">
        <v>1.0046231999999999</v>
      </c>
      <c r="R253" s="1">
        <f t="shared" si="33"/>
        <v>1.8046232</v>
      </c>
      <c r="U253">
        <v>13111.710999999999</v>
      </c>
      <c r="V253">
        <v>1.0354220999999999</v>
      </c>
      <c r="W253" s="1">
        <f t="shared" si="34"/>
        <v>2.1354221</v>
      </c>
      <c r="X253">
        <v>1.0325666</v>
      </c>
      <c r="Y253" s="1">
        <f t="shared" si="35"/>
        <v>2.1325666000000001</v>
      </c>
      <c r="AB253">
        <v>13109.367</v>
      </c>
      <c r="AC253">
        <v>1.024856</v>
      </c>
      <c r="AD253" s="1">
        <f t="shared" si="36"/>
        <v>2.6248560000000003</v>
      </c>
      <c r="AE253">
        <v>0.99233989</v>
      </c>
      <c r="AF253">
        <f t="shared" si="37"/>
        <v>2.5923398899999999</v>
      </c>
      <c r="AI253">
        <v>13109.749</v>
      </c>
      <c r="AJ253">
        <v>0.99777431000000005</v>
      </c>
      <c r="AK253" s="1">
        <f t="shared" si="38"/>
        <v>2.89777431</v>
      </c>
      <c r="AL253">
        <v>0.99206327999999999</v>
      </c>
      <c r="AM253">
        <f t="shared" si="39"/>
        <v>2.8920632799999999</v>
      </c>
    </row>
    <row r="254" spans="2:39" x14ac:dyDescent="0.25">
      <c r="B254">
        <v>13110.841</v>
      </c>
      <c r="C254">
        <v>1.0042454999999999</v>
      </c>
      <c r="D254">
        <v>1.0126598</v>
      </c>
      <c r="G254">
        <v>13111.12</v>
      </c>
      <c r="H254">
        <v>1.0135267999999999</v>
      </c>
      <c r="I254" s="1">
        <f t="shared" si="30"/>
        <v>1.3135268</v>
      </c>
      <c r="J254">
        <v>1.0058163</v>
      </c>
      <c r="K254" s="1">
        <f t="shared" si="31"/>
        <v>1.3058163</v>
      </c>
      <c r="N254">
        <v>13113.52</v>
      </c>
      <c r="O254">
        <v>1.0055026</v>
      </c>
      <c r="P254" s="1">
        <f t="shared" si="32"/>
        <v>1.8055026000000001</v>
      </c>
      <c r="Q254">
        <v>1.0058530999999999</v>
      </c>
      <c r="R254" s="1">
        <f t="shared" si="33"/>
        <v>1.8058531</v>
      </c>
      <c r="U254">
        <v>13113.316999999999</v>
      </c>
      <c r="V254">
        <v>1.0344310000000001</v>
      </c>
      <c r="W254" s="1">
        <f t="shared" si="34"/>
        <v>2.1344310000000002</v>
      </c>
      <c r="X254">
        <v>1.0326732999999999</v>
      </c>
      <c r="Y254" s="1">
        <f t="shared" si="35"/>
        <v>2.1326733</v>
      </c>
      <c r="AB254">
        <v>13110.959000000001</v>
      </c>
      <c r="AC254">
        <v>1.0234397</v>
      </c>
      <c r="AD254" s="1">
        <f t="shared" si="36"/>
        <v>2.6234397</v>
      </c>
      <c r="AE254">
        <v>0.99176768000000004</v>
      </c>
      <c r="AF254">
        <f t="shared" si="37"/>
        <v>2.5917676800000002</v>
      </c>
      <c r="AI254">
        <v>13111.341</v>
      </c>
      <c r="AJ254">
        <v>0.99622025999999997</v>
      </c>
      <c r="AK254" s="1">
        <f t="shared" si="38"/>
        <v>2.8962202599999998</v>
      </c>
      <c r="AL254">
        <v>0.99155086000000003</v>
      </c>
      <c r="AM254">
        <f t="shared" si="39"/>
        <v>2.8915508599999997</v>
      </c>
    </row>
    <row r="255" spans="2:39" x14ac:dyDescent="0.25">
      <c r="B255">
        <v>13112.447</v>
      </c>
      <c r="C255">
        <v>1.0049604000000001</v>
      </c>
      <c r="D255">
        <v>1.0129106999999999</v>
      </c>
      <c r="G255">
        <v>13112.726000000001</v>
      </c>
      <c r="H255">
        <v>1.0119171</v>
      </c>
      <c r="I255" s="1">
        <f t="shared" si="30"/>
        <v>1.3119171000000001</v>
      </c>
      <c r="J255">
        <v>1.0051501</v>
      </c>
      <c r="K255" s="1">
        <f t="shared" si="31"/>
        <v>1.3051501000000001</v>
      </c>
      <c r="N255">
        <v>13115.156999999999</v>
      </c>
      <c r="O255">
        <v>1.0005822</v>
      </c>
      <c r="P255" s="1">
        <f t="shared" si="32"/>
        <v>1.8005822</v>
      </c>
      <c r="Q255">
        <v>1.0065626000000001</v>
      </c>
      <c r="R255" s="1">
        <f t="shared" si="33"/>
        <v>1.8065626000000001</v>
      </c>
      <c r="U255">
        <v>13114.954</v>
      </c>
      <c r="V255">
        <v>1.0307489999999999</v>
      </c>
      <c r="W255" s="1">
        <f t="shared" si="34"/>
        <v>2.1307489999999998</v>
      </c>
      <c r="X255">
        <v>1.0324785999999999</v>
      </c>
      <c r="Y255" s="1">
        <f t="shared" si="35"/>
        <v>2.1324785999999998</v>
      </c>
      <c r="AB255">
        <v>13112.565000000001</v>
      </c>
      <c r="AC255">
        <v>1.0243234999999999</v>
      </c>
      <c r="AD255" s="1">
        <f t="shared" si="36"/>
        <v>2.6243235</v>
      </c>
      <c r="AE255">
        <v>0.99127306000000004</v>
      </c>
      <c r="AF255">
        <f t="shared" si="37"/>
        <v>2.5912730600000002</v>
      </c>
      <c r="AI255">
        <v>13112.947</v>
      </c>
      <c r="AJ255">
        <v>0.98878717999999999</v>
      </c>
      <c r="AK255" s="1">
        <f t="shared" si="38"/>
        <v>2.88878718</v>
      </c>
      <c r="AL255">
        <v>0.99147373999999999</v>
      </c>
      <c r="AM255">
        <f t="shared" si="39"/>
        <v>2.8914737399999999</v>
      </c>
    </row>
    <row r="256" spans="2:39" x14ac:dyDescent="0.25">
      <c r="B256">
        <v>13114.084000000001</v>
      </c>
      <c r="C256">
        <v>1.0030950000000001</v>
      </c>
      <c r="D256">
        <v>1.0116603</v>
      </c>
      <c r="G256">
        <v>13114.362999999999</v>
      </c>
      <c r="H256">
        <v>1.0092924000000001</v>
      </c>
      <c r="I256" s="1">
        <f t="shared" si="30"/>
        <v>1.3092924000000001</v>
      </c>
      <c r="J256">
        <v>1.0043896000000001</v>
      </c>
      <c r="K256" s="1">
        <f t="shared" si="31"/>
        <v>1.3043896000000001</v>
      </c>
      <c r="N256">
        <v>13116.795</v>
      </c>
      <c r="O256">
        <v>0.99630837000000005</v>
      </c>
      <c r="P256" s="1">
        <f t="shared" si="32"/>
        <v>1.7963083700000002</v>
      </c>
      <c r="Q256">
        <v>1.0069688999999999</v>
      </c>
      <c r="R256" s="1">
        <f t="shared" si="33"/>
        <v>1.8069689</v>
      </c>
      <c r="U256">
        <v>13116.592000000001</v>
      </c>
      <c r="V256">
        <v>1.0269458</v>
      </c>
      <c r="W256" s="1">
        <f t="shared" si="34"/>
        <v>2.1269458000000001</v>
      </c>
      <c r="X256">
        <v>1.0324392</v>
      </c>
      <c r="Y256" s="1">
        <f t="shared" si="35"/>
        <v>2.1324392000000003</v>
      </c>
      <c r="AB256">
        <v>13114.201999999999</v>
      </c>
      <c r="AC256">
        <v>1.0245647</v>
      </c>
      <c r="AD256" s="1">
        <f t="shared" si="36"/>
        <v>2.6245647000000001</v>
      </c>
      <c r="AE256">
        <v>0.99104665999999997</v>
      </c>
      <c r="AF256">
        <f t="shared" si="37"/>
        <v>2.5910466599999999</v>
      </c>
      <c r="AI256">
        <v>13114.584000000001</v>
      </c>
      <c r="AJ256">
        <v>0.98274837999999998</v>
      </c>
      <c r="AK256" s="1">
        <f t="shared" si="38"/>
        <v>2.8827483799999998</v>
      </c>
      <c r="AL256">
        <v>0.99103456000000001</v>
      </c>
      <c r="AM256">
        <f t="shared" si="39"/>
        <v>2.89103456</v>
      </c>
    </row>
    <row r="257" spans="2:39" x14ac:dyDescent="0.25">
      <c r="B257">
        <v>13115.722</v>
      </c>
      <c r="C257">
        <v>1.0009669999999999</v>
      </c>
      <c r="D257">
        <v>1.0099910999999999</v>
      </c>
      <c r="G257">
        <v>13116.001</v>
      </c>
      <c r="H257">
        <v>1.0072444</v>
      </c>
      <c r="I257" s="1">
        <f t="shared" si="30"/>
        <v>1.3072444000000001</v>
      </c>
      <c r="J257">
        <v>1.0038368</v>
      </c>
      <c r="K257" s="1">
        <f t="shared" si="31"/>
        <v>1.3038368</v>
      </c>
      <c r="N257">
        <v>13118.463</v>
      </c>
      <c r="O257">
        <v>0.99398390000000003</v>
      </c>
      <c r="P257" s="1">
        <f t="shared" si="32"/>
        <v>1.7939839000000002</v>
      </c>
      <c r="Q257">
        <v>1.0070915</v>
      </c>
      <c r="R257" s="1">
        <f t="shared" si="33"/>
        <v>1.8070915000000001</v>
      </c>
      <c r="U257">
        <v>13118.26</v>
      </c>
      <c r="V257">
        <v>1.0243762000000001</v>
      </c>
      <c r="W257" s="1">
        <f t="shared" si="34"/>
        <v>2.1243762000000004</v>
      </c>
      <c r="X257">
        <v>1.0325061</v>
      </c>
      <c r="Y257" s="1">
        <f t="shared" si="35"/>
        <v>2.1325061000000001</v>
      </c>
      <c r="AB257">
        <v>13115.84</v>
      </c>
      <c r="AC257">
        <v>1.0200971000000001</v>
      </c>
      <c r="AD257" s="1">
        <f t="shared" si="36"/>
        <v>2.6200971000000002</v>
      </c>
      <c r="AE257">
        <v>0.99126941999999996</v>
      </c>
      <c r="AF257">
        <f t="shared" si="37"/>
        <v>2.5912694200000002</v>
      </c>
      <c r="AI257">
        <v>13116.222</v>
      </c>
      <c r="AJ257">
        <v>0.98650587000000001</v>
      </c>
      <c r="AK257" s="1">
        <f t="shared" si="38"/>
        <v>2.8865058699999997</v>
      </c>
      <c r="AL257">
        <v>0.99137350999999996</v>
      </c>
      <c r="AM257">
        <f t="shared" si="39"/>
        <v>2.8913735099999998</v>
      </c>
    </row>
    <row r="258" spans="2:39" x14ac:dyDescent="0.25">
      <c r="B258">
        <v>13117.39</v>
      </c>
      <c r="C258">
        <v>1.0004955</v>
      </c>
      <c r="D258">
        <v>1.0089982</v>
      </c>
      <c r="G258">
        <v>13117.669</v>
      </c>
      <c r="H258">
        <v>1.0068273000000001</v>
      </c>
      <c r="I258" s="1">
        <f t="shared" si="30"/>
        <v>1.3068273000000001</v>
      </c>
      <c r="J258">
        <v>1.0033947999999999</v>
      </c>
      <c r="K258" s="1">
        <f t="shared" si="31"/>
        <v>1.3033948</v>
      </c>
      <c r="N258">
        <v>13120.146000000001</v>
      </c>
      <c r="O258">
        <v>0.99296229000000003</v>
      </c>
      <c r="P258" s="1">
        <f t="shared" si="32"/>
        <v>1.7929622900000002</v>
      </c>
      <c r="Q258">
        <v>1.007026</v>
      </c>
      <c r="R258" s="1">
        <f t="shared" si="33"/>
        <v>1.807026</v>
      </c>
      <c r="U258">
        <v>13119.942999999999</v>
      </c>
      <c r="V258">
        <v>1.022311</v>
      </c>
      <c r="W258" s="1">
        <f t="shared" si="34"/>
        <v>2.1223109999999998</v>
      </c>
      <c r="X258">
        <v>1.0325153</v>
      </c>
      <c r="Y258" s="1">
        <f t="shared" si="35"/>
        <v>2.1325153000000001</v>
      </c>
      <c r="AB258">
        <v>13117.508</v>
      </c>
      <c r="AC258">
        <v>1.0133483999999999</v>
      </c>
      <c r="AD258" s="1">
        <f t="shared" si="36"/>
        <v>2.6133484</v>
      </c>
      <c r="AE258">
        <v>0.99181805000000001</v>
      </c>
      <c r="AF258">
        <f t="shared" si="37"/>
        <v>2.5918180500000001</v>
      </c>
      <c r="AI258">
        <v>13117.89</v>
      </c>
      <c r="AJ258">
        <v>1.0009307999999999</v>
      </c>
      <c r="AK258" s="1">
        <f t="shared" si="38"/>
        <v>2.9009307999999998</v>
      </c>
      <c r="AL258">
        <v>0.99159443000000003</v>
      </c>
      <c r="AM258">
        <f t="shared" si="39"/>
        <v>2.89159443</v>
      </c>
    </row>
    <row r="259" spans="2:39" x14ac:dyDescent="0.25">
      <c r="B259">
        <v>13119.073</v>
      </c>
      <c r="C259">
        <v>1.0017319</v>
      </c>
      <c r="D259">
        <v>1.0090079999999999</v>
      </c>
      <c r="G259">
        <v>13119.352000000001</v>
      </c>
      <c r="H259">
        <v>1.0074954</v>
      </c>
      <c r="I259" s="1">
        <f t="shared" si="30"/>
        <v>1.3074954000000001</v>
      </c>
      <c r="J259">
        <v>1.0028410000000001</v>
      </c>
      <c r="K259" s="1">
        <f t="shared" si="31"/>
        <v>1.3028410000000001</v>
      </c>
      <c r="N259">
        <v>13121.86</v>
      </c>
      <c r="O259">
        <v>0.99170342</v>
      </c>
      <c r="P259" s="1">
        <f t="shared" si="32"/>
        <v>1.7917034200000002</v>
      </c>
      <c r="Q259">
        <v>1.0070787000000001</v>
      </c>
      <c r="R259" s="1">
        <f t="shared" si="33"/>
        <v>1.8070787000000001</v>
      </c>
      <c r="U259">
        <v>13121.656999999999</v>
      </c>
      <c r="V259">
        <v>1.0202104999999999</v>
      </c>
      <c r="W259" s="1">
        <f t="shared" si="34"/>
        <v>2.1202104999999998</v>
      </c>
      <c r="X259">
        <v>1.0324427</v>
      </c>
      <c r="Y259" s="1">
        <f t="shared" si="35"/>
        <v>2.1324427000000004</v>
      </c>
      <c r="AB259">
        <v>13119.191000000001</v>
      </c>
      <c r="AC259">
        <v>1.0105999999999999</v>
      </c>
      <c r="AD259" s="1">
        <f t="shared" si="36"/>
        <v>2.6105999999999998</v>
      </c>
      <c r="AE259">
        <v>0.99239215999999997</v>
      </c>
      <c r="AF259">
        <f t="shared" si="37"/>
        <v>2.5923921600000002</v>
      </c>
      <c r="AI259">
        <v>13119.573</v>
      </c>
      <c r="AJ259">
        <v>1.0136858</v>
      </c>
      <c r="AK259" s="1">
        <f t="shared" si="38"/>
        <v>2.9136857999999997</v>
      </c>
      <c r="AL259">
        <v>0.99249286000000003</v>
      </c>
      <c r="AM259">
        <f t="shared" si="39"/>
        <v>2.8924928599999999</v>
      </c>
    </row>
    <row r="260" spans="2:39" x14ac:dyDescent="0.25">
      <c r="B260">
        <v>13120.787</v>
      </c>
      <c r="C260">
        <v>1.0015597000000001</v>
      </c>
      <c r="D260">
        <v>1.0087645999999999</v>
      </c>
      <c r="G260">
        <v>13121.066000000001</v>
      </c>
      <c r="H260">
        <v>1.008659</v>
      </c>
      <c r="I260" s="1">
        <f t="shared" si="30"/>
        <v>1.308659</v>
      </c>
      <c r="J260">
        <v>1.0022876999999999</v>
      </c>
      <c r="K260" s="1">
        <f t="shared" si="31"/>
        <v>1.3022876999999999</v>
      </c>
      <c r="N260">
        <v>13123.574000000001</v>
      </c>
      <c r="O260">
        <v>0.99031628999999999</v>
      </c>
      <c r="P260" s="1">
        <f t="shared" si="32"/>
        <v>1.79031629</v>
      </c>
      <c r="Q260">
        <v>1.0073042999999999</v>
      </c>
      <c r="R260" s="1">
        <f t="shared" si="33"/>
        <v>1.8073043</v>
      </c>
      <c r="U260">
        <v>13123.370999999999</v>
      </c>
      <c r="V260">
        <v>1.0177217999999999</v>
      </c>
      <c r="W260" s="1">
        <f t="shared" si="34"/>
        <v>2.1177218</v>
      </c>
      <c r="X260">
        <v>1.032211</v>
      </c>
      <c r="Y260" s="1">
        <f t="shared" si="35"/>
        <v>2.1322109999999999</v>
      </c>
      <c r="AB260">
        <v>13120.905000000001</v>
      </c>
      <c r="AC260">
        <v>1.0114436</v>
      </c>
      <c r="AD260" s="1">
        <f t="shared" si="36"/>
        <v>2.6114436000000003</v>
      </c>
      <c r="AE260">
        <v>0.99317538000000005</v>
      </c>
      <c r="AF260">
        <f t="shared" si="37"/>
        <v>2.5931753799999999</v>
      </c>
      <c r="AI260">
        <v>13121.287</v>
      </c>
      <c r="AJ260">
        <v>1.0126827</v>
      </c>
      <c r="AK260" s="1">
        <f t="shared" si="38"/>
        <v>2.9126827</v>
      </c>
      <c r="AL260">
        <v>0.99340154000000003</v>
      </c>
      <c r="AM260">
        <f t="shared" si="39"/>
        <v>2.8934015400000002</v>
      </c>
    </row>
    <row r="261" spans="2:39" x14ac:dyDescent="0.25">
      <c r="B261">
        <v>13122.501</v>
      </c>
      <c r="C261">
        <v>0.99848714000000005</v>
      </c>
      <c r="D261">
        <v>1.0075297000000001</v>
      </c>
      <c r="G261">
        <v>13122.78</v>
      </c>
      <c r="H261">
        <v>1.0095255999999999</v>
      </c>
      <c r="I261" s="1">
        <f t="shared" si="30"/>
        <v>1.3095256</v>
      </c>
      <c r="J261">
        <v>1.0019309999999999</v>
      </c>
      <c r="K261" s="1">
        <f t="shared" si="31"/>
        <v>1.3019309999999999</v>
      </c>
      <c r="N261">
        <v>13125.319</v>
      </c>
      <c r="O261">
        <v>0.99003887999999995</v>
      </c>
      <c r="P261" s="1">
        <f t="shared" si="32"/>
        <v>1.79003888</v>
      </c>
      <c r="Q261">
        <v>1.0076185</v>
      </c>
      <c r="R261" s="1">
        <f t="shared" si="33"/>
        <v>1.8076185</v>
      </c>
      <c r="U261">
        <v>13125.116</v>
      </c>
      <c r="V261">
        <v>1.0145325000000001</v>
      </c>
      <c r="W261" s="1">
        <f t="shared" si="34"/>
        <v>2.1145325000000001</v>
      </c>
      <c r="X261">
        <v>1.0318746000000001</v>
      </c>
      <c r="Y261" s="1">
        <f t="shared" si="35"/>
        <v>2.1318746000000002</v>
      </c>
      <c r="AB261">
        <v>13122.619000000001</v>
      </c>
      <c r="AC261">
        <v>1.0107892999999999</v>
      </c>
      <c r="AD261" s="1">
        <f t="shared" si="36"/>
        <v>2.6107893</v>
      </c>
      <c r="AE261">
        <v>0.99456544000000002</v>
      </c>
      <c r="AF261">
        <f t="shared" si="37"/>
        <v>2.5945654400000002</v>
      </c>
      <c r="AI261">
        <v>13123.001</v>
      </c>
      <c r="AJ261">
        <v>1.0018328000000001</v>
      </c>
      <c r="AK261" s="1">
        <f t="shared" si="38"/>
        <v>2.9018328000000002</v>
      </c>
      <c r="AL261">
        <v>0.99464507999999996</v>
      </c>
      <c r="AM261">
        <f t="shared" si="39"/>
        <v>2.8946450800000001</v>
      </c>
    </row>
    <row r="262" spans="2:39" x14ac:dyDescent="0.25">
      <c r="B262">
        <v>13124.245999999999</v>
      </c>
      <c r="C262">
        <v>0.99518527000000001</v>
      </c>
      <c r="D262">
        <v>1.0056764</v>
      </c>
      <c r="G262">
        <v>13124.525</v>
      </c>
      <c r="H262">
        <v>1.0095563000000001</v>
      </c>
      <c r="I262" s="1">
        <f t="shared" si="30"/>
        <v>1.3095563000000001</v>
      </c>
      <c r="J262">
        <v>1.0018819000000001</v>
      </c>
      <c r="K262" s="1">
        <f t="shared" si="31"/>
        <v>1.3018819000000001</v>
      </c>
      <c r="N262">
        <v>13127.08</v>
      </c>
      <c r="O262">
        <v>0.99093054000000003</v>
      </c>
      <c r="P262" s="1">
        <f t="shared" si="32"/>
        <v>1.7909305400000002</v>
      </c>
      <c r="Q262">
        <v>1.0078392</v>
      </c>
      <c r="R262" s="1">
        <f t="shared" si="33"/>
        <v>1.8078392000000001</v>
      </c>
      <c r="U262">
        <v>13126.877</v>
      </c>
      <c r="V262">
        <v>1.0121526000000001</v>
      </c>
      <c r="W262" s="1">
        <f t="shared" si="34"/>
        <v>2.1121525999999999</v>
      </c>
      <c r="X262">
        <v>1.0316714</v>
      </c>
      <c r="Y262" s="1">
        <f t="shared" si="35"/>
        <v>2.1316714000000001</v>
      </c>
      <c r="AB262">
        <v>13124.364</v>
      </c>
      <c r="AC262">
        <v>1.0078575999999999</v>
      </c>
      <c r="AD262" s="1">
        <f t="shared" si="36"/>
        <v>2.6078576</v>
      </c>
      <c r="AE262">
        <v>0.99512697999999999</v>
      </c>
      <c r="AF262">
        <f t="shared" si="37"/>
        <v>2.5951269799999999</v>
      </c>
      <c r="AI262">
        <v>13124.745999999999</v>
      </c>
      <c r="AJ262">
        <v>0.99491105999999996</v>
      </c>
      <c r="AK262" s="1">
        <f t="shared" si="38"/>
        <v>2.8949110600000001</v>
      </c>
      <c r="AL262">
        <v>0.99563298</v>
      </c>
      <c r="AM262">
        <f t="shared" si="39"/>
        <v>2.8956329799999998</v>
      </c>
    </row>
    <row r="263" spans="2:39" x14ac:dyDescent="0.25">
      <c r="B263">
        <v>13126.007</v>
      </c>
      <c r="C263">
        <v>0.99319504999999997</v>
      </c>
      <c r="D263">
        <v>1.0046421999999999</v>
      </c>
      <c r="G263">
        <v>13126.286</v>
      </c>
      <c r="H263">
        <v>1.0101230999999999</v>
      </c>
      <c r="I263" s="1">
        <f t="shared" si="30"/>
        <v>1.3101231</v>
      </c>
      <c r="J263">
        <v>1.0019387</v>
      </c>
      <c r="K263" s="1">
        <f t="shared" si="31"/>
        <v>1.3019387</v>
      </c>
      <c r="N263">
        <v>13128.870999999999</v>
      </c>
      <c r="O263">
        <v>0.99199230000000005</v>
      </c>
      <c r="P263" s="1">
        <f t="shared" si="32"/>
        <v>1.7919923</v>
      </c>
      <c r="Q263">
        <v>1.0079501</v>
      </c>
      <c r="R263" s="1">
        <f t="shared" si="33"/>
        <v>1.8079501</v>
      </c>
      <c r="U263">
        <v>13128.668</v>
      </c>
      <c r="V263">
        <v>1.0125398999999999</v>
      </c>
      <c r="W263" s="1">
        <f t="shared" si="34"/>
        <v>2.1125398999999998</v>
      </c>
      <c r="X263">
        <v>1.0316181</v>
      </c>
      <c r="Y263" s="1">
        <f t="shared" si="35"/>
        <v>2.1316180999999998</v>
      </c>
      <c r="AB263">
        <v>13126.125</v>
      </c>
      <c r="AC263">
        <v>1.0051771</v>
      </c>
      <c r="AD263" s="1">
        <f t="shared" si="36"/>
        <v>2.6051771000000001</v>
      </c>
      <c r="AE263">
        <v>0.99649164000000001</v>
      </c>
      <c r="AF263">
        <f t="shared" si="37"/>
        <v>2.59649164</v>
      </c>
      <c r="AI263">
        <v>13126.507</v>
      </c>
      <c r="AJ263">
        <v>0.99911963000000004</v>
      </c>
      <c r="AK263" s="1">
        <f t="shared" si="38"/>
        <v>2.8991196299999999</v>
      </c>
      <c r="AL263">
        <v>0.99670915000000004</v>
      </c>
      <c r="AM263">
        <f t="shared" si="39"/>
        <v>2.89670915</v>
      </c>
    </row>
    <row r="264" spans="2:39" x14ac:dyDescent="0.25">
      <c r="B264">
        <v>13127.798000000001</v>
      </c>
      <c r="C264">
        <v>0.99051679999999998</v>
      </c>
      <c r="D264">
        <v>1.0050026999999999</v>
      </c>
      <c r="G264">
        <v>13128.076999999999</v>
      </c>
      <c r="H264">
        <v>1.0123587000000001</v>
      </c>
      <c r="I264" s="1">
        <f t="shared" si="30"/>
        <v>1.3123587000000001</v>
      </c>
      <c r="J264">
        <v>1.0019853000000001</v>
      </c>
      <c r="K264" s="1">
        <f t="shared" si="31"/>
        <v>1.3019853000000001</v>
      </c>
      <c r="N264">
        <v>13130.662</v>
      </c>
      <c r="O264">
        <v>0.99258345000000003</v>
      </c>
      <c r="P264" s="1">
        <f t="shared" si="32"/>
        <v>1.79258345</v>
      </c>
      <c r="Q264">
        <v>1.0079473999999999</v>
      </c>
      <c r="R264" s="1">
        <f t="shared" si="33"/>
        <v>1.8079474</v>
      </c>
      <c r="U264">
        <v>13130.459000000001</v>
      </c>
      <c r="V264">
        <v>1.0146788</v>
      </c>
      <c r="W264" s="1">
        <f t="shared" si="34"/>
        <v>2.1146788000000001</v>
      </c>
      <c r="X264">
        <v>1.0316137000000001</v>
      </c>
      <c r="Y264" s="1">
        <f t="shared" si="35"/>
        <v>2.1316136999999999</v>
      </c>
      <c r="AB264">
        <v>13127.915999999999</v>
      </c>
      <c r="AC264">
        <v>1.0036124</v>
      </c>
      <c r="AD264" s="1">
        <f t="shared" si="36"/>
        <v>2.6036124000000003</v>
      </c>
      <c r="AE264">
        <v>0.99766058999999996</v>
      </c>
      <c r="AF264">
        <f t="shared" si="37"/>
        <v>2.5976605900000003</v>
      </c>
      <c r="AI264">
        <v>13128.298000000001</v>
      </c>
      <c r="AJ264">
        <v>1.0053190999999999</v>
      </c>
      <c r="AK264" s="1">
        <f t="shared" si="38"/>
        <v>2.9053190999999998</v>
      </c>
      <c r="AL264">
        <v>0.99793673000000005</v>
      </c>
      <c r="AM264">
        <f t="shared" si="39"/>
        <v>2.8979367300000001</v>
      </c>
    </row>
    <row r="265" spans="2:39" x14ac:dyDescent="0.25">
      <c r="B265">
        <v>13129.589</v>
      </c>
      <c r="C265">
        <v>0.98690140999999998</v>
      </c>
      <c r="D265">
        <v>1.0055788999999999</v>
      </c>
      <c r="G265">
        <v>13129.868</v>
      </c>
      <c r="H265">
        <v>1.0148553</v>
      </c>
      <c r="I265" s="1">
        <f t="shared" si="30"/>
        <v>1.3148553000000001</v>
      </c>
      <c r="J265">
        <v>1.0021133</v>
      </c>
      <c r="K265" s="1">
        <f t="shared" si="31"/>
        <v>1.3021133</v>
      </c>
      <c r="N265">
        <v>13132.484</v>
      </c>
      <c r="O265">
        <v>0.99246701999999998</v>
      </c>
      <c r="P265" s="1">
        <f t="shared" si="32"/>
        <v>1.7924670200000001</v>
      </c>
      <c r="Q265">
        <v>1.0075799999999999</v>
      </c>
      <c r="R265" s="1">
        <f t="shared" si="33"/>
        <v>1.80758</v>
      </c>
      <c r="U265">
        <v>13132.281000000001</v>
      </c>
      <c r="V265">
        <v>1.015884</v>
      </c>
      <c r="W265" s="1">
        <f t="shared" si="34"/>
        <v>2.1158840000000003</v>
      </c>
      <c r="X265">
        <v>1.0313802000000001</v>
      </c>
      <c r="Y265" s="1">
        <f t="shared" si="35"/>
        <v>2.1313802000000002</v>
      </c>
      <c r="AB265">
        <v>13129.707</v>
      </c>
      <c r="AC265">
        <v>1.0028832000000001</v>
      </c>
      <c r="AD265" s="1">
        <f t="shared" si="36"/>
        <v>2.6028832</v>
      </c>
      <c r="AE265">
        <v>0.99872494999999994</v>
      </c>
      <c r="AF265">
        <f t="shared" si="37"/>
        <v>2.5987249500000003</v>
      </c>
      <c r="AI265">
        <v>13130.089</v>
      </c>
      <c r="AJ265">
        <v>0.99952777999999998</v>
      </c>
      <c r="AK265" s="1">
        <f t="shared" si="38"/>
        <v>2.8995277799999997</v>
      </c>
      <c r="AL265">
        <v>0.99907875000000002</v>
      </c>
      <c r="AM265">
        <f t="shared" si="39"/>
        <v>2.8990787500000001</v>
      </c>
    </row>
    <row r="266" spans="2:39" x14ac:dyDescent="0.25">
      <c r="B266">
        <v>13131.411</v>
      </c>
      <c r="C266">
        <v>0.98583701000000001</v>
      </c>
      <c r="D266">
        <v>1.0057309000000001</v>
      </c>
      <c r="G266">
        <v>13131.69</v>
      </c>
      <c r="H266">
        <v>1.0164682</v>
      </c>
      <c r="I266" s="1">
        <f t="shared" si="30"/>
        <v>1.3164682000000001</v>
      </c>
      <c r="J266">
        <v>1.0023922000000001</v>
      </c>
      <c r="K266" s="1">
        <f t="shared" si="31"/>
        <v>1.3023922000000001</v>
      </c>
      <c r="N266">
        <v>13134.322</v>
      </c>
      <c r="O266">
        <v>0.99145401</v>
      </c>
      <c r="P266" s="1">
        <f t="shared" si="32"/>
        <v>1.79145401</v>
      </c>
      <c r="Q266">
        <v>1.006829</v>
      </c>
      <c r="R266" s="1">
        <f t="shared" si="33"/>
        <v>1.806829</v>
      </c>
      <c r="U266">
        <v>13134.119000000001</v>
      </c>
      <c r="V266">
        <v>1.0158723999999999</v>
      </c>
      <c r="W266" s="1">
        <f t="shared" si="34"/>
        <v>2.1158723999999998</v>
      </c>
      <c r="X266">
        <v>1.0308135</v>
      </c>
      <c r="Y266" s="1">
        <f t="shared" si="35"/>
        <v>2.1308135000000004</v>
      </c>
      <c r="AB266">
        <v>13131.529</v>
      </c>
      <c r="AC266">
        <v>1.0031832000000001</v>
      </c>
      <c r="AD266" s="1">
        <f t="shared" si="36"/>
        <v>2.6031832000000001</v>
      </c>
      <c r="AE266">
        <v>0.99986940999999996</v>
      </c>
      <c r="AF266">
        <f t="shared" si="37"/>
        <v>2.5998694100000002</v>
      </c>
      <c r="AI266">
        <v>13131.911</v>
      </c>
      <c r="AJ266">
        <v>0.98525655000000001</v>
      </c>
      <c r="AK266" s="1">
        <f t="shared" si="38"/>
        <v>2.8852565499999998</v>
      </c>
      <c r="AL266">
        <v>0.99999391999999998</v>
      </c>
      <c r="AM266">
        <f t="shared" si="39"/>
        <v>2.89999392</v>
      </c>
    </row>
    <row r="267" spans="2:39" x14ac:dyDescent="0.25">
      <c r="B267">
        <v>13133.249</v>
      </c>
      <c r="C267">
        <v>0.98917171999999998</v>
      </c>
      <c r="D267">
        <v>1.0053094</v>
      </c>
      <c r="G267">
        <v>13133.528</v>
      </c>
      <c r="H267">
        <v>1.0177354000000001</v>
      </c>
      <c r="I267" s="1">
        <f t="shared" si="30"/>
        <v>1.3177354000000001</v>
      </c>
      <c r="J267">
        <v>1.0028242999999999</v>
      </c>
      <c r="K267" s="1">
        <f t="shared" si="31"/>
        <v>1.3028242999999999</v>
      </c>
      <c r="N267">
        <v>13136.174999999999</v>
      </c>
      <c r="O267">
        <v>0.99012115000000001</v>
      </c>
      <c r="P267" s="1">
        <f t="shared" si="32"/>
        <v>1.79012115</v>
      </c>
      <c r="Q267">
        <v>1.0059018</v>
      </c>
      <c r="R267" s="1">
        <f t="shared" si="33"/>
        <v>1.8059018</v>
      </c>
      <c r="U267">
        <v>13135.972</v>
      </c>
      <c r="V267">
        <v>1.0159862</v>
      </c>
      <c r="W267" s="1">
        <f t="shared" si="34"/>
        <v>2.1159862</v>
      </c>
      <c r="X267">
        <v>1.0301115000000001</v>
      </c>
      <c r="Y267" s="1">
        <f t="shared" si="35"/>
        <v>2.1301114999999999</v>
      </c>
      <c r="AB267">
        <v>13133.367</v>
      </c>
      <c r="AC267">
        <v>1.0051844999999999</v>
      </c>
      <c r="AD267" s="1">
        <f t="shared" si="36"/>
        <v>2.6051845</v>
      </c>
      <c r="AE267">
        <v>1.0008994</v>
      </c>
      <c r="AF267">
        <f t="shared" si="37"/>
        <v>2.6008994000000003</v>
      </c>
      <c r="AI267">
        <v>13133.749</v>
      </c>
      <c r="AJ267">
        <v>0.97839399999999999</v>
      </c>
      <c r="AK267" s="1">
        <f t="shared" si="38"/>
        <v>2.8783940000000001</v>
      </c>
      <c r="AL267">
        <v>1.0012928000000001</v>
      </c>
      <c r="AM267">
        <f t="shared" si="39"/>
        <v>2.9012928000000002</v>
      </c>
    </row>
    <row r="268" spans="2:39" x14ac:dyDescent="0.25">
      <c r="B268">
        <v>13135.102000000001</v>
      </c>
      <c r="C268">
        <v>0.99479618999999997</v>
      </c>
      <c r="D268">
        <v>1.0046250999999999</v>
      </c>
      <c r="G268">
        <v>13135.380999999999</v>
      </c>
      <c r="H268">
        <v>1.0183956000000001</v>
      </c>
      <c r="I268" s="1">
        <f t="shared" si="30"/>
        <v>1.3183956000000001</v>
      </c>
      <c r="J268">
        <v>1.0033223</v>
      </c>
      <c r="K268" s="1">
        <f t="shared" si="31"/>
        <v>1.3033223</v>
      </c>
      <c r="N268">
        <v>13138.058999999999</v>
      </c>
      <c r="O268">
        <v>0.98989751999999998</v>
      </c>
      <c r="P268" s="1">
        <f t="shared" si="32"/>
        <v>1.78989752</v>
      </c>
      <c r="Q268">
        <v>1.0047077</v>
      </c>
      <c r="R268" s="1">
        <f t="shared" si="33"/>
        <v>1.8047077</v>
      </c>
      <c r="U268">
        <v>13137.856</v>
      </c>
      <c r="V268">
        <v>1.0163092</v>
      </c>
      <c r="W268" s="1">
        <f t="shared" si="34"/>
        <v>2.1163091999999999</v>
      </c>
      <c r="X268">
        <v>1.029569</v>
      </c>
      <c r="Y268" s="1">
        <f t="shared" si="35"/>
        <v>2.129569</v>
      </c>
      <c r="AB268">
        <v>13135.22</v>
      </c>
      <c r="AC268">
        <v>1.0099825</v>
      </c>
      <c r="AD268" s="1">
        <f t="shared" si="36"/>
        <v>2.6099825000000001</v>
      </c>
      <c r="AE268">
        <v>1.001738</v>
      </c>
      <c r="AF268">
        <f t="shared" si="37"/>
        <v>2.6017380000000001</v>
      </c>
      <c r="AI268">
        <v>13135.602000000001</v>
      </c>
      <c r="AJ268">
        <v>0.98419858999999998</v>
      </c>
      <c r="AK268" s="1">
        <f t="shared" si="38"/>
        <v>2.88419859</v>
      </c>
      <c r="AL268">
        <v>1.0020218999999999</v>
      </c>
      <c r="AM268">
        <f t="shared" si="39"/>
        <v>2.9020218999999998</v>
      </c>
    </row>
    <row r="269" spans="2:39" x14ac:dyDescent="0.25">
      <c r="B269">
        <v>13136.986000000001</v>
      </c>
      <c r="C269">
        <v>0.99973796000000004</v>
      </c>
      <c r="D269">
        <v>1.0046592000000001</v>
      </c>
      <c r="G269">
        <v>13137.264999999999</v>
      </c>
      <c r="H269">
        <v>1.0183304</v>
      </c>
      <c r="I269" s="1">
        <f t="shared" si="30"/>
        <v>1.3183304</v>
      </c>
      <c r="J269">
        <v>1.0037552999999999</v>
      </c>
      <c r="K269" s="1">
        <f t="shared" si="31"/>
        <v>1.3037553</v>
      </c>
      <c r="N269">
        <v>13139.959000000001</v>
      </c>
      <c r="O269">
        <v>0.99127953999999996</v>
      </c>
      <c r="P269" s="1">
        <f t="shared" si="32"/>
        <v>1.7912795400000001</v>
      </c>
      <c r="Q269">
        <v>1.0032013</v>
      </c>
      <c r="R269" s="1">
        <f t="shared" si="33"/>
        <v>1.8032013</v>
      </c>
      <c r="U269">
        <v>13139.755999999999</v>
      </c>
      <c r="V269">
        <v>1.0165747000000001</v>
      </c>
      <c r="W269" s="1">
        <f t="shared" si="34"/>
        <v>2.1165747000000001</v>
      </c>
      <c r="X269">
        <v>1.0291551000000001</v>
      </c>
      <c r="Y269" s="1">
        <f t="shared" si="35"/>
        <v>2.1291551000000002</v>
      </c>
      <c r="AB269">
        <v>13137.103999999999</v>
      </c>
      <c r="AC269">
        <v>1.016608</v>
      </c>
      <c r="AD269" s="1">
        <f t="shared" si="36"/>
        <v>2.6166080000000003</v>
      </c>
      <c r="AE269">
        <v>1.0029656</v>
      </c>
      <c r="AF269">
        <f t="shared" si="37"/>
        <v>2.6029656000000001</v>
      </c>
      <c r="AI269">
        <v>13137.486000000001</v>
      </c>
      <c r="AJ269">
        <v>0.9964537</v>
      </c>
      <c r="AK269" s="1">
        <f t="shared" si="38"/>
        <v>2.8964536999999999</v>
      </c>
      <c r="AL269">
        <v>1.0031897999999999</v>
      </c>
      <c r="AM269">
        <f t="shared" si="39"/>
        <v>2.9031897999999998</v>
      </c>
    </row>
    <row r="270" spans="2:39" x14ac:dyDescent="0.25">
      <c r="B270">
        <v>13138.886</v>
      </c>
      <c r="C270">
        <v>1.0021720000000001</v>
      </c>
      <c r="D270">
        <v>1.0059929999999999</v>
      </c>
      <c r="G270">
        <v>13139.165000000001</v>
      </c>
      <c r="H270">
        <v>1.0191322</v>
      </c>
      <c r="I270" s="1">
        <f t="shared" si="30"/>
        <v>1.3191322000000001</v>
      </c>
      <c r="J270">
        <v>1.0040928</v>
      </c>
      <c r="K270" s="1">
        <f t="shared" si="31"/>
        <v>1.3040928000000001</v>
      </c>
      <c r="N270">
        <v>13141.874</v>
      </c>
      <c r="O270">
        <v>0.99343429000000005</v>
      </c>
      <c r="P270" s="1">
        <f t="shared" si="32"/>
        <v>1.79343429</v>
      </c>
      <c r="Q270">
        <v>1.0018452</v>
      </c>
      <c r="R270" s="1">
        <f t="shared" si="33"/>
        <v>1.8018452</v>
      </c>
      <c r="U270">
        <v>13141.671</v>
      </c>
      <c r="V270">
        <v>1.0173194999999999</v>
      </c>
      <c r="W270" s="1">
        <f t="shared" si="34"/>
        <v>2.1173194999999998</v>
      </c>
      <c r="X270">
        <v>1.0287416</v>
      </c>
      <c r="Y270" s="1">
        <f t="shared" si="35"/>
        <v>2.1287416000000001</v>
      </c>
      <c r="AB270">
        <v>13139.004000000001</v>
      </c>
      <c r="AC270">
        <v>1.0205687000000001</v>
      </c>
      <c r="AD270" s="1">
        <f t="shared" si="36"/>
        <v>2.6205687000000002</v>
      </c>
      <c r="AE270">
        <v>1.003619</v>
      </c>
      <c r="AF270">
        <f t="shared" si="37"/>
        <v>2.6036190000000001</v>
      </c>
      <c r="AI270">
        <v>13139.386</v>
      </c>
      <c r="AJ270">
        <v>1.0088363</v>
      </c>
      <c r="AK270" s="1">
        <f t="shared" si="38"/>
        <v>2.9088362999999999</v>
      </c>
      <c r="AL270">
        <v>1.0036155</v>
      </c>
      <c r="AM270">
        <f t="shared" si="39"/>
        <v>2.9036154999999999</v>
      </c>
    </row>
    <row r="271" spans="2:39" x14ac:dyDescent="0.25">
      <c r="B271">
        <v>13140.800999999999</v>
      </c>
      <c r="C271">
        <v>1.0025118</v>
      </c>
      <c r="D271">
        <v>1.0069284999999999</v>
      </c>
      <c r="G271">
        <v>13141.08</v>
      </c>
      <c r="H271">
        <v>1.0204956999999999</v>
      </c>
      <c r="I271" s="1">
        <f t="shared" si="30"/>
        <v>1.3204956999999999</v>
      </c>
      <c r="J271">
        <v>1.0045964999999999</v>
      </c>
      <c r="K271" s="1">
        <f t="shared" si="31"/>
        <v>1.3045964999999999</v>
      </c>
      <c r="N271">
        <v>13143.805</v>
      </c>
      <c r="O271">
        <v>0.99612668000000004</v>
      </c>
      <c r="P271" s="1">
        <f t="shared" si="32"/>
        <v>1.79612668</v>
      </c>
      <c r="Q271">
        <v>1.0008294</v>
      </c>
      <c r="R271" s="1">
        <f t="shared" si="33"/>
        <v>1.8008294</v>
      </c>
      <c r="U271">
        <v>13143.602000000001</v>
      </c>
      <c r="V271">
        <v>1.0188999000000001</v>
      </c>
      <c r="W271" s="1">
        <f t="shared" si="34"/>
        <v>2.1188999000000002</v>
      </c>
      <c r="X271">
        <v>1.0282639</v>
      </c>
      <c r="Y271" s="1">
        <f t="shared" si="35"/>
        <v>2.1282639000000003</v>
      </c>
      <c r="AB271">
        <v>13140.919</v>
      </c>
      <c r="AC271">
        <v>1.0201243</v>
      </c>
      <c r="AD271" s="1">
        <f t="shared" si="36"/>
        <v>2.6201243000000001</v>
      </c>
      <c r="AE271">
        <v>1.0040055999999999</v>
      </c>
      <c r="AF271">
        <f t="shared" si="37"/>
        <v>2.6040055999999998</v>
      </c>
      <c r="AI271">
        <v>13141.300999999999</v>
      </c>
      <c r="AJ271">
        <v>1.0158050999999999</v>
      </c>
      <c r="AK271" s="1">
        <f t="shared" si="38"/>
        <v>2.9158051</v>
      </c>
      <c r="AL271">
        <v>1.0042245999999999</v>
      </c>
      <c r="AM271">
        <f t="shared" si="39"/>
        <v>2.9042246</v>
      </c>
    </row>
    <row r="272" spans="2:39" x14ac:dyDescent="0.25">
      <c r="B272">
        <v>13142.732</v>
      </c>
      <c r="C272">
        <v>1.0029157</v>
      </c>
      <c r="D272">
        <v>1.0068463999999999</v>
      </c>
      <c r="G272">
        <v>13143.011</v>
      </c>
      <c r="H272">
        <v>1.0197712999999999</v>
      </c>
      <c r="I272" s="1">
        <f t="shared" si="30"/>
        <v>1.3197713</v>
      </c>
      <c r="J272">
        <v>1.0053377999999999</v>
      </c>
      <c r="K272" s="1">
        <f t="shared" si="31"/>
        <v>1.3053378</v>
      </c>
      <c r="N272">
        <v>13145.751</v>
      </c>
      <c r="O272">
        <v>0.99973730000000005</v>
      </c>
      <c r="P272" s="1">
        <f t="shared" si="32"/>
        <v>1.7997373000000001</v>
      </c>
      <c r="Q272">
        <v>1.0002424999999999</v>
      </c>
      <c r="R272" s="1">
        <f t="shared" si="33"/>
        <v>1.8002425</v>
      </c>
      <c r="U272">
        <v>13145.548000000001</v>
      </c>
      <c r="V272">
        <v>1.0211528000000001</v>
      </c>
      <c r="W272" s="1">
        <f t="shared" si="34"/>
        <v>2.1211527999999999</v>
      </c>
      <c r="X272">
        <v>1.0279841999999999</v>
      </c>
      <c r="Y272" s="1">
        <f t="shared" si="35"/>
        <v>2.1279842000000002</v>
      </c>
      <c r="AB272">
        <v>13142.85</v>
      </c>
      <c r="AC272">
        <v>1.019217</v>
      </c>
      <c r="AD272" s="1">
        <f t="shared" si="36"/>
        <v>2.6192169999999999</v>
      </c>
      <c r="AE272">
        <v>1.0047246999999999</v>
      </c>
      <c r="AF272">
        <f t="shared" si="37"/>
        <v>2.6047247000000002</v>
      </c>
      <c r="AI272">
        <v>13143.232</v>
      </c>
      <c r="AJ272">
        <v>1.0160822</v>
      </c>
      <c r="AK272" s="1">
        <f t="shared" si="38"/>
        <v>2.9160822</v>
      </c>
      <c r="AL272">
        <v>1.0047904000000001</v>
      </c>
      <c r="AM272">
        <f t="shared" si="39"/>
        <v>2.9047904</v>
      </c>
    </row>
    <row r="273" spans="2:39" x14ac:dyDescent="0.25">
      <c r="B273">
        <v>13144.678</v>
      </c>
      <c r="C273">
        <v>1.0037312</v>
      </c>
      <c r="D273">
        <v>1.0064998999999999</v>
      </c>
      <c r="G273">
        <v>13144.957</v>
      </c>
      <c r="H273">
        <v>1.0173810000000001</v>
      </c>
      <c r="I273" s="1">
        <f t="shared" si="30"/>
        <v>1.3173810000000001</v>
      </c>
      <c r="J273">
        <v>1.0062088</v>
      </c>
      <c r="K273" s="1">
        <f t="shared" si="31"/>
        <v>1.3062088000000001</v>
      </c>
      <c r="N273">
        <v>13147.727999999999</v>
      </c>
      <c r="O273">
        <v>1.0034798</v>
      </c>
      <c r="P273" s="1">
        <f t="shared" si="32"/>
        <v>1.8034798000000001</v>
      </c>
      <c r="Q273">
        <v>1.000246</v>
      </c>
      <c r="R273" s="1">
        <f t="shared" si="33"/>
        <v>1.800246</v>
      </c>
      <c r="U273">
        <v>13147.525</v>
      </c>
      <c r="V273">
        <v>1.0231547999999999</v>
      </c>
      <c r="W273" s="1">
        <f t="shared" si="34"/>
        <v>2.1231548</v>
      </c>
      <c r="X273">
        <v>1.0284564</v>
      </c>
      <c r="Y273" s="1">
        <f t="shared" si="35"/>
        <v>2.1284564000000001</v>
      </c>
      <c r="AB273">
        <v>13144.796</v>
      </c>
      <c r="AC273">
        <v>1.0201407</v>
      </c>
      <c r="AD273" s="1">
        <f t="shared" si="36"/>
        <v>2.6201407000000003</v>
      </c>
      <c r="AE273">
        <v>1.0048569000000001</v>
      </c>
      <c r="AF273">
        <f t="shared" si="37"/>
        <v>2.6048569000000001</v>
      </c>
      <c r="AI273">
        <v>13145.178</v>
      </c>
      <c r="AJ273">
        <v>1.0171266000000001</v>
      </c>
      <c r="AK273" s="1">
        <f t="shared" si="38"/>
        <v>2.9171266</v>
      </c>
      <c r="AL273">
        <v>1.0048724</v>
      </c>
      <c r="AM273">
        <f t="shared" si="39"/>
        <v>2.9048723999999999</v>
      </c>
    </row>
    <row r="274" spans="2:39" x14ac:dyDescent="0.25">
      <c r="B274">
        <v>13146.655000000001</v>
      </c>
      <c r="C274">
        <v>1.0033102</v>
      </c>
      <c r="D274">
        <v>1.0070414999999999</v>
      </c>
      <c r="G274">
        <v>13146.933999999999</v>
      </c>
      <c r="H274">
        <v>1.0164582</v>
      </c>
      <c r="I274" s="1">
        <f t="shared" si="30"/>
        <v>1.3164582</v>
      </c>
      <c r="J274">
        <v>1.0070588</v>
      </c>
      <c r="K274" s="1">
        <f t="shared" si="31"/>
        <v>1.3070588000000001</v>
      </c>
      <c r="N274">
        <v>13149.722</v>
      </c>
      <c r="O274">
        <v>1.0059707</v>
      </c>
      <c r="P274" s="1">
        <f t="shared" si="32"/>
        <v>1.8059707</v>
      </c>
      <c r="Q274">
        <v>1.0007917</v>
      </c>
      <c r="R274" s="1">
        <f t="shared" si="33"/>
        <v>1.8007917</v>
      </c>
      <c r="U274">
        <v>13149.519</v>
      </c>
      <c r="V274">
        <v>1.0233342999999999</v>
      </c>
      <c r="W274" s="1">
        <f t="shared" si="34"/>
        <v>2.1233342999999998</v>
      </c>
      <c r="X274">
        <v>1.0293123</v>
      </c>
      <c r="Y274" s="1">
        <f t="shared" si="35"/>
        <v>2.1293123</v>
      </c>
      <c r="AB274">
        <v>13146.772999999999</v>
      </c>
      <c r="AC274">
        <v>1.0215407999999999</v>
      </c>
      <c r="AD274" s="1">
        <f t="shared" si="36"/>
        <v>2.6215408</v>
      </c>
      <c r="AE274">
        <v>1.0049703999999999</v>
      </c>
      <c r="AF274">
        <f t="shared" si="37"/>
        <v>2.6049704</v>
      </c>
      <c r="AI274">
        <v>13147.155000000001</v>
      </c>
      <c r="AJ274">
        <v>1.0242434</v>
      </c>
      <c r="AK274" s="1">
        <f t="shared" si="38"/>
        <v>2.9242433999999999</v>
      </c>
      <c r="AL274">
        <v>1.0052103999999999</v>
      </c>
      <c r="AM274">
        <f t="shared" si="39"/>
        <v>2.9052103999999996</v>
      </c>
    </row>
    <row r="275" spans="2:39" x14ac:dyDescent="0.25">
      <c r="B275">
        <v>13148.648999999999</v>
      </c>
      <c r="C275">
        <v>1.0020043000000001</v>
      </c>
      <c r="D275">
        <v>1.008696</v>
      </c>
      <c r="G275">
        <v>13148.928</v>
      </c>
      <c r="H275">
        <v>1.0172532999999999</v>
      </c>
      <c r="I275" s="1">
        <f t="shared" si="30"/>
        <v>1.3172533</v>
      </c>
      <c r="J275">
        <v>1.0078157000000001</v>
      </c>
      <c r="K275" s="1">
        <f t="shared" si="31"/>
        <v>1.3078157000000001</v>
      </c>
      <c r="N275">
        <v>13151.73</v>
      </c>
      <c r="O275">
        <v>1.0070352</v>
      </c>
      <c r="P275" s="1">
        <f t="shared" si="32"/>
        <v>1.8070352000000001</v>
      </c>
      <c r="Q275">
        <v>1.0016624999999999</v>
      </c>
      <c r="R275" s="1">
        <f t="shared" si="33"/>
        <v>1.8016624999999999</v>
      </c>
      <c r="U275">
        <v>13151.527</v>
      </c>
      <c r="V275">
        <v>1.0216464999999999</v>
      </c>
      <c r="W275" s="1">
        <f t="shared" si="34"/>
        <v>2.1216464999999998</v>
      </c>
      <c r="X275">
        <v>1.0301146000000001</v>
      </c>
      <c r="Y275" s="1">
        <f t="shared" si="35"/>
        <v>2.1301146000000002</v>
      </c>
      <c r="AB275">
        <v>13148.767</v>
      </c>
      <c r="AC275">
        <v>1.0231247000000001</v>
      </c>
      <c r="AD275" s="1">
        <f t="shared" si="36"/>
        <v>2.6231247</v>
      </c>
      <c r="AE275">
        <v>1.0049710000000001</v>
      </c>
      <c r="AF275">
        <f t="shared" si="37"/>
        <v>2.6049709999999999</v>
      </c>
      <c r="AI275">
        <v>13149.148999999999</v>
      </c>
      <c r="AJ275">
        <v>1.0322864</v>
      </c>
      <c r="AK275" s="1">
        <f t="shared" si="38"/>
        <v>2.9322863999999997</v>
      </c>
      <c r="AL275">
        <v>1.0050356</v>
      </c>
      <c r="AM275">
        <f t="shared" si="39"/>
        <v>2.9050355999999997</v>
      </c>
    </row>
    <row r="276" spans="2:39" x14ac:dyDescent="0.25">
      <c r="B276">
        <v>13150.656999999999</v>
      </c>
      <c r="C276">
        <v>1.0011293999999999</v>
      </c>
      <c r="D276">
        <v>1.0104207000000001</v>
      </c>
      <c r="G276">
        <v>13150.936</v>
      </c>
      <c r="H276">
        <v>1.0180328000000001</v>
      </c>
      <c r="I276" s="1">
        <f t="shared" si="30"/>
        <v>1.3180328000000001</v>
      </c>
      <c r="J276">
        <v>1.0084913</v>
      </c>
      <c r="K276" s="1">
        <f t="shared" si="31"/>
        <v>1.3084913</v>
      </c>
      <c r="N276">
        <v>13153.754999999999</v>
      </c>
      <c r="O276">
        <v>1.0074620000000001</v>
      </c>
      <c r="P276" s="1">
        <f t="shared" si="32"/>
        <v>1.8074620000000001</v>
      </c>
      <c r="Q276">
        <v>1.0026009</v>
      </c>
      <c r="R276" s="1">
        <f t="shared" si="33"/>
        <v>1.8026009000000001</v>
      </c>
      <c r="U276">
        <v>13153.552</v>
      </c>
      <c r="V276">
        <v>1.0202339</v>
      </c>
      <c r="W276" s="1">
        <f t="shared" si="34"/>
        <v>2.1202339000000001</v>
      </c>
      <c r="X276">
        <v>1.0308842</v>
      </c>
      <c r="Y276" s="1">
        <f t="shared" si="35"/>
        <v>2.1308842000000001</v>
      </c>
      <c r="AB276">
        <v>13150.775</v>
      </c>
      <c r="AC276">
        <v>1.0248244</v>
      </c>
      <c r="AD276" s="1">
        <f t="shared" si="36"/>
        <v>2.6248244000000001</v>
      </c>
      <c r="AE276">
        <v>1.0048693</v>
      </c>
      <c r="AF276">
        <f t="shared" si="37"/>
        <v>2.6048692999999998</v>
      </c>
      <c r="AI276">
        <v>13151.156999999999</v>
      </c>
      <c r="AJ276">
        <v>1.0345709000000001</v>
      </c>
      <c r="AK276" s="1">
        <f t="shared" si="38"/>
        <v>2.9345708999999998</v>
      </c>
      <c r="AL276">
        <v>1.0046805999999999</v>
      </c>
      <c r="AM276">
        <f t="shared" si="39"/>
        <v>2.9046805999999998</v>
      </c>
    </row>
    <row r="277" spans="2:39" x14ac:dyDescent="0.25">
      <c r="B277">
        <v>13152.682000000001</v>
      </c>
      <c r="C277">
        <v>0.99912160000000005</v>
      </c>
      <c r="D277">
        <v>1.0106796</v>
      </c>
      <c r="G277">
        <v>13152.960999999999</v>
      </c>
      <c r="H277">
        <v>1.0185755999999999</v>
      </c>
      <c r="I277" s="1">
        <f t="shared" si="30"/>
        <v>1.3185756</v>
      </c>
      <c r="J277">
        <v>1.0090115</v>
      </c>
      <c r="K277" s="1">
        <f t="shared" si="31"/>
        <v>1.3090115</v>
      </c>
      <c r="N277">
        <v>13155.81</v>
      </c>
      <c r="O277">
        <v>1.0079921000000001</v>
      </c>
      <c r="P277" s="1">
        <f t="shared" si="32"/>
        <v>1.8079921000000001</v>
      </c>
      <c r="Q277">
        <v>1.0032707000000001</v>
      </c>
      <c r="R277" s="1">
        <f t="shared" si="33"/>
        <v>1.8032707000000001</v>
      </c>
      <c r="U277">
        <v>13155.608</v>
      </c>
      <c r="V277">
        <v>1.0203215000000001</v>
      </c>
      <c r="W277" s="1">
        <f t="shared" si="34"/>
        <v>2.1203215000000002</v>
      </c>
      <c r="X277">
        <v>1.0314703000000001</v>
      </c>
      <c r="Y277" s="1">
        <f t="shared" si="35"/>
        <v>2.1314703000000002</v>
      </c>
      <c r="AB277">
        <v>13152.8</v>
      </c>
      <c r="AC277">
        <v>1.0252209999999999</v>
      </c>
      <c r="AD277" s="1">
        <f t="shared" si="36"/>
        <v>2.6252209999999998</v>
      </c>
      <c r="AE277">
        <v>1.004699</v>
      </c>
      <c r="AF277">
        <f t="shared" si="37"/>
        <v>2.6046990000000001</v>
      </c>
      <c r="AI277">
        <v>13153.182000000001</v>
      </c>
      <c r="AJ277">
        <v>1.0321264999999999</v>
      </c>
      <c r="AK277" s="1">
        <f t="shared" si="38"/>
        <v>2.9321264999999999</v>
      </c>
      <c r="AL277">
        <v>1.0046706999999999</v>
      </c>
      <c r="AM277">
        <f t="shared" si="39"/>
        <v>2.9046706999999996</v>
      </c>
    </row>
    <row r="278" spans="2:39" x14ac:dyDescent="0.25">
      <c r="B278">
        <v>13154.736999999999</v>
      </c>
      <c r="C278">
        <v>0.99511002000000004</v>
      </c>
      <c r="D278">
        <v>1.0096904</v>
      </c>
      <c r="G278">
        <v>13155.016</v>
      </c>
      <c r="H278">
        <v>1.0182053</v>
      </c>
      <c r="I278" s="1">
        <f t="shared" si="30"/>
        <v>1.3182053</v>
      </c>
      <c r="J278">
        <v>1.0092589000000001</v>
      </c>
      <c r="K278" s="1">
        <f t="shared" si="31"/>
        <v>1.3092589000000001</v>
      </c>
      <c r="N278">
        <v>13157.866</v>
      </c>
      <c r="O278">
        <v>1.0088948</v>
      </c>
      <c r="P278" s="1">
        <f t="shared" si="32"/>
        <v>1.8088948</v>
      </c>
      <c r="Q278">
        <v>1.003322</v>
      </c>
      <c r="R278" s="1">
        <f t="shared" si="33"/>
        <v>1.8033220000000001</v>
      </c>
      <c r="U278">
        <v>13157.663</v>
      </c>
      <c r="V278">
        <v>1.0205393</v>
      </c>
      <c r="W278" s="1">
        <f t="shared" si="34"/>
        <v>2.1205392999999999</v>
      </c>
      <c r="X278">
        <v>1.0316430000000001</v>
      </c>
      <c r="Y278" s="1">
        <f t="shared" si="35"/>
        <v>2.1316430000000004</v>
      </c>
      <c r="AB278">
        <v>13154.855</v>
      </c>
      <c r="AC278">
        <v>1.0242249999999999</v>
      </c>
      <c r="AD278" s="1">
        <f t="shared" si="36"/>
        <v>2.624225</v>
      </c>
      <c r="AE278">
        <v>1.0045398999999999</v>
      </c>
      <c r="AF278">
        <f t="shared" si="37"/>
        <v>2.6045398999999998</v>
      </c>
      <c r="AI278">
        <v>13155.236999999999</v>
      </c>
      <c r="AJ278">
        <v>1.0319769000000001</v>
      </c>
      <c r="AK278" s="1">
        <f t="shared" si="38"/>
        <v>2.9319769</v>
      </c>
      <c r="AL278">
        <v>1.0045508000000001</v>
      </c>
      <c r="AM278">
        <f t="shared" si="39"/>
        <v>2.9045508</v>
      </c>
    </row>
    <row r="279" spans="2:39" x14ac:dyDescent="0.25">
      <c r="B279">
        <v>13156.793</v>
      </c>
      <c r="C279">
        <v>0.99283792000000004</v>
      </c>
      <c r="D279">
        <v>1.0100385000000001</v>
      </c>
      <c r="G279">
        <v>13157.072</v>
      </c>
      <c r="H279">
        <v>1.0161334</v>
      </c>
      <c r="I279" s="1">
        <f t="shared" si="30"/>
        <v>1.3161334</v>
      </c>
      <c r="J279">
        <v>1.0091224000000001</v>
      </c>
      <c r="K279" s="1">
        <f t="shared" si="31"/>
        <v>1.3091224000000001</v>
      </c>
      <c r="N279">
        <v>13159.953</v>
      </c>
      <c r="O279">
        <v>1.0097590999999999</v>
      </c>
      <c r="P279" s="1">
        <f t="shared" si="32"/>
        <v>1.8097591</v>
      </c>
      <c r="Q279">
        <v>1.0027276000000001</v>
      </c>
      <c r="R279" s="1">
        <f t="shared" si="33"/>
        <v>1.8027276000000001</v>
      </c>
      <c r="U279">
        <v>13159.75</v>
      </c>
      <c r="V279">
        <v>1.0192327000000001</v>
      </c>
      <c r="W279" s="1">
        <f t="shared" si="34"/>
        <v>2.1192327000000004</v>
      </c>
      <c r="X279">
        <v>1.0314151</v>
      </c>
      <c r="Y279" s="1">
        <f t="shared" si="35"/>
        <v>2.1314150999999999</v>
      </c>
      <c r="AB279">
        <v>13156.911</v>
      </c>
      <c r="AC279">
        <v>1.0235266000000001</v>
      </c>
      <c r="AD279" s="1">
        <f t="shared" si="36"/>
        <v>2.6235265999999999</v>
      </c>
      <c r="AE279">
        <v>1.0046074</v>
      </c>
      <c r="AF279">
        <f t="shared" si="37"/>
        <v>2.6046073999999999</v>
      </c>
      <c r="AI279">
        <v>13157.293</v>
      </c>
      <c r="AJ279">
        <v>1.0365854000000001</v>
      </c>
      <c r="AK279" s="1">
        <f t="shared" si="38"/>
        <v>2.9365854000000002</v>
      </c>
      <c r="AL279">
        <v>1.0044385</v>
      </c>
      <c r="AM279">
        <f t="shared" si="39"/>
        <v>2.9044384999999999</v>
      </c>
    </row>
    <row r="280" spans="2:39" x14ac:dyDescent="0.25">
      <c r="B280">
        <v>13158.88</v>
      </c>
      <c r="C280">
        <v>0.99567214999999998</v>
      </c>
      <c r="D280">
        <v>1.0115162</v>
      </c>
      <c r="G280">
        <v>13159.159</v>
      </c>
      <c r="H280">
        <v>1.0143028000000001</v>
      </c>
      <c r="I280" s="1">
        <f t="shared" si="30"/>
        <v>1.3143028000000001</v>
      </c>
      <c r="J280">
        <v>1.0086957999999999</v>
      </c>
      <c r="K280" s="1">
        <f t="shared" si="31"/>
        <v>1.3086958</v>
      </c>
      <c r="N280">
        <v>13162.056</v>
      </c>
      <c r="O280">
        <v>1.0100046</v>
      </c>
      <c r="P280" s="1">
        <f t="shared" si="32"/>
        <v>1.8100046000000001</v>
      </c>
      <c r="Q280">
        <v>1.0016864000000001</v>
      </c>
      <c r="R280" s="1">
        <f t="shared" si="33"/>
        <v>1.8016864000000001</v>
      </c>
      <c r="U280">
        <v>13161.852999999999</v>
      </c>
      <c r="V280">
        <v>1.0163886</v>
      </c>
      <c r="W280" s="1">
        <f t="shared" si="34"/>
        <v>2.1163886000000001</v>
      </c>
      <c r="X280">
        <v>1.0309478999999999</v>
      </c>
      <c r="Y280" s="1">
        <f t="shared" si="35"/>
        <v>2.1309478999999998</v>
      </c>
      <c r="AB280">
        <v>13158.998</v>
      </c>
      <c r="AC280">
        <v>1.0239924</v>
      </c>
      <c r="AD280" s="1">
        <f t="shared" si="36"/>
        <v>2.6239924000000001</v>
      </c>
      <c r="AE280">
        <v>1.0038651000000001</v>
      </c>
      <c r="AF280">
        <f t="shared" si="37"/>
        <v>2.6038651000000002</v>
      </c>
      <c r="AI280">
        <v>13159.38</v>
      </c>
      <c r="AJ280">
        <v>1.0368771999999999</v>
      </c>
      <c r="AK280" s="1">
        <f t="shared" si="38"/>
        <v>2.9368771999999996</v>
      </c>
      <c r="AL280">
        <v>1.0041941999999999</v>
      </c>
      <c r="AM280">
        <f t="shared" si="39"/>
        <v>2.9041942000000001</v>
      </c>
    </row>
    <row r="281" spans="2:39" x14ac:dyDescent="0.25">
      <c r="B281">
        <v>13160.983</v>
      </c>
      <c r="C281">
        <v>1.0018361</v>
      </c>
      <c r="D281">
        <v>1.0124575</v>
      </c>
      <c r="G281">
        <v>13161.262000000001</v>
      </c>
      <c r="H281">
        <v>1.0136616000000001</v>
      </c>
      <c r="I281" s="1">
        <f t="shared" si="30"/>
        <v>1.3136616000000001</v>
      </c>
      <c r="J281">
        <v>1.0080496999999999</v>
      </c>
      <c r="K281" s="1">
        <f t="shared" si="31"/>
        <v>1.3080497</v>
      </c>
      <c r="N281">
        <v>13164.189</v>
      </c>
      <c r="O281">
        <v>1.0098571000000001</v>
      </c>
      <c r="P281" s="1">
        <f t="shared" si="32"/>
        <v>1.8098571000000001</v>
      </c>
      <c r="Q281">
        <v>1.0005401</v>
      </c>
      <c r="R281" s="1">
        <f t="shared" si="33"/>
        <v>1.8005401000000001</v>
      </c>
      <c r="U281">
        <v>13163.986000000001</v>
      </c>
      <c r="V281">
        <v>1.0127959</v>
      </c>
      <c r="W281" s="1">
        <f t="shared" si="34"/>
        <v>2.1127959000000001</v>
      </c>
      <c r="X281">
        <v>1.0303977</v>
      </c>
      <c r="Y281" s="1">
        <f t="shared" si="35"/>
        <v>2.1303977000000001</v>
      </c>
      <c r="AB281">
        <v>13161.101000000001</v>
      </c>
      <c r="AC281">
        <v>1.0247404</v>
      </c>
      <c r="AD281" s="1">
        <f t="shared" si="36"/>
        <v>2.6247404000000003</v>
      </c>
      <c r="AE281">
        <v>1.0036742999999999</v>
      </c>
      <c r="AF281">
        <f t="shared" si="37"/>
        <v>2.6036742999999998</v>
      </c>
      <c r="AI281">
        <v>13161.483</v>
      </c>
      <c r="AJ281">
        <v>1.0243629999999999</v>
      </c>
      <c r="AK281" s="1">
        <f t="shared" si="38"/>
        <v>2.9243629999999996</v>
      </c>
      <c r="AL281">
        <v>1.0035356</v>
      </c>
      <c r="AM281">
        <f t="shared" si="39"/>
        <v>2.9035355999999997</v>
      </c>
    </row>
    <row r="282" spans="2:39" x14ac:dyDescent="0.25">
      <c r="B282">
        <v>13163.116</v>
      </c>
      <c r="C282">
        <v>1.0064527000000001</v>
      </c>
      <c r="D282">
        <v>1.0111935999999999</v>
      </c>
      <c r="G282">
        <v>13163.395</v>
      </c>
      <c r="H282">
        <v>1.0124390000000001</v>
      </c>
      <c r="I282" s="1">
        <f t="shared" si="30"/>
        <v>1.3124390000000001</v>
      </c>
      <c r="J282">
        <v>1.0071332</v>
      </c>
      <c r="K282" s="1">
        <f t="shared" si="31"/>
        <v>1.3071332</v>
      </c>
      <c r="N282">
        <v>13166.323</v>
      </c>
      <c r="O282">
        <v>1.0101251</v>
      </c>
      <c r="P282" s="1">
        <f t="shared" si="32"/>
        <v>1.8101251</v>
      </c>
      <c r="Q282">
        <v>0.99945903000000003</v>
      </c>
      <c r="R282" s="1">
        <f t="shared" si="33"/>
        <v>1.79945903</v>
      </c>
      <c r="U282">
        <v>13166.12</v>
      </c>
      <c r="V282">
        <v>1.0093264</v>
      </c>
      <c r="W282" s="1">
        <f t="shared" si="34"/>
        <v>2.1093264</v>
      </c>
      <c r="X282">
        <v>1.0295698</v>
      </c>
      <c r="Y282" s="1">
        <f t="shared" si="35"/>
        <v>2.1295698000000001</v>
      </c>
      <c r="AB282">
        <v>13163.234</v>
      </c>
      <c r="AC282">
        <v>1.0243677</v>
      </c>
      <c r="AD282" s="1">
        <f t="shared" si="36"/>
        <v>2.6243677000000001</v>
      </c>
      <c r="AE282">
        <v>1.0030927999999999</v>
      </c>
      <c r="AF282">
        <f t="shared" si="37"/>
        <v>2.6030927999999998</v>
      </c>
      <c r="AI282">
        <v>13163.616</v>
      </c>
      <c r="AJ282">
        <v>1.0064805999999999</v>
      </c>
      <c r="AK282" s="1">
        <f t="shared" si="38"/>
        <v>2.9064806000000001</v>
      </c>
      <c r="AL282">
        <v>1.0033219</v>
      </c>
      <c r="AM282">
        <f t="shared" si="39"/>
        <v>2.9033218999999999</v>
      </c>
    </row>
    <row r="283" spans="2:39" x14ac:dyDescent="0.25">
      <c r="B283">
        <v>13165.25</v>
      </c>
      <c r="C283">
        <v>1.005857</v>
      </c>
      <c r="D283">
        <v>1.0090933</v>
      </c>
      <c r="G283">
        <v>13165.529</v>
      </c>
      <c r="H283">
        <v>1.0106408</v>
      </c>
      <c r="I283" s="1">
        <f t="shared" si="30"/>
        <v>1.3106408000000001</v>
      </c>
      <c r="J283">
        <v>1.0061705000000001</v>
      </c>
      <c r="K283" s="1">
        <f t="shared" si="31"/>
        <v>1.3061705000000001</v>
      </c>
      <c r="N283">
        <v>13168.489</v>
      </c>
      <c r="O283">
        <v>1.0110216000000001</v>
      </c>
      <c r="P283" s="1">
        <f t="shared" si="32"/>
        <v>1.8110216000000001</v>
      </c>
      <c r="Q283">
        <v>0.99850905000000001</v>
      </c>
      <c r="R283" s="1">
        <f t="shared" si="33"/>
        <v>1.7985090500000001</v>
      </c>
      <c r="U283">
        <v>13168.286</v>
      </c>
      <c r="V283">
        <v>1.0068562000000001</v>
      </c>
      <c r="W283" s="1">
        <f t="shared" si="34"/>
        <v>2.1068562000000002</v>
      </c>
      <c r="X283">
        <v>1.0286294</v>
      </c>
      <c r="Y283" s="1">
        <f t="shared" si="35"/>
        <v>2.1286294000000003</v>
      </c>
      <c r="AB283">
        <v>13165.368</v>
      </c>
      <c r="AC283">
        <v>1.0221974</v>
      </c>
      <c r="AD283" s="1">
        <f t="shared" si="36"/>
        <v>2.6221974000000001</v>
      </c>
      <c r="AE283">
        <v>1.0022469000000001</v>
      </c>
      <c r="AF283">
        <f t="shared" si="37"/>
        <v>2.6022468999999999</v>
      </c>
      <c r="AI283">
        <v>13165.75</v>
      </c>
      <c r="AJ283">
        <v>0.99640088000000004</v>
      </c>
      <c r="AK283" s="1">
        <f t="shared" si="38"/>
        <v>2.8964008799999998</v>
      </c>
      <c r="AL283">
        <v>1.0019464</v>
      </c>
      <c r="AM283">
        <f t="shared" si="39"/>
        <v>2.9019463999999999</v>
      </c>
    </row>
    <row r="284" spans="2:39" x14ac:dyDescent="0.25">
      <c r="B284">
        <v>13167.415999999999</v>
      </c>
      <c r="C284">
        <v>1.000985</v>
      </c>
      <c r="D284">
        <v>1.0082631</v>
      </c>
      <c r="G284">
        <v>13167.695</v>
      </c>
      <c r="H284">
        <v>1.0088797</v>
      </c>
      <c r="I284" s="1">
        <f t="shared" si="30"/>
        <v>1.3088797000000001</v>
      </c>
      <c r="J284">
        <v>1.0052527</v>
      </c>
      <c r="K284" s="1">
        <f t="shared" si="31"/>
        <v>1.3052527</v>
      </c>
      <c r="N284">
        <v>13170.67</v>
      </c>
      <c r="O284">
        <v>1.0115786</v>
      </c>
      <c r="P284" s="1">
        <f t="shared" si="32"/>
        <v>1.8115786</v>
      </c>
      <c r="Q284">
        <v>0.99780016000000005</v>
      </c>
      <c r="R284" s="1">
        <f t="shared" si="33"/>
        <v>1.79780016</v>
      </c>
      <c r="U284">
        <v>13170.467000000001</v>
      </c>
      <c r="V284">
        <v>1.0055445999999999</v>
      </c>
      <c r="W284" s="1">
        <f t="shared" si="34"/>
        <v>2.1055446</v>
      </c>
      <c r="X284">
        <v>1.027963</v>
      </c>
      <c r="Y284" s="1">
        <f t="shared" si="35"/>
        <v>2.1279630000000003</v>
      </c>
      <c r="AB284">
        <v>13167.534</v>
      </c>
      <c r="AC284">
        <v>1.0190786000000001</v>
      </c>
      <c r="AD284" s="1">
        <f t="shared" si="36"/>
        <v>2.6190785999999999</v>
      </c>
      <c r="AE284">
        <v>1.0017322</v>
      </c>
      <c r="AF284">
        <f t="shared" si="37"/>
        <v>2.6017321999999998</v>
      </c>
      <c r="AI284">
        <v>13167.915999999999</v>
      </c>
      <c r="AJ284">
        <v>0.99429729</v>
      </c>
      <c r="AK284" s="1">
        <f t="shared" si="38"/>
        <v>2.8942972899999999</v>
      </c>
      <c r="AL284">
        <v>1.0014784000000001</v>
      </c>
      <c r="AM284">
        <f t="shared" si="39"/>
        <v>2.9014784000000002</v>
      </c>
    </row>
    <row r="285" spans="2:39" x14ac:dyDescent="0.25">
      <c r="B285">
        <v>13169.597</v>
      </c>
      <c r="C285">
        <v>0.99674218999999997</v>
      </c>
      <c r="D285">
        <v>1.0086246000000001</v>
      </c>
      <c r="G285">
        <v>13169.876</v>
      </c>
      <c r="H285">
        <v>1.0059821</v>
      </c>
      <c r="I285" s="1">
        <f t="shared" si="30"/>
        <v>1.3059821</v>
      </c>
      <c r="J285">
        <v>1.0041016</v>
      </c>
      <c r="K285" s="1">
        <f t="shared" si="31"/>
        <v>1.3041016000000001</v>
      </c>
      <c r="N285">
        <v>13172.867</v>
      </c>
      <c r="O285">
        <v>1.0111521000000001</v>
      </c>
      <c r="P285" s="1">
        <f t="shared" si="32"/>
        <v>1.8111521000000002</v>
      </c>
      <c r="Q285">
        <v>0.99737622000000004</v>
      </c>
      <c r="R285" s="1">
        <f t="shared" si="33"/>
        <v>1.7973762200000001</v>
      </c>
      <c r="U285">
        <v>13172.664000000001</v>
      </c>
      <c r="V285">
        <v>1.0045229</v>
      </c>
      <c r="W285" s="1">
        <f t="shared" si="34"/>
        <v>2.1045229000000001</v>
      </c>
      <c r="X285">
        <v>1.0272672</v>
      </c>
      <c r="Y285" s="1">
        <f t="shared" si="35"/>
        <v>2.1272672000000004</v>
      </c>
      <c r="AB285">
        <v>13169.715</v>
      </c>
      <c r="AC285">
        <v>1.0169713</v>
      </c>
      <c r="AD285" s="1">
        <f t="shared" si="36"/>
        <v>2.6169713000000003</v>
      </c>
      <c r="AE285">
        <v>1.0014491999999999</v>
      </c>
      <c r="AF285">
        <f t="shared" si="37"/>
        <v>2.6014492000000002</v>
      </c>
      <c r="AI285">
        <v>13170.097</v>
      </c>
      <c r="AJ285">
        <v>0.99262592000000005</v>
      </c>
      <c r="AK285" s="1">
        <f t="shared" si="38"/>
        <v>2.89262592</v>
      </c>
      <c r="AL285">
        <v>1.0015315</v>
      </c>
      <c r="AM285">
        <f t="shared" si="39"/>
        <v>2.9015314999999999</v>
      </c>
    </row>
    <row r="286" spans="2:39" x14ac:dyDescent="0.25">
      <c r="B286">
        <v>13171.794</v>
      </c>
      <c r="C286">
        <v>0.99585265000000001</v>
      </c>
      <c r="D286">
        <v>1.0086318999999999</v>
      </c>
      <c r="G286">
        <v>13172.073</v>
      </c>
      <c r="H286">
        <v>1.0025622000000001</v>
      </c>
      <c r="I286" s="1">
        <f t="shared" si="30"/>
        <v>1.3025622000000001</v>
      </c>
      <c r="J286">
        <v>1.0028942999999999</v>
      </c>
      <c r="K286" s="1">
        <f t="shared" si="31"/>
        <v>1.3028942999999999</v>
      </c>
      <c r="N286">
        <v>13175.094999999999</v>
      </c>
      <c r="O286">
        <v>1.0104340000000001</v>
      </c>
      <c r="P286" s="1">
        <f t="shared" si="32"/>
        <v>1.8104340000000001</v>
      </c>
      <c r="Q286">
        <v>0.99723651000000002</v>
      </c>
      <c r="R286" s="1">
        <f t="shared" si="33"/>
        <v>1.7972365100000001</v>
      </c>
      <c r="U286">
        <v>13174.892</v>
      </c>
      <c r="V286">
        <v>1.0030558999999999</v>
      </c>
      <c r="W286" s="1">
        <f t="shared" si="34"/>
        <v>2.1030559000000002</v>
      </c>
      <c r="X286">
        <v>1.0265249000000001</v>
      </c>
      <c r="Y286" s="1">
        <f t="shared" si="35"/>
        <v>2.1265249000000002</v>
      </c>
      <c r="AB286">
        <v>13171.912</v>
      </c>
      <c r="AC286">
        <v>1.015468</v>
      </c>
      <c r="AD286" s="1">
        <f t="shared" si="36"/>
        <v>2.6154679999999999</v>
      </c>
      <c r="AE286">
        <v>1.0003552</v>
      </c>
      <c r="AF286">
        <f t="shared" si="37"/>
        <v>2.6003552000000001</v>
      </c>
      <c r="AI286">
        <v>13172.294</v>
      </c>
      <c r="AJ286">
        <v>0.99076211999999997</v>
      </c>
      <c r="AK286" s="1">
        <f t="shared" si="38"/>
        <v>2.8907621199999998</v>
      </c>
      <c r="AL286">
        <v>1.0000192999999999</v>
      </c>
      <c r="AM286">
        <f t="shared" si="39"/>
        <v>2.9000192999999999</v>
      </c>
    </row>
    <row r="287" spans="2:39" x14ac:dyDescent="0.25">
      <c r="B287">
        <v>13174.022000000001</v>
      </c>
      <c r="C287">
        <v>0.99611137000000005</v>
      </c>
      <c r="D287">
        <v>1.0070905000000001</v>
      </c>
      <c r="G287">
        <v>13174.300999999999</v>
      </c>
      <c r="H287">
        <v>1.0008305</v>
      </c>
      <c r="I287" s="1">
        <f t="shared" si="30"/>
        <v>1.3008305</v>
      </c>
      <c r="J287">
        <v>1.001905</v>
      </c>
      <c r="K287" s="1">
        <f t="shared" si="31"/>
        <v>1.3019050000000001</v>
      </c>
      <c r="N287">
        <v>13177.324000000001</v>
      </c>
      <c r="O287">
        <v>1.0098862</v>
      </c>
      <c r="P287" s="1">
        <f t="shared" si="32"/>
        <v>1.8098862</v>
      </c>
      <c r="Q287">
        <v>0.99735916000000002</v>
      </c>
      <c r="R287" s="1">
        <f t="shared" si="33"/>
        <v>1.7973591600000001</v>
      </c>
      <c r="U287">
        <v>13177.120999999999</v>
      </c>
      <c r="V287">
        <v>1.0016176999999999</v>
      </c>
      <c r="W287" s="1">
        <f t="shared" si="34"/>
        <v>2.1016177000000003</v>
      </c>
      <c r="X287">
        <v>1.0261009999999999</v>
      </c>
      <c r="Y287" s="1">
        <f t="shared" si="35"/>
        <v>2.1261010000000002</v>
      </c>
      <c r="AB287">
        <v>13174.14</v>
      </c>
      <c r="AC287">
        <v>1.0118353</v>
      </c>
      <c r="AD287" s="1">
        <f t="shared" si="36"/>
        <v>2.6118353000000001</v>
      </c>
      <c r="AE287">
        <v>1.0000054</v>
      </c>
      <c r="AF287">
        <f t="shared" si="37"/>
        <v>2.6000054000000001</v>
      </c>
      <c r="AI287">
        <v>13174.522000000001</v>
      </c>
      <c r="AJ287">
        <v>0.99151769000000001</v>
      </c>
      <c r="AK287" s="1">
        <f t="shared" si="38"/>
        <v>2.8915176899999997</v>
      </c>
      <c r="AL287">
        <v>0.99970601000000003</v>
      </c>
      <c r="AM287">
        <f t="shared" si="39"/>
        <v>2.8997060100000001</v>
      </c>
    </row>
    <row r="288" spans="2:39" x14ac:dyDescent="0.25">
      <c r="B288">
        <v>13176.251</v>
      </c>
      <c r="C288">
        <v>0.99563137999999995</v>
      </c>
      <c r="D288">
        <v>1.0060642</v>
      </c>
      <c r="G288">
        <v>13176.53</v>
      </c>
      <c r="H288">
        <v>1.0006142</v>
      </c>
      <c r="I288" s="1">
        <f t="shared" si="30"/>
        <v>1.3006142000000001</v>
      </c>
      <c r="J288">
        <v>1.0009703999999999</v>
      </c>
      <c r="K288" s="1">
        <f t="shared" si="31"/>
        <v>1.3009704</v>
      </c>
      <c r="N288">
        <v>13179.584000000001</v>
      </c>
      <c r="O288">
        <v>1.0092919</v>
      </c>
      <c r="P288" s="1">
        <f t="shared" si="32"/>
        <v>1.8092919000000001</v>
      </c>
      <c r="Q288">
        <v>0.99766222000000004</v>
      </c>
      <c r="R288" s="1">
        <f t="shared" si="33"/>
        <v>1.7976622200000001</v>
      </c>
      <c r="U288">
        <v>13179.380999999999</v>
      </c>
      <c r="V288">
        <v>1.0012937</v>
      </c>
      <c r="W288" s="1">
        <f t="shared" si="34"/>
        <v>2.1012937000000003</v>
      </c>
      <c r="X288">
        <v>1.0258882</v>
      </c>
      <c r="Y288" s="1">
        <f t="shared" si="35"/>
        <v>2.1258882000000003</v>
      </c>
      <c r="AB288">
        <v>13176.369000000001</v>
      </c>
      <c r="AC288">
        <v>1.0072626</v>
      </c>
      <c r="AD288" s="1">
        <f t="shared" si="36"/>
        <v>2.6072626000000003</v>
      </c>
      <c r="AE288">
        <v>0.99968416000000004</v>
      </c>
      <c r="AF288">
        <f t="shared" si="37"/>
        <v>2.5996841600000002</v>
      </c>
      <c r="AI288">
        <v>13176.751</v>
      </c>
      <c r="AJ288">
        <v>0.99136789999999997</v>
      </c>
      <c r="AK288" s="1">
        <f t="shared" si="38"/>
        <v>2.8913678999999997</v>
      </c>
      <c r="AL288">
        <v>0.99916223999999998</v>
      </c>
      <c r="AM288">
        <f t="shared" si="39"/>
        <v>2.8991622399999999</v>
      </c>
    </row>
    <row r="289" spans="2:39" x14ac:dyDescent="0.25">
      <c r="B289">
        <v>13178.511</v>
      </c>
      <c r="C289">
        <v>0.99496711999999998</v>
      </c>
      <c r="D289">
        <v>1.0059396</v>
      </c>
      <c r="G289">
        <v>13178.79</v>
      </c>
      <c r="H289">
        <v>1.0004952</v>
      </c>
      <c r="I289" s="1">
        <f t="shared" si="30"/>
        <v>1.3004952000000001</v>
      </c>
      <c r="J289">
        <v>1.0000742</v>
      </c>
      <c r="K289" s="1">
        <f t="shared" si="31"/>
        <v>1.3000742000000001</v>
      </c>
      <c r="N289">
        <v>13181.86</v>
      </c>
      <c r="O289">
        <v>1.0093376999999999</v>
      </c>
      <c r="P289" s="1">
        <f t="shared" si="32"/>
        <v>1.8093376999999999</v>
      </c>
      <c r="Q289">
        <v>0.99794954999999996</v>
      </c>
      <c r="R289" s="1">
        <f t="shared" si="33"/>
        <v>1.79794955</v>
      </c>
      <c r="U289">
        <v>13181.656999999999</v>
      </c>
      <c r="V289">
        <v>1.0017045</v>
      </c>
      <c r="W289" s="1">
        <f t="shared" si="34"/>
        <v>2.1017045000000003</v>
      </c>
      <c r="X289">
        <v>1.0256198999999999</v>
      </c>
      <c r="Y289" s="1">
        <f t="shared" si="35"/>
        <v>2.1256199000000002</v>
      </c>
      <c r="AB289">
        <v>13178.629000000001</v>
      </c>
      <c r="AC289">
        <v>1.0059815000000001</v>
      </c>
      <c r="AD289" s="1">
        <f t="shared" si="36"/>
        <v>2.6059815000000004</v>
      </c>
      <c r="AE289">
        <v>0.99880908000000002</v>
      </c>
      <c r="AF289">
        <f t="shared" si="37"/>
        <v>2.5988090800000001</v>
      </c>
      <c r="AI289">
        <v>13179.011</v>
      </c>
      <c r="AJ289">
        <v>0.98578498999999997</v>
      </c>
      <c r="AK289" s="1">
        <f t="shared" si="38"/>
        <v>2.8857849899999999</v>
      </c>
      <c r="AL289">
        <v>0.99860963000000003</v>
      </c>
      <c r="AM289">
        <f t="shared" si="39"/>
        <v>2.8986096300000002</v>
      </c>
    </row>
    <row r="290" spans="2:39" x14ac:dyDescent="0.25">
      <c r="B290">
        <v>13180.787</v>
      </c>
      <c r="C290">
        <v>0.99402689</v>
      </c>
      <c r="D290">
        <v>1.0052618</v>
      </c>
      <c r="G290">
        <v>13181.066000000001</v>
      </c>
      <c r="H290">
        <v>1.0004230999999999</v>
      </c>
      <c r="I290" s="1">
        <f t="shared" si="30"/>
        <v>1.3004230999999999</v>
      </c>
      <c r="J290">
        <v>0.99936864999999997</v>
      </c>
      <c r="K290" s="1">
        <f t="shared" si="31"/>
        <v>1.2993686499999999</v>
      </c>
      <c r="N290">
        <v>13184.166999999999</v>
      </c>
      <c r="O290">
        <v>1.0111785</v>
      </c>
      <c r="P290" s="1">
        <f t="shared" si="32"/>
        <v>1.8111785</v>
      </c>
      <c r="Q290">
        <v>0.99811970000000005</v>
      </c>
      <c r="R290" s="1">
        <f t="shared" si="33"/>
        <v>1.7981197</v>
      </c>
      <c r="U290">
        <v>13183.964</v>
      </c>
      <c r="V290">
        <v>1.0010545</v>
      </c>
      <c r="W290" s="1">
        <f t="shared" si="34"/>
        <v>2.1010545</v>
      </c>
      <c r="X290">
        <v>1.0251334000000001</v>
      </c>
      <c r="Y290" s="1">
        <f t="shared" si="35"/>
        <v>2.1251334000000002</v>
      </c>
      <c r="AB290">
        <v>13180.905000000001</v>
      </c>
      <c r="AC290">
        <v>1.0075139</v>
      </c>
      <c r="AD290" s="1">
        <f t="shared" si="36"/>
        <v>2.6075138999999998</v>
      </c>
      <c r="AE290">
        <v>0.99842774999999995</v>
      </c>
      <c r="AF290">
        <f t="shared" si="37"/>
        <v>2.5984277499999999</v>
      </c>
      <c r="AI290">
        <v>13181.287</v>
      </c>
      <c r="AJ290">
        <v>0.97793390000000002</v>
      </c>
      <c r="AK290" s="1">
        <f t="shared" si="38"/>
        <v>2.8779338999999999</v>
      </c>
      <c r="AL290">
        <v>0.99842043999999996</v>
      </c>
      <c r="AM290">
        <f t="shared" si="39"/>
        <v>2.8984204399999998</v>
      </c>
    </row>
    <row r="291" spans="2:39" x14ac:dyDescent="0.25">
      <c r="B291">
        <v>13183.093999999999</v>
      </c>
      <c r="C291">
        <v>0.99313118</v>
      </c>
      <c r="D291">
        <v>1.0028511</v>
      </c>
      <c r="G291">
        <v>13183.373</v>
      </c>
      <c r="H291">
        <v>1.0007052000000001</v>
      </c>
      <c r="I291" s="1">
        <f t="shared" si="30"/>
        <v>1.3007052000000001</v>
      </c>
      <c r="J291">
        <v>0.99892194999999995</v>
      </c>
      <c r="K291" s="1">
        <f t="shared" si="31"/>
        <v>1.29892195</v>
      </c>
      <c r="N291">
        <v>13186.475</v>
      </c>
      <c r="O291">
        <v>1.0144323</v>
      </c>
      <c r="P291" s="1">
        <f t="shared" si="32"/>
        <v>1.8144323</v>
      </c>
      <c r="Q291">
        <v>0.99833466000000004</v>
      </c>
      <c r="R291" s="1">
        <f t="shared" si="33"/>
        <v>1.7983346600000001</v>
      </c>
      <c r="U291">
        <v>13186.272000000001</v>
      </c>
      <c r="V291">
        <v>0.99946526999999996</v>
      </c>
      <c r="W291" s="1">
        <f t="shared" si="34"/>
        <v>2.0994652700000001</v>
      </c>
      <c r="X291">
        <v>1.0246405000000001</v>
      </c>
      <c r="Y291" s="1">
        <f t="shared" si="35"/>
        <v>2.1246404999999999</v>
      </c>
      <c r="AB291">
        <v>13183.212</v>
      </c>
      <c r="AC291">
        <v>1.0076943</v>
      </c>
      <c r="AD291" s="1">
        <f t="shared" si="36"/>
        <v>2.6076943000000004</v>
      </c>
      <c r="AE291">
        <v>0.99787963000000002</v>
      </c>
      <c r="AF291">
        <f t="shared" si="37"/>
        <v>2.59787963</v>
      </c>
      <c r="AI291">
        <v>13183.593999999999</v>
      </c>
      <c r="AJ291">
        <v>0.97282915999999997</v>
      </c>
      <c r="AK291" s="1">
        <f t="shared" si="38"/>
        <v>2.8728291599999998</v>
      </c>
      <c r="AL291">
        <v>0.99822573999999997</v>
      </c>
      <c r="AM291">
        <f t="shared" si="39"/>
        <v>2.89822574</v>
      </c>
    </row>
    <row r="292" spans="2:39" x14ac:dyDescent="0.25">
      <c r="B292">
        <v>13185.401</v>
      </c>
      <c r="C292">
        <v>0.99446959999999995</v>
      </c>
      <c r="D292">
        <v>1.0000087</v>
      </c>
      <c r="G292">
        <v>13185.681</v>
      </c>
      <c r="H292">
        <v>1.0007564</v>
      </c>
      <c r="I292" s="1">
        <f t="shared" si="30"/>
        <v>1.3007564</v>
      </c>
      <c r="J292">
        <v>0.99866933999999996</v>
      </c>
      <c r="K292" s="1">
        <f t="shared" si="31"/>
        <v>1.29866934</v>
      </c>
      <c r="N292">
        <v>13188.814</v>
      </c>
      <c r="O292">
        <v>1.018003</v>
      </c>
      <c r="P292" s="1">
        <f t="shared" si="32"/>
        <v>1.818003</v>
      </c>
      <c r="Q292">
        <v>0.99875442000000003</v>
      </c>
      <c r="R292" s="1">
        <f t="shared" si="33"/>
        <v>1.7987544200000001</v>
      </c>
      <c r="U292">
        <v>13188.611000000001</v>
      </c>
      <c r="V292">
        <v>0.99887079000000001</v>
      </c>
      <c r="W292" s="1">
        <f t="shared" si="34"/>
        <v>2.0988707900000003</v>
      </c>
      <c r="X292">
        <v>1.0244251</v>
      </c>
      <c r="Y292" s="1">
        <f t="shared" si="35"/>
        <v>2.1244250999999998</v>
      </c>
      <c r="AB292">
        <v>13185.52</v>
      </c>
      <c r="AC292">
        <v>1.0056494</v>
      </c>
      <c r="AD292" s="1">
        <f t="shared" si="36"/>
        <v>2.6056493999999999</v>
      </c>
      <c r="AE292">
        <v>0.99825498999999995</v>
      </c>
      <c r="AF292">
        <f t="shared" si="37"/>
        <v>2.59825499</v>
      </c>
      <c r="AI292">
        <v>13185.901</v>
      </c>
      <c r="AJ292">
        <v>0.97132859000000005</v>
      </c>
      <c r="AK292" s="1">
        <f t="shared" si="38"/>
        <v>2.8713285900000001</v>
      </c>
      <c r="AL292">
        <v>0.99808783999999995</v>
      </c>
      <c r="AM292">
        <f t="shared" si="39"/>
        <v>2.8980878399999996</v>
      </c>
    </row>
    <row r="293" spans="2:39" x14ac:dyDescent="0.25">
      <c r="B293">
        <v>13187.741</v>
      </c>
      <c r="C293">
        <v>0.99886825999999995</v>
      </c>
      <c r="D293">
        <v>0.99941402000000001</v>
      </c>
      <c r="G293">
        <v>13188.02</v>
      </c>
      <c r="H293">
        <v>1.0001549000000001</v>
      </c>
      <c r="I293" s="1">
        <f t="shared" si="30"/>
        <v>1.3001549000000001</v>
      </c>
      <c r="J293">
        <v>0.99848318000000003</v>
      </c>
      <c r="K293" s="1">
        <f t="shared" si="31"/>
        <v>1.2984831800000001</v>
      </c>
      <c r="N293">
        <v>13191.154</v>
      </c>
      <c r="O293">
        <v>1.0217495000000001</v>
      </c>
      <c r="P293" s="1">
        <f t="shared" si="32"/>
        <v>1.8217495000000001</v>
      </c>
      <c r="Q293">
        <v>0.99934833000000001</v>
      </c>
      <c r="R293" s="1">
        <f t="shared" si="33"/>
        <v>1.7993483299999999</v>
      </c>
      <c r="U293">
        <v>13190.950999999999</v>
      </c>
      <c r="V293">
        <v>0.99967152999999997</v>
      </c>
      <c r="W293" s="1">
        <f t="shared" si="34"/>
        <v>2.0996715300000002</v>
      </c>
      <c r="X293">
        <v>1.0246173999999999</v>
      </c>
      <c r="Y293" s="1">
        <f t="shared" si="35"/>
        <v>2.1246174</v>
      </c>
      <c r="AB293">
        <v>13187.859</v>
      </c>
      <c r="AC293">
        <v>1.0039605</v>
      </c>
      <c r="AD293" s="1">
        <f t="shared" si="36"/>
        <v>2.6039605000000003</v>
      </c>
      <c r="AE293">
        <v>0.99810021999999998</v>
      </c>
      <c r="AF293">
        <f t="shared" si="37"/>
        <v>2.5981002200000001</v>
      </c>
      <c r="AI293">
        <v>13188.241</v>
      </c>
      <c r="AJ293">
        <v>0.97448020000000002</v>
      </c>
      <c r="AK293" s="1">
        <f t="shared" si="38"/>
        <v>2.8744801999999998</v>
      </c>
      <c r="AL293">
        <v>0.99771889999999996</v>
      </c>
      <c r="AM293">
        <f t="shared" si="39"/>
        <v>2.8977189000000001</v>
      </c>
    </row>
    <row r="294" spans="2:39" x14ac:dyDescent="0.25">
      <c r="B294">
        <v>13190.081</v>
      </c>
      <c r="C294">
        <v>1.0038977</v>
      </c>
      <c r="D294">
        <v>0.99933052</v>
      </c>
      <c r="G294">
        <v>13190.36</v>
      </c>
      <c r="H294">
        <v>0.99993876000000004</v>
      </c>
      <c r="I294" s="1">
        <f t="shared" si="30"/>
        <v>1.2999387600000001</v>
      </c>
      <c r="J294">
        <v>0.99845192000000005</v>
      </c>
      <c r="K294" s="1">
        <f t="shared" si="31"/>
        <v>1.29845192</v>
      </c>
      <c r="N294">
        <v>13193.525</v>
      </c>
      <c r="O294">
        <v>1.0259304</v>
      </c>
      <c r="P294" s="1">
        <f t="shared" si="32"/>
        <v>1.8259304000000001</v>
      </c>
      <c r="Q294">
        <v>1.0000739999999999</v>
      </c>
      <c r="R294" s="1">
        <f t="shared" si="33"/>
        <v>1.800074</v>
      </c>
      <c r="U294">
        <v>13193.322</v>
      </c>
      <c r="V294">
        <v>1.0009379</v>
      </c>
      <c r="W294" s="1">
        <f t="shared" si="34"/>
        <v>2.1009378999999999</v>
      </c>
      <c r="X294">
        <v>1.0248614</v>
      </c>
      <c r="Y294" s="1">
        <f t="shared" si="35"/>
        <v>2.1248614000000003</v>
      </c>
      <c r="AB294">
        <v>13190.199000000001</v>
      </c>
      <c r="AC294">
        <v>1.0041119000000001</v>
      </c>
      <c r="AD294" s="1">
        <f t="shared" si="36"/>
        <v>2.6041119000000004</v>
      </c>
      <c r="AE294">
        <v>0.99790524999999997</v>
      </c>
      <c r="AF294">
        <f t="shared" si="37"/>
        <v>2.5979052500000002</v>
      </c>
      <c r="AI294">
        <v>13190.581</v>
      </c>
      <c r="AJ294">
        <v>0.98307003999999998</v>
      </c>
      <c r="AK294" s="1">
        <f t="shared" si="38"/>
        <v>2.8830700399999998</v>
      </c>
      <c r="AL294">
        <v>0.99752078</v>
      </c>
      <c r="AM294">
        <f t="shared" si="39"/>
        <v>2.8975207799999998</v>
      </c>
    </row>
    <row r="295" spans="2:39" x14ac:dyDescent="0.25">
      <c r="B295">
        <v>13192.451999999999</v>
      </c>
      <c r="C295">
        <v>1.0057246</v>
      </c>
      <c r="D295">
        <v>0.99872590000000006</v>
      </c>
      <c r="G295">
        <v>13192.731</v>
      </c>
      <c r="H295">
        <v>1.0010231000000001</v>
      </c>
      <c r="I295" s="1">
        <f t="shared" ref="I295:I332" si="40">H295+0.3</f>
        <v>1.3010231000000001</v>
      </c>
      <c r="J295">
        <v>0.99860285000000004</v>
      </c>
      <c r="K295" s="1">
        <f t="shared" ref="K295:K332" si="41">J295+0.3</f>
        <v>1.29860285</v>
      </c>
      <c r="N295">
        <v>13195.928</v>
      </c>
      <c r="O295">
        <v>1.0298655000000001</v>
      </c>
      <c r="P295" s="1">
        <f t="shared" ref="P295:P331" si="42">O295+0.8</f>
        <v>1.8298655000000001</v>
      </c>
      <c r="Q295">
        <v>1.0009250000000001</v>
      </c>
      <c r="R295" s="1">
        <f t="shared" ref="R295:R331" si="43">Q295+0.8</f>
        <v>1.8009250000000001</v>
      </c>
      <c r="U295">
        <v>13195.725</v>
      </c>
      <c r="V295">
        <v>1.0020715</v>
      </c>
      <c r="W295" s="1">
        <f t="shared" ref="W295:W331" si="44">V295+1.1</f>
        <v>2.1020715000000001</v>
      </c>
      <c r="X295">
        <v>1.0249619999999999</v>
      </c>
      <c r="Y295" s="1">
        <f t="shared" ref="Y295:Y331" si="45">X295+1.1</f>
        <v>2.124962</v>
      </c>
      <c r="AB295">
        <v>13192.57</v>
      </c>
      <c r="AC295">
        <v>1.0049863999999999</v>
      </c>
      <c r="AD295" s="1">
        <f t="shared" ref="AD295:AD332" si="46">AC295+1.6</f>
        <v>2.6049864</v>
      </c>
      <c r="AE295">
        <v>0.99734102999999996</v>
      </c>
      <c r="AF295">
        <f t="shared" ref="AF295:AF332" si="47">AE295+1.6</f>
        <v>2.5973410299999999</v>
      </c>
      <c r="AI295">
        <v>13192.951999999999</v>
      </c>
      <c r="AJ295">
        <v>0.99306256000000004</v>
      </c>
      <c r="AK295" s="1">
        <f t="shared" ref="AK295:AK332" si="48">AJ295+1.9</f>
        <v>2.8930625599999997</v>
      </c>
      <c r="AL295">
        <v>0.99698450999999999</v>
      </c>
      <c r="AM295">
        <f t="shared" ref="AM295:AM332" si="49">AL295+1.9</f>
        <v>2.8969845099999998</v>
      </c>
    </row>
    <row r="296" spans="2:39" x14ac:dyDescent="0.25">
      <c r="B296">
        <v>13194.855</v>
      </c>
      <c r="C296">
        <v>1.0033475000000001</v>
      </c>
      <c r="D296">
        <v>0.99876659000000001</v>
      </c>
      <c r="G296">
        <v>13195.134</v>
      </c>
      <c r="H296">
        <v>1.0018669</v>
      </c>
      <c r="I296" s="1">
        <f t="shared" si="40"/>
        <v>1.3018669</v>
      </c>
      <c r="J296">
        <v>0.99883604000000004</v>
      </c>
      <c r="K296" s="1">
        <f t="shared" si="41"/>
        <v>1.2988360400000001</v>
      </c>
      <c r="N296">
        <v>13198.331</v>
      </c>
      <c r="O296">
        <v>1.0326276999999999</v>
      </c>
      <c r="P296" s="1">
        <f t="shared" si="42"/>
        <v>1.8326277</v>
      </c>
      <c r="Q296">
        <v>1.0018343000000001</v>
      </c>
      <c r="R296" s="1">
        <f t="shared" si="43"/>
        <v>1.8018343000000001</v>
      </c>
      <c r="U296">
        <v>13198.128000000001</v>
      </c>
      <c r="V296">
        <v>1.0024762</v>
      </c>
      <c r="W296" s="1">
        <f t="shared" si="44"/>
        <v>2.1024761999999999</v>
      </c>
      <c r="X296">
        <v>1.0253634</v>
      </c>
      <c r="Y296" s="1">
        <f t="shared" si="45"/>
        <v>2.1253634000000003</v>
      </c>
      <c r="AB296">
        <v>13194.973</v>
      </c>
      <c r="AC296">
        <v>1.0043340999999999</v>
      </c>
      <c r="AD296" s="1">
        <f t="shared" si="46"/>
        <v>2.6043341</v>
      </c>
      <c r="AE296">
        <v>0.99687557999999998</v>
      </c>
      <c r="AF296">
        <f t="shared" si="47"/>
        <v>2.5968755799999999</v>
      </c>
      <c r="AI296">
        <v>13195.355</v>
      </c>
      <c r="AJ296">
        <v>0.99877872999999995</v>
      </c>
      <c r="AK296" s="1">
        <f t="shared" si="48"/>
        <v>2.8987787300000001</v>
      </c>
      <c r="AL296">
        <v>0.99694574999999996</v>
      </c>
      <c r="AM296">
        <f t="shared" si="49"/>
        <v>2.89694575</v>
      </c>
    </row>
    <row r="297" spans="2:39" x14ac:dyDescent="0.25">
      <c r="B297">
        <v>13197.258</v>
      </c>
      <c r="C297">
        <v>1.0010254999999999</v>
      </c>
      <c r="D297">
        <v>0.99879490999999998</v>
      </c>
      <c r="G297">
        <v>13197.537</v>
      </c>
      <c r="H297">
        <v>1.0007822</v>
      </c>
      <c r="I297" s="1">
        <f t="shared" si="40"/>
        <v>1.3007822</v>
      </c>
      <c r="J297">
        <v>0.99898397000000005</v>
      </c>
      <c r="K297" s="1">
        <f t="shared" si="41"/>
        <v>1.2989839700000001</v>
      </c>
      <c r="N297">
        <v>13200.764999999999</v>
      </c>
      <c r="O297">
        <v>1.0346112000000001</v>
      </c>
      <c r="P297" s="1">
        <f t="shared" si="42"/>
        <v>1.8346112000000001</v>
      </c>
      <c r="Q297">
        <v>1.0025398000000001</v>
      </c>
      <c r="R297" s="1">
        <f t="shared" si="43"/>
        <v>1.8025398000000001</v>
      </c>
      <c r="U297">
        <v>13200.562</v>
      </c>
      <c r="V297">
        <v>1.0022977</v>
      </c>
      <c r="W297" s="1">
        <f t="shared" si="44"/>
        <v>2.1022977000000003</v>
      </c>
      <c r="X297">
        <v>1.025881</v>
      </c>
      <c r="Y297" s="1">
        <f t="shared" si="45"/>
        <v>2.1258810000000001</v>
      </c>
      <c r="AB297">
        <v>13197.376</v>
      </c>
      <c r="AC297">
        <v>1.0012927</v>
      </c>
      <c r="AD297" s="1">
        <f t="shared" si="46"/>
        <v>2.6012927000000001</v>
      </c>
      <c r="AE297">
        <v>0.99729703000000003</v>
      </c>
      <c r="AF297">
        <f t="shared" si="47"/>
        <v>2.59729703</v>
      </c>
      <c r="AI297">
        <v>13197.758</v>
      </c>
      <c r="AJ297">
        <v>0.99876659999999995</v>
      </c>
      <c r="AK297" s="1">
        <f t="shared" si="48"/>
        <v>2.8987666000000001</v>
      </c>
      <c r="AL297">
        <v>0.99787146000000004</v>
      </c>
      <c r="AM297">
        <f t="shared" si="49"/>
        <v>2.8978714600000002</v>
      </c>
    </row>
    <row r="298" spans="2:39" x14ac:dyDescent="0.25">
      <c r="B298">
        <v>13199.691999999999</v>
      </c>
      <c r="C298">
        <v>1.0029492</v>
      </c>
      <c r="D298">
        <v>0.99821154999999995</v>
      </c>
      <c r="G298">
        <v>13199.971</v>
      </c>
      <c r="H298">
        <v>0.99920925999999999</v>
      </c>
      <c r="I298" s="1">
        <f t="shared" si="40"/>
        <v>1.29920926</v>
      </c>
      <c r="J298">
        <v>0.99906616999999998</v>
      </c>
      <c r="K298" s="1">
        <f t="shared" si="41"/>
        <v>1.2990661699999999</v>
      </c>
      <c r="N298">
        <v>13203.217000000001</v>
      </c>
      <c r="O298">
        <v>1.0372151999999999</v>
      </c>
      <c r="P298" s="1">
        <f t="shared" si="42"/>
        <v>1.8372151999999999</v>
      </c>
      <c r="Q298">
        <v>1.0027539000000001</v>
      </c>
      <c r="R298" s="1">
        <f t="shared" si="43"/>
        <v>1.8027539000000001</v>
      </c>
      <c r="U298">
        <v>13203.013999999999</v>
      </c>
      <c r="V298">
        <v>1.0027115</v>
      </c>
      <c r="W298" s="1">
        <f t="shared" si="44"/>
        <v>2.1027114999999998</v>
      </c>
      <c r="X298">
        <v>1.0260682000000001</v>
      </c>
      <c r="Y298" s="1">
        <f t="shared" si="45"/>
        <v>2.1260682000000002</v>
      </c>
      <c r="AB298">
        <v>13199.81</v>
      </c>
      <c r="AC298">
        <v>0.99855938</v>
      </c>
      <c r="AD298" s="1">
        <f t="shared" si="46"/>
        <v>2.5985593800000002</v>
      </c>
      <c r="AE298">
        <v>0.99704280000000001</v>
      </c>
      <c r="AF298">
        <f t="shared" si="47"/>
        <v>2.5970428000000001</v>
      </c>
      <c r="AI298">
        <v>13200.191999999999</v>
      </c>
      <c r="AJ298">
        <v>0.99465813000000003</v>
      </c>
      <c r="AK298" s="1">
        <f t="shared" si="48"/>
        <v>2.8946581299999998</v>
      </c>
      <c r="AL298">
        <v>0.99694327000000005</v>
      </c>
      <c r="AM298">
        <f t="shared" si="49"/>
        <v>2.89694327</v>
      </c>
    </row>
    <row r="299" spans="2:39" x14ac:dyDescent="0.25">
      <c r="B299">
        <v>13202.144</v>
      </c>
      <c r="C299">
        <v>1.0078699</v>
      </c>
      <c r="D299">
        <v>0.99751924999999997</v>
      </c>
      <c r="G299">
        <v>13202.423000000001</v>
      </c>
      <c r="H299">
        <v>0.99924500000000005</v>
      </c>
      <c r="I299" s="1">
        <f t="shared" si="40"/>
        <v>1.299245</v>
      </c>
      <c r="J299">
        <v>0.99927997999999996</v>
      </c>
      <c r="K299" s="1">
        <f t="shared" si="41"/>
        <v>1.2992799799999999</v>
      </c>
      <c r="N299">
        <v>13205.683000000001</v>
      </c>
      <c r="O299">
        <v>1.0409841</v>
      </c>
      <c r="P299" s="1">
        <f t="shared" si="42"/>
        <v>1.8409841</v>
      </c>
      <c r="Q299">
        <v>1.0024786999999999</v>
      </c>
      <c r="R299" s="1">
        <f t="shared" si="43"/>
        <v>1.8024787</v>
      </c>
      <c r="U299">
        <v>13205.48</v>
      </c>
      <c r="V299">
        <v>1.003641</v>
      </c>
      <c r="W299" s="1">
        <f t="shared" si="44"/>
        <v>2.1036410000000001</v>
      </c>
      <c r="X299">
        <v>1.0259153000000001</v>
      </c>
      <c r="Y299" s="1">
        <f t="shared" si="45"/>
        <v>2.1259153</v>
      </c>
      <c r="AB299">
        <v>13202.262000000001</v>
      </c>
      <c r="AC299">
        <v>0.99901921000000005</v>
      </c>
      <c r="AD299" s="1">
        <f t="shared" si="46"/>
        <v>2.5990192100000002</v>
      </c>
      <c r="AE299">
        <v>0.99726903</v>
      </c>
      <c r="AF299">
        <f t="shared" si="47"/>
        <v>2.5972690300000001</v>
      </c>
      <c r="AI299">
        <v>13202.644</v>
      </c>
      <c r="AJ299">
        <v>0.98688874000000004</v>
      </c>
      <c r="AK299" s="1">
        <f t="shared" si="48"/>
        <v>2.8868887399999998</v>
      </c>
      <c r="AL299">
        <v>0.99699780999999998</v>
      </c>
      <c r="AM299">
        <f t="shared" si="49"/>
        <v>2.8969978099999998</v>
      </c>
    </row>
    <row r="300" spans="2:39" x14ac:dyDescent="0.25">
      <c r="B300">
        <v>13204.61</v>
      </c>
      <c r="C300">
        <v>1.0130047</v>
      </c>
      <c r="D300">
        <v>0.99696552000000005</v>
      </c>
      <c r="G300">
        <v>13204.888999999999</v>
      </c>
      <c r="H300">
        <v>1.0007634999999999</v>
      </c>
      <c r="I300" s="1">
        <f t="shared" si="40"/>
        <v>1.3007635</v>
      </c>
      <c r="J300">
        <v>0.99941268999999999</v>
      </c>
      <c r="K300" s="1">
        <f t="shared" si="41"/>
        <v>1.29941269</v>
      </c>
      <c r="N300">
        <v>13208.165999999999</v>
      </c>
      <c r="O300">
        <v>1.0447039</v>
      </c>
      <c r="P300" s="1">
        <f t="shared" si="42"/>
        <v>1.8447039000000001</v>
      </c>
      <c r="Q300">
        <v>1.0018233999999999</v>
      </c>
      <c r="R300" s="1">
        <f t="shared" si="43"/>
        <v>1.8018234</v>
      </c>
      <c r="U300">
        <v>13207.963</v>
      </c>
      <c r="V300">
        <v>1.0034509</v>
      </c>
      <c r="W300" s="1">
        <f t="shared" si="44"/>
        <v>2.1034509000000003</v>
      </c>
      <c r="X300">
        <v>1.0257080000000001</v>
      </c>
      <c r="Y300" s="1">
        <f t="shared" si="45"/>
        <v>2.1257080000000004</v>
      </c>
      <c r="AB300">
        <v>13204.727999999999</v>
      </c>
      <c r="AC300">
        <v>1.0011287</v>
      </c>
      <c r="AD300" s="1">
        <f t="shared" si="46"/>
        <v>2.6011287000000003</v>
      </c>
      <c r="AE300">
        <v>0.99752392000000001</v>
      </c>
      <c r="AF300">
        <f t="shared" si="47"/>
        <v>2.59752392</v>
      </c>
      <c r="AI300">
        <v>13205.11</v>
      </c>
      <c r="AJ300">
        <v>0.97800034000000002</v>
      </c>
      <c r="AK300" s="1">
        <f t="shared" si="48"/>
        <v>2.8780003399999998</v>
      </c>
      <c r="AL300">
        <v>0.99738647000000002</v>
      </c>
      <c r="AM300">
        <f t="shared" si="49"/>
        <v>2.8973864699999998</v>
      </c>
    </row>
    <row r="301" spans="2:39" x14ac:dyDescent="0.25">
      <c r="B301">
        <v>13207.093000000001</v>
      </c>
      <c r="C301">
        <v>1.0175637</v>
      </c>
      <c r="D301">
        <v>0.99703164</v>
      </c>
      <c r="G301">
        <v>13207.371999999999</v>
      </c>
      <c r="H301">
        <v>1.0025271</v>
      </c>
      <c r="I301" s="1">
        <f t="shared" si="40"/>
        <v>1.3025271</v>
      </c>
      <c r="J301">
        <v>0.99930651999999998</v>
      </c>
      <c r="K301" s="1">
        <f t="shared" si="41"/>
        <v>1.29930652</v>
      </c>
      <c r="N301">
        <v>13210.665999999999</v>
      </c>
      <c r="O301">
        <v>1.0470269999999999</v>
      </c>
      <c r="P301" s="1">
        <f t="shared" si="42"/>
        <v>1.847027</v>
      </c>
      <c r="Q301">
        <v>1.0009961000000001</v>
      </c>
      <c r="R301" s="1">
        <f t="shared" si="43"/>
        <v>1.8009961000000001</v>
      </c>
      <c r="U301">
        <v>13210.463</v>
      </c>
      <c r="V301">
        <v>1.0014736</v>
      </c>
      <c r="W301" s="1">
        <f t="shared" si="44"/>
        <v>2.1014736000000003</v>
      </c>
      <c r="X301">
        <v>1.0256841999999999</v>
      </c>
      <c r="Y301" s="1">
        <f t="shared" si="45"/>
        <v>2.1256842000000002</v>
      </c>
      <c r="AB301">
        <v>13207.210999999999</v>
      </c>
      <c r="AC301">
        <v>1.0028651</v>
      </c>
      <c r="AD301" s="1">
        <f t="shared" si="46"/>
        <v>2.6028650999999998</v>
      </c>
      <c r="AE301">
        <v>0.99770963000000001</v>
      </c>
      <c r="AF301">
        <f t="shared" si="47"/>
        <v>2.5977096300000002</v>
      </c>
      <c r="AI301">
        <v>13207.593000000001</v>
      </c>
      <c r="AJ301">
        <v>0.97616333</v>
      </c>
      <c r="AK301" s="1">
        <f t="shared" si="48"/>
        <v>2.8761633299999998</v>
      </c>
      <c r="AL301">
        <v>0.99758460999999998</v>
      </c>
      <c r="AM301">
        <f t="shared" si="49"/>
        <v>2.89758461</v>
      </c>
    </row>
    <row r="302" spans="2:39" x14ac:dyDescent="0.25">
      <c r="B302">
        <v>13209.593000000001</v>
      </c>
      <c r="C302">
        <v>1.0201093999999999</v>
      </c>
      <c r="D302">
        <v>0.99853398000000004</v>
      </c>
      <c r="G302">
        <v>13209.871999999999</v>
      </c>
      <c r="H302">
        <v>1.0032053999999999</v>
      </c>
      <c r="I302" s="1">
        <f t="shared" si="40"/>
        <v>1.3032054</v>
      </c>
      <c r="J302">
        <v>0.99912533999999997</v>
      </c>
      <c r="K302" s="1">
        <f t="shared" si="41"/>
        <v>1.29912534</v>
      </c>
      <c r="N302">
        <v>13213.196</v>
      </c>
      <c r="O302">
        <v>1.0484677</v>
      </c>
      <c r="P302" s="1">
        <f t="shared" si="42"/>
        <v>1.8484677</v>
      </c>
      <c r="Q302">
        <v>1.0002283999999999</v>
      </c>
      <c r="R302" s="1">
        <f t="shared" si="43"/>
        <v>1.8002284</v>
      </c>
      <c r="U302">
        <v>13212.993</v>
      </c>
      <c r="V302">
        <v>0.99908408000000004</v>
      </c>
      <c r="W302" s="1">
        <f t="shared" si="44"/>
        <v>2.0990840799999999</v>
      </c>
      <c r="X302">
        <v>1.0254555999999999</v>
      </c>
      <c r="Y302" s="1">
        <f t="shared" si="45"/>
        <v>2.1254556</v>
      </c>
      <c r="AB302">
        <v>13209.710999999999</v>
      </c>
      <c r="AC302">
        <v>1.0058898000000001</v>
      </c>
      <c r="AD302" s="1">
        <f t="shared" si="46"/>
        <v>2.6058897999999999</v>
      </c>
      <c r="AE302">
        <v>0.99728013999999998</v>
      </c>
      <c r="AF302">
        <f t="shared" si="47"/>
        <v>2.5972801400000001</v>
      </c>
      <c r="AI302">
        <v>13210.093000000001</v>
      </c>
      <c r="AJ302">
        <v>0.98595922999999996</v>
      </c>
      <c r="AK302" s="1">
        <f t="shared" si="48"/>
        <v>2.8859592300000001</v>
      </c>
      <c r="AL302">
        <v>0.99719349000000002</v>
      </c>
      <c r="AM302">
        <f t="shared" si="49"/>
        <v>2.8971934899999998</v>
      </c>
    </row>
    <row r="303" spans="2:39" x14ac:dyDescent="0.25">
      <c r="B303">
        <v>13212.123</v>
      </c>
      <c r="C303">
        <v>1.0192931999999999</v>
      </c>
      <c r="D303">
        <v>0.99942434000000002</v>
      </c>
      <c r="G303">
        <v>13212.402</v>
      </c>
      <c r="H303">
        <v>1.0028075000000001</v>
      </c>
      <c r="I303" s="1">
        <f t="shared" si="40"/>
        <v>1.3028075000000001</v>
      </c>
      <c r="J303">
        <v>0.99912224999999999</v>
      </c>
      <c r="K303" s="1">
        <f t="shared" si="41"/>
        <v>1.2991222499999999</v>
      </c>
      <c r="N303">
        <v>13215.727999999999</v>
      </c>
      <c r="O303">
        <v>1.0505237999999999</v>
      </c>
      <c r="P303" s="1">
        <f t="shared" si="42"/>
        <v>1.8505237999999999</v>
      </c>
      <c r="Q303">
        <v>0.99960848000000002</v>
      </c>
      <c r="R303" s="1">
        <f t="shared" si="43"/>
        <v>1.7996084800000001</v>
      </c>
      <c r="U303">
        <v>13215.525</v>
      </c>
      <c r="V303">
        <v>0.99772064999999999</v>
      </c>
      <c r="W303" s="1">
        <f t="shared" si="44"/>
        <v>2.0977206500000003</v>
      </c>
      <c r="X303">
        <v>1.025093</v>
      </c>
      <c r="Y303" s="1">
        <f t="shared" si="45"/>
        <v>2.1250930000000001</v>
      </c>
      <c r="AB303">
        <v>13212.241</v>
      </c>
      <c r="AC303">
        <v>1.0106765</v>
      </c>
      <c r="AD303" s="1">
        <f t="shared" si="46"/>
        <v>2.6106765000000003</v>
      </c>
      <c r="AE303">
        <v>0.99770228000000005</v>
      </c>
      <c r="AF303">
        <f t="shared" si="47"/>
        <v>2.59770228</v>
      </c>
      <c r="AI303">
        <v>13212.623</v>
      </c>
      <c r="AJ303">
        <v>0.99811930999999998</v>
      </c>
      <c r="AK303" s="1">
        <f t="shared" si="48"/>
        <v>2.8981193099999998</v>
      </c>
      <c r="AL303">
        <v>0.99760192999999997</v>
      </c>
      <c r="AM303">
        <f t="shared" si="49"/>
        <v>2.89760193</v>
      </c>
    </row>
    <row r="304" spans="2:39" x14ac:dyDescent="0.25">
      <c r="B304">
        <v>13214.655000000001</v>
      </c>
      <c r="C304">
        <v>1.0171216999999999</v>
      </c>
      <c r="D304">
        <v>0.99836612999999996</v>
      </c>
      <c r="G304">
        <v>13214.933999999999</v>
      </c>
      <c r="H304">
        <v>1.0035012999999999</v>
      </c>
      <c r="I304" s="1">
        <f t="shared" si="40"/>
        <v>1.3035013</v>
      </c>
      <c r="J304">
        <v>0.99931033000000002</v>
      </c>
      <c r="K304" s="1">
        <f t="shared" si="41"/>
        <v>1.29931033</v>
      </c>
      <c r="N304">
        <v>13218.291999999999</v>
      </c>
      <c r="O304">
        <v>1.0531569999999999</v>
      </c>
      <c r="P304" s="1">
        <f t="shared" si="42"/>
        <v>1.8531569999999999</v>
      </c>
      <c r="Q304">
        <v>0.9991236</v>
      </c>
      <c r="R304" s="1">
        <f t="shared" si="43"/>
        <v>1.7991236000000002</v>
      </c>
      <c r="U304">
        <v>13218.089</v>
      </c>
      <c r="V304">
        <v>0.99675645000000002</v>
      </c>
      <c r="W304" s="1">
        <f t="shared" si="44"/>
        <v>2.09675645</v>
      </c>
      <c r="X304">
        <v>1.0250043</v>
      </c>
      <c r="Y304" s="1">
        <f t="shared" si="45"/>
        <v>2.1250043000000001</v>
      </c>
      <c r="AB304">
        <v>13214.772999999999</v>
      </c>
      <c r="AC304">
        <v>1.0131336</v>
      </c>
      <c r="AD304" s="1">
        <f t="shared" si="46"/>
        <v>2.6131336000000003</v>
      </c>
      <c r="AE304">
        <v>0.99767742000000004</v>
      </c>
      <c r="AF304">
        <f t="shared" si="47"/>
        <v>2.5976774200000001</v>
      </c>
      <c r="AI304">
        <v>13215.155000000001</v>
      </c>
      <c r="AJ304">
        <v>0.99972687999999998</v>
      </c>
      <c r="AK304" s="1">
        <f t="shared" si="48"/>
        <v>2.8997268799999998</v>
      </c>
      <c r="AL304">
        <v>0.99803852000000004</v>
      </c>
      <c r="AM304">
        <f t="shared" si="49"/>
        <v>2.8980385200000001</v>
      </c>
    </row>
    <row r="305" spans="2:39" x14ac:dyDescent="0.25">
      <c r="B305">
        <v>13217.218999999999</v>
      </c>
      <c r="C305">
        <v>1.0164352000000001</v>
      </c>
      <c r="D305">
        <v>0.99831119000000001</v>
      </c>
      <c r="G305">
        <v>13217.498</v>
      </c>
      <c r="H305">
        <v>1.0064617</v>
      </c>
      <c r="I305" s="1">
        <f t="shared" si="40"/>
        <v>1.3064617000000001</v>
      </c>
      <c r="J305">
        <v>0.99929694999999996</v>
      </c>
      <c r="K305" s="1">
        <f t="shared" si="41"/>
        <v>1.29929695</v>
      </c>
      <c r="N305">
        <v>13220.887000000001</v>
      </c>
      <c r="O305">
        <v>1.0549227000000001</v>
      </c>
      <c r="P305" s="1">
        <f t="shared" si="42"/>
        <v>1.8549227000000001</v>
      </c>
      <c r="Q305">
        <v>0.99876244999999997</v>
      </c>
      <c r="R305" s="1">
        <f t="shared" si="43"/>
        <v>1.7987624499999999</v>
      </c>
      <c r="U305">
        <v>13220.683999999999</v>
      </c>
      <c r="V305">
        <v>0.99485548000000001</v>
      </c>
      <c r="W305" s="1">
        <f t="shared" si="44"/>
        <v>2.0948554800000001</v>
      </c>
      <c r="X305">
        <v>1.0249888</v>
      </c>
      <c r="Y305" s="1">
        <f t="shared" si="45"/>
        <v>2.1249888000000001</v>
      </c>
      <c r="AB305">
        <v>13217.337</v>
      </c>
      <c r="AC305">
        <v>1.0102373</v>
      </c>
      <c r="AD305" s="1">
        <f t="shared" si="46"/>
        <v>2.6102373000000001</v>
      </c>
      <c r="AE305">
        <v>0.99831572999999996</v>
      </c>
      <c r="AF305">
        <f t="shared" si="47"/>
        <v>2.5983157299999999</v>
      </c>
      <c r="AI305">
        <v>13217.718999999999</v>
      </c>
      <c r="AJ305">
        <v>0.99411011000000005</v>
      </c>
      <c r="AK305" s="1">
        <f t="shared" si="48"/>
        <v>2.8941101099999997</v>
      </c>
      <c r="AL305">
        <v>0.99818006000000004</v>
      </c>
      <c r="AM305">
        <f t="shared" si="49"/>
        <v>2.8981800600000001</v>
      </c>
    </row>
    <row r="306" spans="2:39" x14ac:dyDescent="0.25">
      <c r="B306">
        <v>13219.814</v>
      </c>
      <c r="C306">
        <v>1.0164538999999999</v>
      </c>
      <c r="D306">
        <v>0.99895135000000002</v>
      </c>
      <c r="G306">
        <v>13220.093000000001</v>
      </c>
      <c r="H306">
        <v>1.0102266</v>
      </c>
      <c r="I306" s="1">
        <f t="shared" si="40"/>
        <v>1.3102266</v>
      </c>
      <c r="J306">
        <v>0.99928401</v>
      </c>
      <c r="K306" s="1">
        <f t="shared" si="41"/>
        <v>1.29928401</v>
      </c>
      <c r="N306">
        <v>13223.482</v>
      </c>
      <c r="O306">
        <v>1.0559319</v>
      </c>
      <c r="P306" s="1">
        <f t="shared" si="42"/>
        <v>1.8559319000000001</v>
      </c>
      <c r="Q306">
        <v>0.99851573000000005</v>
      </c>
      <c r="R306" s="1">
        <f t="shared" si="43"/>
        <v>1.7985157300000001</v>
      </c>
      <c r="U306">
        <v>13223.279</v>
      </c>
      <c r="V306">
        <v>0.99249995000000002</v>
      </c>
      <c r="W306" s="1">
        <f t="shared" si="44"/>
        <v>2.0924999500000001</v>
      </c>
      <c r="X306">
        <v>1.0249081</v>
      </c>
      <c r="Y306" s="1">
        <f t="shared" si="45"/>
        <v>2.1249080999999999</v>
      </c>
      <c r="AB306">
        <v>13219.932000000001</v>
      </c>
      <c r="AC306">
        <v>1.0048743</v>
      </c>
      <c r="AD306" s="1">
        <f t="shared" si="46"/>
        <v>2.6048743000000001</v>
      </c>
      <c r="AE306">
        <v>0.99834232000000001</v>
      </c>
      <c r="AF306">
        <f t="shared" si="47"/>
        <v>2.59834232</v>
      </c>
      <c r="AI306">
        <v>13220.314</v>
      </c>
      <c r="AJ306">
        <v>0.99386010999999996</v>
      </c>
      <c r="AK306" s="1">
        <f t="shared" si="48"/>
        <v>2.8938601099999999</v>
      </c>
      <c r="AL306">
        <v>0.99868570999999995</v>
      </c>
      <c r="AM306">
        <f t="shared" si="49"/>
        <v>2.8986857099999996</v>
      </c>
    </row>
    <row r="307" spans="2:39" x14ac:dyDescent="0.25">
      <c r="B307">
        <v>13222.409</v>
      </c>
      <c r="C307">
        <v>1.0142309</v>
      </c>
      <c r="D307">
        <v>0.99882404999999996</v>
      </c>
      <c r="G307">
        <v>13222.688</v>
      </c>
      <c r="H307">
        <v>1.0131178000000001</v>
      </c>
      <c r="I307" s="1">
        <f t="shared" si="40"/>
        <v>1.3131178000000001</v>
      </c>
      <c r="J307">
        <v>0.99954536999999999</v>
      </c>
      <c r="K307" s="1">
        <f t="shared" si="41"/>
        <v>1.2995453699999999</v>
      </c>
      <c r="N307">
        <v>13226.094999999999</v>
      </c>
      <c r="O307">
        <v>1.0579152000000001</v>
      </c>
      <c r="P307" s="1">
        <f t="shared" si="42"/>
        <v>1.8579152000000001</v>
      </c>
      <c r="Q307">
        <v>0.99831395000000001</v>
      </c>
      <c r="R307" s="1">
        <f t="shared" si="43"/>
        <v>1.79831395</v>
      </c>
      <c r="U307">
        <v>13225.892</v>
      </c>
      <c r="V307">
        <v>0.99130965999999998</v>
      </c>
      <c r="W307" s="1">
        <f t="shared" si="44"/>
        <v>2.0913096600000003</v>
      </c>
      <c r="X307">
        <v>1.0248299000000001</v>
      </c>
      <c r="Y307" s="1">
        <f t="shared" si="45"/>
        <v>2.1248298999999999</v>
      </c>
      <c r="AB307">
        <v>13222.527</v>
      </c>
      <c r="AC307">
        <v>1.0013558</v>
      </c>
      <c r="AD307" s="1">
        <f t="shared" si="46"/>
        <v>2.6013558000000003</v>
      </c>
      <c r="AE307">
        <v>0.99861533999999996</v>
      </c>
      <c r="AF307">
        <f t="shared" si="47"/>
        <v>2.5986153400000003</v>
      </c>
      <c r="AI307">
        <v>13222.909</v>
      </c>
      <c r="AJ307">
        <v>1.0000407</v>
      </c>
      <c r="AK307" s="1">
        <f t="shared" si="48"/>
        <v>2.9000406999999999</v>
      </c>
      <c r="AL307">
        <v>0.99871949000000004</v>
      </c>
      <c r="AM307">
        <f t="shared" si="49"/>
        <v>2.89871949</v>
      </c>
    </row>
    <row r="308" spans="2:39" x14ac:dyDescent="0.25">
      <c r="B308">
        <v>13225.022000000001</v>
      </c>
      <c r="C308">
        <v>1.0094833999999999</v>
      </c>
      <c r="D308">
        <v>0.99926484000000004</v>
      </c>
      <c r="G308">
        <v>13225.300999999999</v>
      </c>
      <c r="H308">
        <v>1.0147754</v>
      </c>
      <c r="I308" s="1">
        <f t="shared" si="40"/>
        <v>1.3147754</v>
      </c>
      <c r="J308">
        <v>0.99982386999999995</v>
      </c>
      <c r="K308" s="1">
        <f t="shared" si="41"/>
        <v>1.29982387</v>
      </c>
      <c r="N308">
        <v>13228.737999999999</v>
      </c>
      <c r="O308">
        <v>1.0613343</v>
      </c>
      <c r="P308" s="1">
        <f t="shared" si="42"/>
        <v>1.8613343</v>
      </c>
      <c r="Q308">
        <v>0.99807310999999999</v>
      </c>
      <c r="R308" s="1">
        <f t="shared" si="43"/>
        <v>1.79807311</v>
      </c>
      <c r="U308">
        <v>13228.535</v>
      </c>
      <c r="V308">
        <v>0.99160539000000003</v>
      </c>
      <c r="W308" s="1">
        <f t="shared" si="44"/>
        <v>2.0916053900000002</v>
      </c>
      <c r="X308">
        <v>1.0248486999999999</v>
      </c>
      <c r="Y308" s="1">
        <f t="shared" si="45"/>
        <v>2.1248487000000003</v>
      </c>
      <c r="AB308">
        <v>13225.14</v>
      </c>
      <c r="AC308">
        <v>1.0000671000000001</v>
      </c>
      <c r="AD308" s="1">
        <f t="shared" si="46"/>
        <v>2.6000671000000004</v>
      </c>
      <c r="AE308">
        <v>0.99951062999999996</v>
      </c>
      <c r="AF308">
        <f t="shared" si="47"/>
        <v>2.5995106300000002</v>
      </c>
      <c r="AI308">
        <v>13225.522000000001</v>
      </c>
      <c r="AJ308">
        <v>1.0068716</v>
      </c>
      <c r="AK308" s="1">
        <f t="shared" si="48"/>
        <v>2.9068715999999997</v>
      </c>
      <c r="AL308">
        <v>0.99943305000000005</v>
      </c>
      <c r="AM308">
        <f t="shared" si="49"/>
        <v>2.8994330499999998</v>
      </c>
    </row>
    <row r="309" spans="2:39" x14ac:dyDescent="0.25">
      <c r="B309">
        <v>13227.665000000001</v>
      </c>
      <c r="C309">
        <v>1.0045507</v>
      </c>
      <c r="D309">
        <v>1.0004172</v>
      </c>
      <c r="G309">
        <v>13227.944</v>
      </c>
      <c r="H309">
        <v>1.0156816</v>
      </c>
      <c r="I309" s="1">
        <f t="shared" si="40"/>
        <v>1.3156816</v>
      </c>
      <c r="J309">
        <v>1.0000796000000001</v>
      </c>
      <c r="K309" s="1">
        <f t="shared" si="41"/>
        <v>1.3000796000000001</v>
      </c>
      <c r="N309">
        <v>13231.397999999999</v>
      </c>
      <c r="O309">
        <v>1.0656228999999999</v>
      </c>
      <c r="P309" s="1">
        <f t="shared" si="42"/>
        <v>1.8656229</v>
      </c>
      <c r="Q309">
        <v>0.99785860000000004</v>
      </c>
      <c r="R309" s="1">
        <f t="shared" si="43"/>
        <v>1.7978586000000001</v>
      </c>
      <c r="U309">
        <v>13231.195</v>
      </c>
      <c r="V309">
        <v>0.99201857999999998</v>
      </c>
      <c r="W309" s="1">
        <f t="shared" si="44"/>
        <v>2.09201858</v>
      </c>
      <c r="X309">
        <v>1.0249014000000001</v>
      </c>
      <c r="Y309" s="1">
        <f t="shared" si="45"/>
        <v>2.1249014000000002</v>
      </c>
      <c r="AB309">
        <v>13227.782999999999</v>
      </c>
      <c r="AC309">
        <v>1.0001549999999999</v>
      </c>
      <c r="AD309" s="1">
        <f t="shared" si="46"/>
        <v>2.600155</v>
      </c>
      <c r="AE309">
        <v>0.99978436000000004</v>
      </c>
      <c r="AF309">
        <f t="shared" si="47"/>
        <v>2.5997843600000001</v>
      </c>
      <c r="AI309">
        <v>13228.165000000001</v>
      </c>
      <c r="AJ309">
        <v>1.0131524000000001</v>
      </c>
      <c r="AK309" s="1">
        <f t="shared" si="48"/>
        <v>2.9131524</v>
      </c>
      <c r="AL309">
        <v>1.0000454999999999</v>
      </c>
      <c r="AM309">
        <f t="shared" si="49"/>
        <v>2.9000455000000001</v>
      </c>
    </row>
    <row r="310" spans="2:39" x14ac:dyDescent="0.25">
      <c r="B310">
        <v>13230.325000000001</v>
      </c>
      <c r="C310">
        <v>1.0009621</v>
      </c>
      <c r="D310">
        <v>1.0010855000000001</v>
      </c>
      <c r="G310">
        <v>13230.603999999999</v>
      </c>
      <c r="H310">
        <v>1.0164390999999999</v>
      </c>
      <c r="I310" s="1">
        <f t="shared" si="40"/>
        <v>1.3164391</v>
      </c>
      <c r="J310">
        <v>1.0004146</v>
      </c>
      <c r="K310" s="1">
        <f t="shared" si="41"/>
        <v>1.3004146000000001</v>
      </c>
      <c r="N310">
        <v>13234.074000000001</v>
      </c>
      <c r="O310">
        <v>1.0710668999999999</v>
      </c>
      <c r="P310" s="1">
        <f t="shared" si="42"/>
        <v>1.8710669</v>
      </c>
      <c r="Q310">
        <v>0.99782322000000001</v>
      </c>
      <c r="R310" s="1">
        <f t="shared" si="43"/>
        <v>1.7978232200000002</v>
      </c>
      <c r="U310">
        <v>13233.870999999999</v>
      </c>
      <c r="V310">
        <v>0.99139538000000005</v>
      </c>
      <c r="W310" s="1">
        <f t="shared" si="44"/>
        <v>2.0913953800000002</v>
      </c>
      <c r="X310">
        <v>1.0248037000000001</v>
      </c>
      <c r="Y310" s="1">
        <f t="shared" si="45"/>
        <v>2.1248037000000002</v>
      </c>
      <c r="AB310">
        <v>13230.442999999999</v>
      </c>
      <c r="AC310">
        <v>1.0019671000000001</v>
      </c>
      <c r="AD310" s="1">
        <f t="shared" si="46"/>
        <v>2.6019671000000004</v>
      </c>
      <c r="AE310">
        <v>0.99976863999999999</v>
      </c>
      <c r="AF310">
        <f t="shared" si="47"/>
        <v>2.5997686400000002</v>
      </c>
      <c r="AI310">
        <v>13230.825000000001</v>
      </c>
      <c r="AJ310">
        <v>1.0178560999999999</v>
      </c>
      <c r="AK310" s="1">
        <f t="shared" si="48"/>
        <v>2.9178560999999998</v>
      </c>
      <c r="AL310">
        <v>0.99978208000000002</v>
      </c>
      <c r="AM310">
        <f t="shared" si="49"/>
        <v>2.89978208</v>
      </c>
    </row>
    <row r="311" spans="2:39" x14ac:dyDescent="0.25">
      <c r="B311">
        <v>13233.001</v>
      </c>
      <c r="C311">
        <v>0.99898056999999996</v>
      </c>
      <c r="D311">
        <v>0.99975879000000001</v>
      </c>
      <c r="G311">
        <v>13233.28</v>
      </c>
      <c r="H311">
        <v>1.0172661999999999</v>
      </c>
      <c r="I311" s="1">
        <f t="shared" si="40"/>
        <v>1.3172661999999999</v>
      </c>
      <c r="J311">
        <v>1.0008478999999999</v>
      </c>
      <c r="K311" s="1">
        <f t="shared" si="41"/>
        <v>1.3008478999999999</v>
      </c>
      <c r="N311">
        <v>13236.767</v>
      </c>
      <c r="O311">
        <v>1.0771675000000001</v>
      </c>
      <c r="P311" s="1">
        <f t="shared" si="42"/>
        <v>1.8771675000000001</v>
      </c>
      <c r="Q311">
        <v>0.99800555000000002</v>
      </c>
      <c r="R311" s="1">
        <f t="shared" si="43"/>
        <v>1.7980055500000001</v>
      </c>
      <c r="U311">
        <v>13236.565000000001</v>
      </c>
      <c r="V311">
        <v>0.99009769999999997</v>
      </c>
      <c r="W311" s="1">
        <f t="shared" si="44"/>
        <v>2.0900977000000003</v>
      </c>
      <c r="X311">
        <v>1.0248591</v>
      </c>
      <c r="Y311" s="1">
        <f t="shared" si="45"/>
        <v>2.1248591000000001</v>
      </c>
      <c r="AB311">
        <v>13233.119000000001</v>
      </c>
      <c r="AC311">
        <v>1.0044658</v>
      </c>
      <c r="AD311" s="1">
        <f t="shared" si="46"/>
        <v>2.6044657999999998</v>
      </c>
      <c r="AE311">
        <v>0.99982351999999997</v>
      </c>
      <c r="AF311">
        <f t="shared" si="47"/>
        <v>2.5998235200000002</v>
      </c>
      <c r="AI311">
        <v>13233.501</v>
      </c>
      <c r="AJ311">
        <v>1.0171079000000001</v>
      </c>
      <c r="AK311" s="1">
        <f t="shared" si="48"/>
        <v>2.9171079</v>
      </c>
      <c r="AL311">
        <v>1.0000967000000001</v>
      </c>
      <c r="AM311">
        <f t="shared" si="49"/>
        <v>2.9000966999999997</v>
      </c>
    </row>
    <row r="312" spans="2:39" x14ac:dyDescent="0.25">
      <c r="B312">
        <v>13235.694</v>
      </c>
      <c r="C312">
        <v>0.99868818000000004</v>
      </c>
      <c r="D312">
        <v>0.99833751999999998</v>
      </c>
      <c r="G312">
        <v>13235.974</v>
      </c>
      <c r="H312">
        <v>1.0176019000000001</v>
      </c>
      <c r="I312" s="1">
        <f t="shared" si="40"/>
        <v>1.3176019000000001</v>
      </c>
      <c r="J312">
        <v>1.0011623999999999</v>
      </c>
      <c r="K312" s="1">
        <f t="shared" si="41"/>
        <v>1.3011623999999999</v>
      </c>
      <c r="N312">
        <v>13239.477000000001</v>
      </c>
      <c r="O312">
        <v>1.0815693</v>
      </c>
      <c r="P312" s="1">
        <f t="shared" si="42"/>
        <v>1.8815693</v>
      </c>
      <c r="Q312">
        <v>0.99835189000000002</v>
      </c>
      <c r="R312" s="1">
        <f t="shared" si="43"/>
        <v>1.7983518900000002</v>
      </c>
      <c r="U312">
        <v>13239.273999999999</v>
      </c>
      <c r="V312">
        <v>0.98905500000000002</v>
      </c>
      <c r="W312" s="1">
        <f t="shared" si="44"/>
        <v>2.0890550000000001</v>
      </c>
      <c r="X312">
        <v>1.0251831</v>
      </c>
      <c r="Y312" s="1">
        <f t="shared" si="45"/>
        <v>2.1251831000000001</v>
      </c>
      <c r="AB312">
        <v>13235.812</v>
      </c>
      <c r="AC312">
        <v>1.0054879000000001</v>
      </c>
      <c r="AD312" s="1">
        <f t="shared" si="46"/>
        <v>2.6054879</v>
      </c>
      <c r="AE312">
        <v>0.99991236999999999</v>
      </c>
      <c r="AF312">
        <f t="shared" si="47"/>
        <v>2.5999123700000002</v>
      </c>
      <c r="AI312">
        <v>13236.194</v>
      </c>
      <c r="AJ312">
        <v>1.0110367</v>
      </c>
      <c r="AK312" s="1">
        <f t="shared" si="48"/>
        <v>2.9110366999999999</v>
      </c>
      <c r="AL312">
        <v>0.99998776</v>
      </c>
      <c r="AM312">
        <f t="shared" si="49"/>
        <v>2.8999877600000001</v>
      </c>
    </row>
    <row r="313" spans="2:39" x14ac:dyDescent="0.25">
      <c r="B313">
        <v>13238.404</v>
      </c>
      <c r="C313">
        <v>1.0000524</v>
      </c>
      <c r="D313">
        <v>0.99974971999999995</v>
      </c>
      <c r="G313">
        <v>13238.683000000001</v>
      </c>
      <c r="H313">
        <v>1.0165980999999999</v>
      </c>
      <c r="I313" s="1">
        <f t="shared" si="40"/>
        <v>1.3165981</v>
      </c>
      <c r="J313">
        <v>1.0011657</v>
      </c>
      <c r="K313" s="1">
        <f t="shared" si="41"/>
        <v>1.3011657000000001</v>
      </c>
      <c r="N313">
        <v>13242.218000000001</v>
      </c>
      <c r="O313">
        <v>1.0834815</v>
      </c>
      <c r="P313" s="1">
        <f t="shared" si="42"/>
        <v>1.8834815</v>
      </c>
      <c r="Q313">
        <v>0.99879088000000005</v>
      </c>
      <c r="R313" s="1">
        <f t="shared" si="43"/>
        <v>1.7987908800000001</v>
      </c>
      <c r="U313">
        <v>13242.014999999999</v>
      </c>
      <c r="V313">
        <v>0.98850093000000006</v>
      </c>
      <c r="W313" s="1">
        <f t="shared" si="44"/>
        <v>2.0885009300000004</v>
      </c>
      <c r="X313">
        <v>1.0254852000000001</v>
      </c>
      <c r="Y313" s="1">
        <f t="shared" si="45"/>
        <v>2.1254852</v>
      </c>
      <c r="AB313">
        <v>13238.522000000001</v>
      </c>
      <c r="AC313">
        <v>1.0039264000000001</v>
      </c>
      <c r="AD313" s="1">
        <f t="shared" si="46"/>
        <v>2.6039264000000002</v>
      </c>
      <c r="AE313">
        <v>0.99992649</v>
      </c>
      <c r="AF313">
        <f t="shared" si="47"/>
        <v>2.5999264900000001</v>
      </c>
      <c r="AI313">
        <v>13238.904</v>
      </c>
      <c r="AJ313">
        <v>1.0058126999999999</v>
      </c>
      <c r="AK313" s="1">
        <f t="shared" si="48"/>
        <v>2.9058126999999998</v>
      </c>
      <c r="AL313">
        <v>1.0000420999999999</v>
      </c>
      <c r="AM313">
        <f t="shared" si="49"/>
        <v>2.9000420999999998</v>
      </c>
    </row>
    <row r="314" spans="2:39" x14ac:dyDescent="0.25">
      <c r="B314">
        <v>13241.145</v>
      </c>
      <c r="C314">
        <v>1.0026097</v>
      </c>
      <c r="D314">
        <v>1.0010208</v>
      </c>
      <c r="G314">
        <v>13241.424000000001</v>
      </c>
      <c r="H314">
        <v>1.0146580000000001</v>
      </c>
      <c r="I314" s="1">
        <f t="shared" si="40"/>
        <v>1.3146580000000001</v>
      </c>
      <c r="J314">
        <v>1.0011737999999999</v>
      </c>
      <c r="K314" s="1">
        <f t="shared" si="41"/>
        <v>1.3011737999999999</v>
      </c>
      <c r="N314">
        <v>13244.96</v>
      </c>
      <c r="O314">
        <v>1.0850658</v>
      </c>
      <c r="P314" s="1">
        <f t="shared" si="42"/>
        <v>1.8850658</v>
      </c>
      <c r="Q314">
        <v>0.99923079000000004</v>
      </c>
      <c r="R314" s="1">
        <f t="shared" si="43"/>
        <v>1.7992307900000002</v>
      </c>
      <c r="U314">
        <v>13244.757</v>
      </c>
      <c r="V314">
        <v>0.98822865999999998</v>
      </c>
      <c r="W314" s="1">
        <f t="shared" si="44"/>
        <v>2.08822866</v>
      </c>
      <c r="X314">
        <v>1.0257144</v>
      </c>
      <c r="Y314" s="1">
        <f t="shared" si="45"/>
        <v>2.1257144000000001</v>
      </c>
      <c r="AB314">
        <v>13241.263000000001</v>
      </c>
      <c r="AC314">
        <v>0.99975846999999995</v>
      </c>
      <c r="AD314" s="1">
        <f t="shared" si="46"/>
        <v>2.5997584700000003</v>
      </c>
      <c r="AE314">
        <v>1.0002203000000001</v>
      </c>
      <c r="AF314">
        <f t="shared" si="47"/>
        <v>2.6002203000000002</v>
      </c>
      <c r="AI314">
        <v>13241.645</v>
      </c>
      <c r="AJ314">
        <v>1.0028954999999999</v>
      </c>
      <c r="AK314" s="1">
        <f t="shared" si="48"/>
        <v>2.9028954999999996</v>
      </c>
      <c r="AL314">
        <v>1.0001511000000001</v>
      </c>
      <c r="AM314">
        <f t="shared" si="49"/>
        <v>2.9001511</v>
      </c>
    </row>
    <row r="315" spans="2:39" x14ac:dyDescent="0.25">
      <c r="B315">
        <v>13243.887000000001</v>
      </c>
      <c r="C315">
        <v>1.0059848</v>
      </c>
      <c r="D315">
        <v>1.0006241</v>
      </c>
      <c r="G315">
        <v>13244.165999999999</v>
      </c>
      <c r="H315">
        <v>1.013258</v>
      </c>
      <c r="I315" s="1">
        <f t="shared" si="40"/>
        <v>1.313258</v>
      </c>
      <c r="J315">
        <v>1.0012565</v>
      </c>
      <c r="K315" s="1">
        <f t="shared" si="41"/>
        <v>1.3012565</v>
      </c>
      <c r="N315">
        <v>13247.734</v>
      </c>
      <c r="O315">
        <v>1.0884176999999999</v>
      </c>
      <c r="P315" s="1">
        <f t="shared" si="42"/>
        <v>1.8884177</v>
      </c>
      <c r="Q315">
        <v>0.99968939000000001</v>
      </c>
      <c r="R315" s="1">
        <f t="shared" si="43"/>
        <v>1.7996893900000002</v>
      </c>
      <c r="U315">
        <v>13247.531000000001</v>
      </c>
      <c r="V315">
        <v>0.98804546000000004</v>
      </c>
      <c r="W315" s="1">
        <f t="shared" si="44"/>
        <v>2.08804546</v>
      </c>
      <c r="X315">
        <v>1.0259764</v>
      </c>
      <c r="Y315" s="1">
        <f t="shared" si="45"/>
        <v>2.1259763999999999</v>
      </c>
      <c r="AB315">
        <v>13244.004999999999</v>
      </c>
      <c r="AC315">
        <v>0.99575707999999996</v>
      </c>
      <c r="AD315" s="1">
        <f t="shared" si="46"/>
        <v>2.5957570800000003</v>
      </c>
      <c r="AE315">
        <v>1.0001040000000001</v>
      </c>
      <c r="AF315">
        <f t="shared" si="47"/>
        <v>2.600104</v>
      </c>
      <c r="AI315">
        <v>13244.387000000001</v>
      </c>
      <c r="AJ315">
        <v>0.99712895000000001</v>
      </c>
      <c r="AK315" s="1">
        <f t="shared" si="48"/>
        <v>2.8971289499999999</v>
      </c>
      <c r="AL315">
        <v>1.0004413999999999</v>
      </c>
      <c r="AM315">
        <f t="shared" si="49"/>
        <v>2.9004414000000001</v>
      </c>
    </row>
    <row r="316" spans="2:39" x14ac:dyDescent="0.25">
      <c r="B316">
        <v>13246.661</v>
      </c>
      <c r="C316">
        <v>1.0105713000000001</v>
      </c>
      <c r="D316">
        <v>0.99980312999999998</v>
      </c>
      <c r="G316">
        <v>13246.94</v>
      </c>
      <c r="H316">
        <v>1.0131298</v>
      </c>
      <c r="I316" s="1">
        <f t="shared" si="40"/>
        <v>1.3131298</v>
      </c>
      <c r="J316">
        <v>1.0012643999999999</v>
      </c>
      <c r="K316" s="1">
        <f t="shared" si="41"/>
        <v>1.3012644</v>
      </c>
      <c r="N316">
        <v>13250.523999999999</v>
      </c>
      <c r="O316">
        <v>1.0939829999999999</v>
      </c>
      <c r="P316" s="1">
        <f t="shared" si="42"/>
        <v>1.893983</v>
      </c>
      <c r="Q316">
        <v>1.0002759000000001</v>
      </c>
      <c r="R316" s="1">
        <f t="shared" si="43"/>
        <v>1.8002759000000002</v>
      </c>
      <c r="U316">
        <v>13250.321</v>
      </c>
      <c r="V316">
        <v>0.98749629000000005</v>
      </c>
      <c r="W316" s="1">
        <f t="shared" si="44"/>
        <v>2.0874962900000003</v>
      </c>
      <c r="X316">
        <v>1.0263833</v>
      </c>
      <c r="Y316" s="1">
        <f t="shared" si="45"/>
        <v>2.1263833000000001</v>
      </c>
      <c r="AB316">
        <v>13246.779</v>
      </c>
      <c r="AC316">
        <v>0.99661427000000002</v>
      </c>
      <c r="AD316" s="1">
        <f t="shared" si="46"/>
        <v>2.5966142699999999</v>
      </c>
      <c r="AE316">
        <v>1.0002823999999999</v>
      </c>
      <c r="AF316">
        <f t="shared" si="47"/>
        <v>2.6002824000000002</v>
      </c>
      <c r="AI316">
        <v>13247.161</v>
      </c>
      <c r="AJ316">
        <v>0.98905538000000004</v>
      </c>
      <c r="AK316" s="1">
        <f t="shared" si="48"/>
        <v>2.8890553799999998</v>
      </c>
      <c r="AL316">
        <v>1.0005139000000001</v>
      </c>
      <c r="AM316">
        <f t="shared" si="49"/>
        <v>2.9005139</v>
      </c>
    </row>
    <row r="317" spans="2:39" x14ac:dyDescent="0.25">
      <c r="B317">
        <v>13249.450999999999</v>
      </c>
      <c r="C317">
        <v>1.0157693000000001</v>
      </c>
      <c r="D317">
        <v>1.0004978</v>
      </c>
      <c r="G317">
        <v>13249.73</v>
      </c>
      <c r="H317">
        <v>1.0142196000000001</v>
      </c>
      <c r="I317" s="1">
        <f t="shared" si="40"/>
        <v>1.3142196000000002</v>
      </c>
      <c r="J317">
        <v>1.0012386</v>
      </c>
      <c r="K317" s="1">
        <f t="shared" si="41"/>
        <v>1.3012386</v>
      </c>
      <c r="N317">
        <v>13253.347</v>
      </c>
      <c r="O317">
        <v>1.1014425000000001</v>
      </c>
      <c r="P317" s="1">
        <f t="shared" si="42"/>
        <v>1.9014425000000001</v>
      </c>
      <c r="Q317">
        <v>1.0009421999999999</v>
      </c>
      <c r="R317" s="1">
        <f t="shared" si="43"/>
        <v>1.8009421999999999</v>
      </c>
      <c r="U317">
        <v>13253.144</v>
      </c>
      <c r="V317">
        <v>0.98641738000000001</v>
      </c>
      <c r="W317" s="1">
        <f t="shared" si="44"/>
        <v>2.0864173800000003</v>
      </c>
      <c r="X317">
        <v>1.0267272000000001</v>
      </c>
      <c r="Y317" s="1">
        <f t="shared" si="45"/>
        <v>2.1267272000000004</v>
      </c>
      <c r="AB317">
        <v>13249.569</v>
      </c>
      <c r="AC317">
        <v>1.0017107999999999</v>
      </c>
      <c r="AD317" s="1">
        <f t="shared" si="46"/>
        <v>2.6017108000000002</v>
      </c>
      <c r="AE317">
        <v>1.0005036</v>
      </c>
      <c r="AF317">
        <f t="shared" si="47"/>
        <v>2.6005036000000001</v>
      </c>
      <c r="AI317">
        <v>13249.950999999999</v>
      </c>
      <c r="AJ317">
        <v>0.98435799999999996</v>
      </c>
      <c r="AK317" s="1">
        <f t="shared" si="48"/>
        <v>2.8843579999999998</v>
      </c>
      <c r="AL317">
        <v>1.0002122</v>
      </c>
      <c r="AM317">
        <f t="shared" si="49"/>
        <v>2.9002121999999999</v>
      </c>
    </row>
    <row r="318" spans="2:39" x14ac:dyDescent="0.25">
      <c r="B318">
        <v>13252.273999999999</v>
      </c>
      <c r="C318">
        <v>1.0190436</v>
      </c>
      <c r="D318">
        <v>1.0026653999999999</v>
      </c>
      <c r="G318">
        <v>13252.553</v>
      </c>
      <c r="H318">
        <v>1.0162386999999999</v>
      </c>
      <c r="I318" s="1">
        <f t="shared" si="40"/>
        <v>1.3162387</v>
      </c>
      <c r="J318">
        <v>1.0012055</v>
      </c>
      <c r="K318" s="1">
        <f t="shared" si="41"/>
        <v>1.3012055</v>
      </c>
      <c r="N318">
        <v>13256.171</v>
      </c>
      <c r="O318">
        <v>1.1094265999999999</v>
      </c>
      <c r="P318" s="1">
        <f t="shared" si="42"/>
        <v>1.9094266</v>
      </c>
      <c r="Q318">
        <v>1.0014372</v>
      </c>
      <c r="R318" s="1">
        <f t="shared" si="43"/>
        <v>1.8014372000000001</v>
      </c>
      <c r="U318">
        <v>13255.968000000001</v>
      </c>
      <c r="V318">
        <v>0.98578104</v>
      </c>
      <c r="W318" s="1">
        <f t="shared" si="44"/>
        <v>2.0857810400000001</v>
      </c>
      <c r="X318">
        <v>1.0268602</v>
      </c>
      <c r="Y318" s="1">
        <f t="shared" si="45"/>
        <v>2.1268602000000003</v>
      </c>
      <c r="AB318">
        <v>13252.392</v>
      </c>
      <c r="AC318">
        <v>1.0052485</v>
      </c>
      <c r="AD318" s="1">
        <f t="shared" si="46"/>
        <v>2.6052485000000001</v>
      </c>
      <c r="AE318">
        <v>1.000008</v>
      </c>
      <c r="AF318">
        <f t="shared" si="47"/>
        <v>2.6000079999999999</v>
      </c>
      <c r="AI318">
        <v>13252.773999999999</v>
      </c>
      <c r="AJ318">
        <v>0.98541073999999995</v>
      </c>
      <c r="AK318" s="1">
        <f t="shared" si="48"/>
        <v>2.8854107399999998</v>
      </c>
      <c r="AL318">
        <v>0.99994846000000004</v>
      </c>
      <c r="AM318">
        <f t="shared" si="49"/>
        <v>2.8999484600000001</v>
      </c>
    </row>
    <row r="319" spans="2:39" x14ac:dyDescent="0.25">
      <c r="B319">
        <v>13255.098</v>
      </c>
      <c r="C319">
        <v>1.0192452000000001</v>
      </c>
      <c r="D319">
        <v>1.0041431000000001</v>
      </c>
      <c r="G319">
        <v>13255.377</v>
      </c>
      <c r="H319">
        <v>1.0182551</v>
      </c>
      <c r="I319" s="1">
        <f t="shared" si="40"/>
        <v>1.3182551</v>
      </c>
      <c r="J319">
        <v>1.0011306</v>
      </c>
      <c r="K319" s="1">
        <f t="shared" si="41"/>
        <v>1.3011306</v>
      </c>
      <c r="N319">
        <v>13259.011</v>
      </c>
      <c r="O319">
        <v>1.1166229000000001</v>
      </c>
      <c r="P319" s="1">
        <f t="shared" si="42"/>
        <v>1.9166229000000001</v>
      </c>
      <c r="Q319">
        <v>1.0016415999999999</v>
      </c>
      <c r="R319" s="1">
        <f t="shared" si="43"/>
        <v>1.8016416</v>
      </c>
      <c r="U319">
        <v>13258.808000000001</v>
      </c>
      <c r="V319">
        <v>0.98608406999999998</v>
      </c>
      <c r="W319" s="1">
        <f t="shared" si="44"/>
        <v>2.0860840700000001</v>
      </c>
      <c r="X319">
        <v>1.0271701</v>
      </c>
      <c r="Y319" s="1">
        <f t="shared" si="45"/>
        <v>2.1271700999999998</v>
      </c>
      <c r="AB319">
        <v>13255.216</v>
      </c>
      <c r="AC319">
        <v>1.0062610000000001</v>
      </c>
      <c r="AD319" s="1">
        <f t="shared" si="46"/>
        <v>2.6062609999999999</v>
      </c>
      <c r="AE319">
        <v>0.99999897000000004</v>
      </c>
      <c r="AF319">
        <f t="shared" si="47"/>
        <v>2.5999989700000001</v>
      </c>
      <c r="AI319">
        <v>13255.598</v>
      </c>
      <c r="AJ319">
        <v>0.99204051000000004</v>
      </c>
      <c r="AK319" s="1">
        <f t="shared" si="48"/>
        <v>2.8920405100000002</v>
      </c>
      <c r="AL319">
        <v>0.99986761999999996</v>
      </c>
      <c r="AM319">
        <f t="shared" si="49"/>
        <v>2.8998676199999998</v>
      </c>
    </row>
    <row r="320" spans="2:39" x14ac:dyDescent="0.25">
      <c r="B320">
        <v>13257.938</v>
      </c>
      <c r="C320">
        <v>1.0180799</v>
      </c>
      <c r="D320">
        <v>1.0038853000000001</v>
      </c>
      <c r="G320">
        <v>13258.217000000001</v>
      </c>
      <c r="H320">
        <v>1.0187586</v>
      </c>
      <c r="I320" s="1">
        <f t="shared" si="40"/>
        <v>1.3187586</v>
      </c>
      <c r="J320">
        <v>1.0009541</v>
      </c>
      <c r="K320" s="1">
        <f t="shared" si="41"/>
        <v>1.3009541</v>
      </c>
      <c r="N320">
        <v>13261.883</v>
      </c>
      <c r="O320">
        <v>1.122905</v>
      </c>
      <c r="P320" s="1">
        <f t="shared" si="42"/>
        <v>1.9229050000000001</v>
      </c>
      <c r="Q320">
        <v>1.0016198999999999</v>
      </c>
      <c r="R320" s="1">
        <f t="shared" si="43"/>
        <v>1.8016198999999999</v>
      </c>
      <c r="U320">
        <v>13261.68</v>
      </c>
      <c r="V320">
        <v>0.98643667999999995</v>
      </c>
      <c r="W320" s="1">
        <f t="shared" si="44"/>
        <v>2.0864366800000003</v>
      </c>
      <c r="X320">
        <v>1.0273102999999999</v>
      </c>
      <c r="Y320" s="1">
        <f t="shared" si="45"/>
        <v>2.1273103</v>
      </c>
      <c r="AB320">
        <v>13258.056</v>
      </c>
      <c r="AC320">
        <v>1.0093144999999999</v>
      </c>
      <c r="AD320" s="1">
        <f t="shared" si="46"/>
        <v>2.6093145</v>
      </c>
      <c r="AE320">
        <v>0.99969213000000001</v>
      </c>
      <c r="AF320">
        <f t="shared" si="47"/>
        <v>2.5996921300000002</v>
      </c>
      <c r="AI320">
        <v>13258.438</v>
      </c>
      <c r="AJ320">
        <v>1.0013295</v>
      </c>
      <c r="AK320" s="1">
        <f t="shared" si="48"/>
        <v>2.9013295000000001</v>
      </c>
      <c r="AL320">
        <v>0.99970221999999997</v>
      </c>
      <c r="AM320">
        <f t="shared" si="49"/>
        <v>2.89970222</v>
      </c>
    </row>
    <row r="321" spans="2:39" x14ac:dyDescent="0.25">
      <c r="B321">
        <v>13260.81</v>
      </c>
      <c r="C321">
        <v>1.0174901000000001</v>
      </c>
      <c r="D321">
        <v>1.0025052000000001</v>
      </c>
      <c r="G321">
        <v>13261.089</v>
      </c>
      <c r="H321">
        <v>1.0167796</v>
      </c>
      <c r="I321" s="1">
        <f t="shared" si="40"/>
        <v>1.3167796000000001</v>
      </c>
      <c r="J321">
        <v>1.0007663</v>
      </c>
      <c r="K321" s="1">
        <f t="shared" si="41"/>
        <v>1.3007663</v>
      </c>
      <c r="N321">
        <v>13264.771000000001</v>
      </c>
      <c r="O321">
        <v>1.1281285000000001</v>
      </c>
      <c r="P321" s="1">
        <f t="shared" si="42"/>
        <v>1.9281285000000001</v>
      </c>
      <c r="Q321">
        <v>1.0014742000000001</v>
      </c>
      <c r="R321" s="1">
        <f t="shared" si="43"/>
        <v>1.8014742000000001</v>
      </c>
      <c r="U321">
        <v>13264.567999999999</v>
      </c>
      <c r="V321">
        <v>0.98637764999999999</v>
      </c>
      <c r="W321" s="1">
        <f t="shared" si="44"/>
        <v>2.0863776500000002</v>
      </c>
      <c r="X321">
        <v>1.0269961000000001</v>
      </c>
      <c r="Y321" s="1">
        <f t="shared" si="45"/>
        <v>2.1269961000000004</v>
      </c>
      <c r="AB321">
        <v>13260.928</v>
      </c>
      <c r="AC321">
        <v>1.0147054</v>
      </c>
      <c r="AD321" s="1">
        <f t="shared" si="46"/>
        <v>2.6147054000000001</v>
      </c>
      <c r="AE321">
        <v>0.99978016999999997</v>
      </c>
      <c r="AF321">
        <f t="shared" si="47"/>
        <v>2.5997801699999998</v>
      </c>
      <c r="AI321">
        <v>13261.31</v>
      </c>
      <c r="AJ321">
        <v>1.0079189</v>
      </c>
      <c r="AK321" s="1">
        <f t="shared" si="48"/>
        <v>2.9079188999999999</v>
      </c>
      <c r="AL321">
        <v>0.99985215999999999</v>
      </c>
      <c r="AM321">
        <f t="shared" si="49"/>
        <v>2.89985216</v>
      </c>
    </row>
    <row r="322" spans="2:39" x14ac:dyDescent="0.25">
      <c r="B322">
        <v>13263.698</v>
      </c>
      <c r="C322">
        <v>1.0182449</v>
      </c>
      <c r="D322">
        <v>1.0018322</v>
      </c>
      <c r="G322">
        <v>13263.977000000001</v>
      </c>
      <c r="H322">
        <v>1.0136438000000001</v>
      </c>
      <c r="I322" s="1">
        <f t="shared" si="40"/>
        <v>1.3136438000000001</v>
      </c>
      <c r="J322">
        <v>1.0007362</v>
      </c>
      <c r="K322" s="1">
        <f t="shared" si="41"/>
        <v>1.3007362</v>
      </c>
      <c r="N322">
        <v>13267.677</v>
      </c>
      <c r="O322">
        <v>1.1318878999999999</v>
      </c>
      <c r="P322" s="1">
        <f t="shared" si="42"/>
        <v>1.9318879</v>
      </c>
      <c r="Q322">
        <v>1.0013201</v>
      </c>
      <c r="R322" s="1">
        <f t="shared" si="43"/>
        <v>1.8013201000000001</v>
      </c>
      <c r="U322">
        <v>13267.474</v>
      </c>
      <c r="V322">
        <v>0.98615903999999999</v>
      </c>
      <c r="W322" s="1">
        <f t="shared" si="44"/>
        <v>2.0861590400000001</v>
      </c>
      <c r="X322">
        <v>1.0270576</v>
      </c>
      <c r="Y322" s="1">
        <f t="shared" si="45"/>
        <v>2.1270576000000001</v>
      </c>
      <c r="AB322">
        <v>13263.816000000001</v>
      </c>
      <c r="AC322">
        <v>1.0168756999999999</v>
      </c>
      <c r="AD322" s="1">
        <f t="shared" si="46"/>
        <v>2.6168757</v>
      </c>
      <c r="AE322">
        <v>1.0000536</v>
      </c>
      <c r="AF322">
        <f t="shared" si="47"/>
        <v>2.6000535999999999</v>
      </c>
      <c r="AI322">
        <v>13264.198</v>
      </c>
      <c r="AJ322">
        <v>1.0114662999999999</v>
      </c>
      <c r="AK322" s="1">
        <f t="shared" si="48"/>
        <v>2.9114662999999998</v>
      </c>
      <c r="AL322">
        <v>1.0000781000000001</v>
      </c>
      <c r="AM322">
        <f t="shared" si="49"/>
        <v>2.9000781</v>
      </c>
    </row>
    <row r="323" spans="2:39" x14ac:dyDescent="0.25">
      <c r="B323">
        <v>13266.603999999999</v>
      </c>
      <c r="C323">
        <v>1.0197878</v>
      </c>
      <c r="D323">
        <v>1.0013574000000001</v>
      </c>
      <c r="G323">
        <v>13266.883</v>
      </c>
      <c r="H323">
        <v>1.0121808999999999</v>
      </c>
      <c r="I323" s="1">
        <f t="shared" si="40"/>
        <v>1.3121809</v>
      </c>
      <c r="J323">
        <v>1.0006193999999999</v>
      </c>
      <c r="K323" s="1">
        <f t="shared" si="41"/>
        <v>1.3006194</v>
      </c>
      <c r="N323">
        <v>13270.599</v>
      </c>
      <c r="O323">
        <v>1.1350412999999999</v>
      </c>
      <c r="P323" s="1">
        <f t="shared" si="42"/>
        <v>1.9350413</v>
      </c>
      <c r="Q323">
        <v>1.0011969999999999</v>
      </c>
      <c r="R323" s="1">
        <f t="shared" si="43"/>
        <v>1.8011969999999999</v>
      </c>
      <c r="U323">
        <v>13270.396000000001</v>
      </c>
      <c r="V323">
        <v>0.98554063999999997</v>
      </c>
      <c r="W323" s="1">
        <f t="shared" si="44"/>
        <v>2.0855406400000001</v>
      </c>
      <c r="X323">
        <v>1.0272311999999999</v>
      </c>
      <c r="Y323" s="1">
        <f t="shared" si="45"/>
        <v>2.1272311999999998</v>
      </c>
      <c r="AB323">
        <v>13266.722</v>
      </c>
      <c r="AC323">
        <v>1.0130778</v>
      </c>
      <c r="AD323" s="1">
        <f t="shared" si="46"/>
        <v>2.6130778000000001</v>
      </c>
      <c r="AE323">
        <v>1.0000382999999999</v>
      </c>
      <c r="AF323">
        <f t="shared" si="47"/>
        <v>2.6000383</v>
      </c>
      <c r="AI323">
        <v>13267.103999999999</v>
      </c>
      <c r="AJ323">
        <v>1.0167139999999999</v>
      </c>
      <c r="AK323" s="1">
        <f t="shared" si="48"/>
        <v>2.9167139999999998</v>
      </c>
      <c r="AL323">
        <v>1.0000007</v>
      </c>
      <c r="AM323">
        <f t="shared" si="49"/>
        <v>2.9000006999999997</v>
      </c>
    </row>
    <row r="324" spans="2:39" x14ac:dyDescent="0.25">
      <c r="B324">
        <v>13269.526</v>
      </c>
      <c r="C324">
        <v>1.0203034</v>
      </c>
      <c r="D324">
        <v>1.0003823999999999</v>
      </c>
      <c r="G324">
        <v>13269.805</v>
      </c>
      <c r="H324">
        <v>1.012805</v>
      </c>
      <c r="I324" s="1">
        <f t="shared" si="40"/>
        <v>1.312805</v>
      </c>
      <c r="J324">
        <v>1.0003253000000001</v>
      </c>
      <c r="K324" s="1">
        <f t="shared" si="41"/>
        <v>1.3003253000000001</v>
      </c>
      <c r="N324">
        <v>13273.538</v>
      </c>
      <c r="O324">
        <v>1.1394204999999999</v>
      </c>
      <c r="P324" s="1">
        <f t="shared" si="42"/>
        <v>1.9394205</v>
      </c>
      <c r="Q324">
        <v>1.0010125999999999</v>
      </c>
      <c r="R324" s="1">
        <f t="shared" si="43"/>
        <v>1.8010126</v>
      </c>
      <c r="U324">
        <v>13273.334999999999</v>
      </c>
      <c r="V324">
        <v>0.98438029999999999</v>
      </c>
      <c r="W324" s="1">
        <f t="shared" si="44"/>
        <v>2.0843803000000003</v>
      </c>
      <c r="X324">
        <v>1.0269143000000001</v>
      </c>
      <c r="Y324" s="1">
        <f t="shared" si="45"/>
        <v>2.1269143000000001</v>
      </c>
      <c r="AB324">
        <v>13269.644</v>
      </c>
      <c r="AC324">
        <v>1.0070174999999999</v>
      </c>
      <c r="AD324" s="1">
        <f t="shared" si="46"/>
        <v>2.6070175</v>
      </c>
      <c r="AE324">
        <v>0.99986308000000002</v>
      </c>
      <c r="AF324">
        <f t="shared" si="47"/>
        <v>2.59986308</v>
      </c>
      <c r="AI324">
        <v>13270.026</v>
      </c>
      <c r="AJ324">
        <v>1.0241359999999999</v>
      </c>
      <c r="AK324" s="1">
        <f t="shared" si="48"/>
        <v>2.9241359999999998</v>
      </c>
      <c r="AL324">
        <v>0.99993960999999998</v>
      </c>
      <c r="AM324">
        <f t="shared" si="49"/>
        <v>2.8999396099999997</v>
      </c>
    </row>
    <row r="325" spans="2:39" x14ac:dyDescent="0.25">
      <c r="B325">
        <v>13272.465</v>
      </c>
      <c r="C325">
        <v>1.0190531</v>
      </c>
      <c r="D325">
        <v>0.99930525999999997</v>
      </c>
      <c r="G325">
        <v>13272.744000000001</v>
      </c>
      <c r="H325">
        <v>1.0133037</v>
      </c>
      <c r="I325" s="1">
        <f t="shared" si="40"/>
        <v>1.3133037000000001</v>
      </c>
      <c r="J325">
        <v>1.0001131000000001</v>
      </c>
      <c r="K325" s="1">
        <f t="shared" si="41"/>
        <v>1.3001131000000001</v>
      </c>
      <c r="N325">
        <v>13276.509</v>
      </c>
      <c r="O325">
        <v>1.1456785</v>
      </c>
      <c r="P325" s="1">
        <f t="shared" si="42"/>
        <v>1.9456785000000001</v>
      </c>
      <c r="Q325">
        <v>1.0007263</v>
      </c>
      <c r="R325" s="1">
        <f t="shared" si="43"/>
        <v>1.8007263</v>
      </c>
      <c r="U325">
        <v>13276.306</v>
      </c>
      <c r="V325">
        <v>0.98360950000000003</v>
      </c>
      <c r="W325" s="1">
        <f t="shared" si="44"/>
        <v>2.0836095000000001</v>
      </c>
      <c r="X325">
        <v>1.0267196999999999</v>
      </c>
      <c r="Y325" s="1">
        <f t="shared" si="45"/>
        <v>2.1267196999999998</v>
      </c>
      <c r="AB325">
        <v>13272.583000000001</v>
      </c>
      <c r="AC325">
        <v>1.0033076999999999</v>
      </c>
      <c r="AD325" s="1">
        <f t="shared" si="46"/>
        <v>2.6033077000000002</v>
      </c>
      <c r="AE325">
        <v>1.0001076</v>
      </c>
      <c r="AF325">
        <f t="shared" si="47"/>
        <v>2.6001076000000003</v>
      </c>
      <c r="AI325">
        <v>13272.965</v>
      </c>
      <c r="AJ325">
        <v>1.0281526999999999</v>
      </c>
      <c r="AK325" s="1">
        <f t="shared" si="48"/>
        <v>2.9281527000000001</v>
      </c>
      <c r="AL325">
        <v>1.0000591999999999</v>
      </c>
      <c r="AM325">
        <f t="shared" si="49"/>
        <v>2.9000591999999998</v>
      </c>
    </row>
    <row r="326" spans="2:39" x14ac:dyDescent="0.25">
      <c r="B326">
        <v>13275.436</v>
      </c>
      <c r="C326">
        <v>1.0177202999999999</v>
      </c>
      <c r="D326">
        <v>0.99998812999999998</v>
      </c>
      <c r="G326">
        <v>13275.715</v>
      </c>
      <c r="H326">
        <v>1.0128360000000001</v>
      </c>
      <c r="I326" s="1">
        <f t="shared" si="40"/>
        <v>1.3128360000000001</v>
      </c>
      <c r="J326">
        <v>1.0003502</v>
      </c>
      <c r="K326" s="1">
        <f t="shared" si="41"/>
        <v>1.3003502</v>
      </c>
      <c r="N326">
        <v>13279.48</v>
      </c>
      <c r="O326">
        <v>1.1524977000000001</v>
      </c>
      <c r="P326" s="1">
        <f t="shared" si="42"/>
        <v>1.9524977000000001</v>
      </c>
      <c r="Q326">
        <v>1.0004276999999999</v>
      </c>
      <c r="R326" s="1">
        <f t="shared" si="43"/>
        <v>1.8004277</v>
      </c>
      <c r="U326">
        <v>13279.277</v>
      </c>
      <c r="V326">
        <v>0.98420956000000004</v>
      </c>
      <c r="W326" s="1">
        <f t="shared" si="44"/>
        <v>2.0842095600000001</v>
      </c>
      <c r="X326">
        <v>1.0267219999999999</v>
      </c>
      <c r="Y326" s="1">
        <f t="shared" si="45"/>
        <v>2.126722</v>
      </c>
      <c r="AB326">
        <v>13275.554</v>
      </c>
      <c r="AC326">
        <v>1.0026467999999999</v>
      </c>
      <c r="AD326" s="1">
        <f t="shared" si="46"/>
        <v>2.6026468</v>
      </c>
      <c r="AE326">
        <v>1.0002998000000001</v>
      </c>
      <c r="AF326">
        <f t="shared" si="47"/>
        <v>2.6002998000000002</v>
      </c>
      <c r="AI326">
        <v>13275.936</v>
      </c>
      <c r="AJ326">
        <v>1.024178</v>
      </c>
      <c r="AK326" s="1">
        <f t="shared" si="48"/>
        <v>2.9241779999999999</v>
      </c>
      <c r="AL326">
        <v>1.0004420000000001</v>
      </c>
      <c r="AM326">
        <f t="shared" si="49"/>
        <v>2.900442</v>
      </c>
    </row>
    <row r="327" spans="2:39" x14ac:dyDescent="0.25">
      <c r="B327">
        <v>13278.406999999999</v>
      </c>
      <c r="C327">
        <v>1.0179122</v>
      </c>
      <c r="D327">
        <v>1.0025769</v>
      </c>
      <c r="G327">
        <v>13278.686</v>
      </c>
      <c r="H327">
        <v>1.0126438</v>
      </c>
      <c r="I327" s="1">
        <f t="shared" si="40"/>
        <v>1.3126438</v>
      </c>
      <c r="J327">
        <v>1.0008600000000001</v>
      </c>
      <c r="K327" s="1">
        <f t="shared" si="41"/>
        <v>1.3008600000000001</v>
      </c>
      <c r="N327">
        <v>13282.485000000001</v>
      </c>
      <c r="O327">
        <v>1.1583976</v>
      </c>
      <c r="P327" s="1">
        <f t="shared" si="42"/>
        <v>1.9583976000000001</v>
      </c>
      <c r="Q327">
        <v>1.000176</v>
      </c>
      <c r="R327" s="1">
        <f t="shared" si="43"/>
        <v>1.800176</v>
      </c>
      <c r="U327">
        <v>13282.281999999999</v>
      </c>
      <c r="V327">
        <v>0.98555736000000005</v>
      </c>
      <c r="W327" s="1">
        <f t="shared" si="44"/>
        <v>2.0855573600000001</v>
      </c>
      <c r="X327">
        <v>1.0265552</v>
      </c>
      <c r="Y327" s="1">
        <f t="shared" si="45"/>
        <v>2.1265552000000003</v>
      </c>
      <c r="AB327">
        <v>13278.525</v>
      </c>
      <c r="AC327">
        <v>1.0029680000000001</v>
      </c>
      <c r="AD327" s="1">
        <f t="shared" si="46"/>
        <v>2.6029680000000002</v>
      </c>
      <c r="AE327">
        <v>1.0006387999999999</v>
      </c>
      <c r="AF327">
        <f t="shared" si="47"/>
        <v>2.6006388</v>
      </c>
      <c r="AI327">
        <v>13278.906999999999</v>
      </c>
      <c r="AJ327">
        <v>1.0150767999999999</v>
      </c>
      <c r="AK327" s="1">
        <f t="shared" si="48"/>
        <v>2.9150767999999996</v>
      </c>
      <c r="AL327">
        <v>1.0006501999999999</v>
      </c>
      <c r="AM327">
        <f t="shared" si="49"/>
        <v>2.9006501999999998</v>
      </c>
    </row>
    <row r="328" spans="2:39" x14ac:dyDescent="0.25">
      <c r="B328">
        <v>13281.412</v>
      </c>
      <c r="C328">
        <v>1.0192939999999999</v>
      </c>
      <c r="D328">
        <v>1.0040798</v>
      </c>
      <c r="G328">
        <v>13281.691000000001</v>
      </c>
      <c r="H328">
        <v>1.0135425</v>
      </c>
      <c r="I328" s="1">
        <f t="shared" si="40"/>
        <v>1.3135425000000001</v>
      </c>
      <c r="J328">
        <v>1.0008941</v>
      </c>
      <c r="K328" s="1">
        <f t="shared" si="41"/>
        <v>1.3008941000000001</v>
      </c>
      <c r="N328">
        <v>13285.505999999999</v>
      </c>
      <c r="O328">
        <v>1.163403</v>
      </c>
      <c r="P328" s="1">
        <f t="shared" si="42"/>
        <v>1.963403</v>
      </c>
      <c r="Q328">
        <v>0.99994342999999997</v>
      </c>
      <c r="R328" s="1">
        <f t="shared" si="43"/>
        <v>1.7999434299999999</v>
      </c>
      <c r="U328">
        <v>13285.303</v>
      </c>
      <c r="V328">
        <v>0.98625408000000003</v>
      </c>
      <c r="W328" s="1">
        <f t="shared" si="44"/>
        <v>2.0862540800000002</v>
      </c>
      <c r="X328">
        <v>1.0262528</v>
      </c>
      <c r="Y328" s="1">
        <f t="shared" si="45"/>
        <v>2.1262528000000001</v>
      </c>
      <c r="AB328">
        <v>13281.53</v>
      </c>
      <c r="AC328">
        <v>1.0028090999999999</v>
      </c>
      <c r="AD328" s="1">
        <f t="shared" si="46"/>
        <v>2.6028091</v>
      </c>
      <c r="AE328">
        <v>1.0008811</v>
      </c>
      <c r="AF328">
        <f t="shared" si="47"/>
        <v>2.6008811000000001</v>
      </c>
      <c r="AI328">
        <v>13281.912</v>
      </c>
      <c r="AJ328">
        <v>1.0123171</v>
      </c>
      <c r="AK328" s="1">
        <f t="shared" si="48"/>
        <v>2.9123171000000001</v>
      </c>
      <c r="AL328">
        <v>1.0008550000000001</v>
      </c>
      <c r="AM328">
        <f t="shared" si="49"/>
        <v>2.900855</v>
      </c>
    </row>
    <row r="329" spans="2:39" x14ac:dyDescent="0.25">
      <c r="B329">
        <v>13284.433000000001</v>
      </c>
      <c r="C329">
        <v>1.0201492999999999</v>
      </c>
      <c r="D329">
        <v>1.0034915</v>
      </c>
      <c r="G329">
        <v>13284.712</v>
      </c>
      <c r="H329">
        <v>1.0149619999999999</v>
      </c>
      <c r="I329" s="1">
        <f t="shared" si="40"/>
        <v>1.314962</v>
      </c>
      <c r="J329">
        <v>1.0008504</v>
      </c>
      <c r="K329" s="1">
        <f t="shared" si="41"/>
        <v>1.3008504000000001</v>
      </c>
      <c r="N329">
        <v>13288.544</v>
      </c>
      <c r="O329">
        <v>1.1692477999999999</v>
      </c>
      <c r="P329" s="1">
        <f t="shared" si="42"/>
        <v>1.9692478</v>
      </c>
      <c r="Q329">
        <v>0.99970581999999997</v>
      </c>
      <c r="R329" s="1">
        <f t="shared" si="43"/>
        <v>1.79970582</v>
      </c>
      <c r="U329">
        <v>13288.341</v>
      </c>
      <c r="V329">
        <v>0.98590571999999999</v>
      </c>
      <c r="W329" s="1">
        <f t="shared" si="44"/>
        <v>2.08590572</v>
      </c>
      <c r="X329">
        <v>1.0259895000000001</v>
      </c>
      <c r="Y329" s="1">
        <f t="shared" si="45"/>
        <v>2.1259895000000002</v>
      </c>
      <c r="AB329">
        <v>13284.550999999999</v>
      </c>
      <c r="AC329">
        <v>1.0021762000000001</v>
      </c>
      <c r="AD329" s="1">
        <f t="shared" si="46"/>
        <v>2.6021762000000002</v>
      </c>
      <c r="AE329">
        <v>1.0007952</v>
      </c>
      <c r="AF329">
        <f t="shared" si="47"/>
        <v>2.6007952000000003</v>
      </c>
      <c r="AI329">
        <v>13284.933000000001</v>
      </c>
      <c r="AJ329">
        <v>1.0239494</v>
      </c>
      <c r="AK329" s="1">
        <f t="shared" si="48"/>
        <v>2.9239493999999997</v>
      </c>
      <c r="AL329">
        <v>1.0010657000000001</v>
      </c>
      <c r="AM329">
        <f t="shared" si="49"/>
        <v>2.9010657000000002</v>
      </c>
    </row>
    <row r="330" spans="2:39" x14ac:dyDescent="0.25">
      <c r="B330">
        <v>13287.471</v>
      </c>
      <c r="C330">
        <v>1.0190756999999999</v>
      </c>
      <c r="D330">
        <v>1.0017303</v>
      </c>
      <c r="G330">
        <v>13287.75</v>
      </c>
      <c r="H330">
        <v>1.0158891999999999</v>
      </c>
      <c r="I330" s="1">
        <f t="shared" si="40"/>
        <v>1.3158892</v>
      </c>
      <c r="J330">
        <v>1.0010021</v>
      </c>
      <c r="K330" s="1">
        <f t="shared" si="41"/>
        <v>1.3010021000000001</v>
      </c>
      <c r="N330">
        <v>13291.599</v>
      </c>
      <c r="O330">
        <v>1.1771931</v>
      </c>
      <c r="P330" s="1">
        <f t="shared" si="42"/>
        <v>1.9771931</v>
      </c>
      <c r="Q330">
        <v>0.99948287000000002</v>
      </c>
      <c r="R330" s="1">
        <f t="shared" si="43"/>
        <v>1.7994828700000001</v>
      </c>
      <c r="U330">
        <v>13291.396000000001</v>
      </c>
      <c r="V330">
        <v>0.98481403000000001</v>
      </c>
      <c r="W330" s="1">
        <f t="shared" si="44"/>
        <v>2.08481403</v>
      </c>
      <c r="X330">
        <v>1.0258780000000001</v>
      </c>
      <c r="Y330" s="1">
        <f t="shared" si="45"/>
        <v>2.1258780000000002</v>
      </c>
      <c r="AB330">
        <v>13287.589</v>
      </c>
      <c r="AC330">
        <v>1.0013696000000001</v>
      </c>
      <c r="AD330" s="1">
        <f t="shared" si="46"/>
        <v>2.6013695999999999</v>
      </c>
      <c r="AE330">
        <v>1.0009349000000001</v>
      </c>
      <c r="AF330">
        <f t="shared" si="47"/>
        <v>2.6009349000000004</v>
      </c>
      <c r="AI330">
        <v>13287.971</v>
      </c>
      <c r="AJ330">
        <v>1.0398923</v>
      </c>
      <c r="AK330" s="1">
        <f t="shared" si="48"/>
        <v>2.9398922999999999</v>
      </c>
      <c r="AL330">
        <v>1.0009555000000001</v>
      </c>
      <c r="AM330">
        <f t="shared" si="49"/>
        <v>2.9009555000000002</v>
      </c>
    </row>
    <row r="331" spans="2:39" x14ac:dyDescent="0.25">
      <c r="B331">
        <v>13290.526</v>
      </c>
      <c r="C331">
        <v>1.0171044</v>
      </c>
      <c r="D331">
        <v>1.0009292000000001</v>
      </c>
      <c r="G331">
        <v>13290.805</v>
      </c>
      <c r="H331">
        <v>1.0162442</v>
      </c>
      <c r="I331" s="1">
        <f t="shared" si="40"/>
        <v>1.3162442000000001</v>
      </c>
      <c r="J331">
        <v>1.0008766</v>
      </c>
      <c r="K331" s="1">
        <f t="shared" si="41"/>
        <v>1.3008766</v>
      </c>
      <c r="N331">
        <v>13294.671</v>
      </c>
      <c r="O331">
        <v>1.1856827999999999</v>
      </c>
      <c r="P331" s="1">
        <f t="shared" si="42"/>
        <v>1.9856828</v>
      </c>
      <c r="Q331">
        <v>0.99931161999999996</v>
      </c>
      <c r="R331" s="1">
        <f t="shared" si="43"/>
        <v>1.7993116200000001</v>
      </c>
      <c r="U331">
        <v>13294.468000000001</v>
      </c>
      <c r="V331">
        <v>0.98342594999999999</v>
      </c>
      <c r="W331" s="1">
        <f t="shared" si="44"/>
        <v>2.0834259500000001</v>
      </c>
      <c r="X331">
        <v>1.0256164000000001</v>
      </c>
      <c r="Y331" s="1">
        <f t="shared" si="45"/>
        <v>2.1256164000000002</v>
      </c>
      <c r="AB331">
        <v>13290.644</v>
      </c>
      <c r="AC331">
        <v>1.0007758</v>
      </c>
      <c r="AD331" s="1">
        <f t="shared" si="46"/>
        <v>2.6007758000000001</v>
      </c>
      <c r="AE331">
        <v>1.0010308999999999</v>
      </c>
      <c r="AF331">
        <f t="shared" si="47"/>
        <v>2.6010309</v>
      </c>
      <c r="AI331">
        <v>13291.026</v>
      </c>
      <c r="AJ331">
        <v>1.0437354999999999</v>
      </c>
      <c r="AK331" s="1">
        <f t="shared" si="48"/>
        <v>2.9437354999999998</v>
      </c>
      <c r="AL331">
        <v>1.0010744</v>
      </c>
      <c r="AM331">
        <f t="shared" si="49"/>
        <v>2.9010743999999997</v>
      </c>
    </row>
    <row r="332" spans="2:39" x14ac:dyDescent="0.25">
      <c r="B332">
        <v>13293.598</v>
      </c>
      <c r="C332">
        <v>1.0160324999999999</v>
      </c>
      <c r="D332">
        <v>1.0007554000000001</v>
      </c>
      <c r="G332">
        <v>13293.877</v>
      </c>
      <c r="H332">
        <v>1.0164263</v>
      </c>
      <c r="I332" s="1">
        <f t="shared" si="40"/>
        <v>1.3164263</v>
      </c>
      <c r="J332">
        <v>1.00091</v>
      </c>
      <c r="K332" s="1">
        <f t="shared" si="41"/>
        <v>1.30091</v>
      </c>
      <c r="AB332">
        <v>13293.716</v>
      </c>
      <c r="AC332">
        <v>1.0004932</v>
      </c>
      <c r="AD332" s="1">
        <f t="shared" si="46"/>
        <v>2.6004931999999998</v>
      </c>
      <c r="AE332">
        <v>1.0014548999999999</v>
      </c>
      <c r="AF332">
        <f t="shared" si="47"/>
        <v>2.6014549000000002</v>
      </c>
      <c r="AI332">
        <v>13294.098</v>
      </c>
      <c r="AJ332">
        <v>1.038065</v>
      </c>
      <c r="AK332" s="1">
        <f t="shared" si="48"/>
        <v>2.9380649999999999</v>
      </c>
      <c r="AL332">
        <v>1.0013122000000001</v>
      </c>
      <c r="AM332">
        <f t="shared" si="49"/>
        <v>2.9013122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0AF89-1E90-4F2E-B2C0-786E3C25C2E0}">
  <dimension ref="B3:G12"/>
  <sheetViews>
    <sheetView showGridLines="0" workbookViewId="0">
      <selection activeCell="F4" sqref="F4:G4"/>
    </sheetView>
  </sheetViews>
  <sheetFormatPr defaultRowHeight="15" x14ac:dyDescent="0.25"/>
  <cols>
    <col min="2" max="2" width="22.28515625" customWidth="1"/>
    <col min="4" max="4" width="14.28515625" bestFit="1" customWidth="1"/>
  </cols>
  <sheetData>
    <row r="3" spans="2:7" x14ac:dyDescent="0.25">
      <c r="B3" s="29"/>
      <c r="C3" s="31" t="s">
        <v>175</v>
      </c>
      <c r="D3" s="31" t="s">
        <v>176</v>
      </c>
      <c r="E3" s="31" t="s">
        <v>177</v>
      </c>
      <c r="F3" s="41" t="s">
        <v>180</v>
      </c>
      <c r="G3" s="42" t="s">
        <v>181</v>
      </c>
    </row>
    <row r="4" spans="2:7" ht="21.75" customHeight="1" thickBot="1" x14ac:dyDescent="0.3">
      <c r="B4" s="32" t="s">
        <v>178</v>
      </c>
      <c r="C4" s="79" t="s">
        <v>179</v>
      </c>
      <c r="D4" s="80"/>
      <c r="E4" s="80"/>
      <c r="F4" s="81" t="s">
        <v>182</v>
      </c>
      <c r="G4" s="82"/>
    </row>
    <row r="5" spans="2:7" ht="19.5" customHeight="1" x14ac:dyDescent="0.25">
      <c r="B5" s="39" t="s">
        <v>188</v>
      </c>
      <c r="C5" s="33">
        <v>16.414999999999999</v>
      </c>
      <c r="D5" s="34">
        <v>160.75622136891349</v>
      </c>
      <c r="E5" s="34">
        <v>185.59623021754658</v>
      </c>
      <c r="F5" s="43">
        <v>0.38600000000000001</v>
      </c>
      <c r="G5" s="43">
        <v>5.1999999999999998E-2</v>
      </c>
    </row>
    <row r="6" spans="2:7" ht="19.5" customHeight="1" x14ac:dyDescent="0.25">
      <c r="B6" s="39" t="s">
        <v>187</v>
      </c>
      <c r="C6" s="33">
        <v>10.885999999999999</v>
      </c>
      <c r="D6" s="34">
        <v>102.37225897259002</v>
      </c>
      <c r="E6" s="34">
        <v>109.5770892441378</v>
      </c>
      <c r="F6" s="43">
        <v>4.0000000000000001E-3</v>
      </c>
      <c r="G6" s="43">
        <v>4.0000000000000001E-3</v>
      </c>
    </row>
    <row r="7" spans="2:7" ht="19.5" customHeight="1" x14ac:dyDescent="0.25">
      <c r="B7" s="39" t="s">
        <v>186</v>
      </c>
      <c r="C7" s="35">
        <v>24.497</v>
      </c>
      <c r="D7" s="34">
        <v>242.75537690138844</v>
      </c>
      <c r="E7" s="34">
        <v>265.90216485105805</v>
      </c>
      <c r="F7" s="46">
        <v>1</v>
      </c>
      <c r="G7" s="45" t="s">
        <v>183</v>
      </c>
    </row>
    <row r="8" spans="2:7" ht="19.5" customHeight="1" x14ac:dyDescent="0.25">
      <c r="B8" s="39" t="s">
        <v>185</v>
      </c>
      <c r="C8" s="35">
        <v>15</v>
      </c>
      <c r="D8" s="34">
        <v>123.58795211349512</v>
      </c>
      <c r="E8" s="34">
        <v>120.92893426541946</v>
      </c>
      <c r="F8" s="43">
        <v>0.42099999999999999</v>
      </c>
      <c r="G8" s="43">
        <v>4.5999999999999999E-2</v>
      </c>
    </row>
    <row r="9" spans="2:7" ht="19.5" customHeight="1" thickBot="1" x14ac:dyDescent="0.3">
      <c r="B9" s="40" t="s">
        <v>184</v>
      </c>
      <c r="C9" s="36">
        <v>9.2200000000000006</v>
      </c>
      <c r="D9" s="37">
        <v>77.268821783207898</v>
      </c>
      <c r="E9" s="37">
        <v>85.072175049309919</v>
      </c>
      <c r="F9" s="44">
        <v>8.0000000000000002E-3</v>
      </c>
      <c r="G9" s="44">
        <v>4.0000000000000001E-3</v>
      </c>
    </row>
    <row r="12" spans="2:7" x14ac:dyDescent="0.25">
      <c r="G12" s="38"/>
    </row>
  </sheetData>
  <mergeCells count="2">
    <mergeCell ref="C4:E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BHK 5 LCF Data</vt:lpstr>
      <vt:lpstr>BHK 10 LCF Data</vt:lpstr>
      <vt:lpstr>LCF Table and LCF Pie Chart</vt:lpstr>
      <vt:lpstr>Mapping LCF Data</vt:lpstr>
      <vt:lpstr>Mapping XAS Spectra</vt:lpstr>
      <vt:lpstr>Composition and RBA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Sowers</dc:creator>
  <cp:lastModifiedBy>Tyler Sowers</cp:lastModifiedBy>
  <dcterms:created xsi:type="dcterms:W3CDTF">2020-08-05T14:10:01Z</dcterms:created>
  <dcterms:modified xsi:type="dcterms:W3CDTF">2021-06-25T18:20:52Z</dcterms:modified>
</cp:coreProperties>
</file>