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chorley_brian_epa_gov/Documents/Documents/Papers/2017 ACHS miRNA/Sept 2020 Draft/For tech review/Science Hub/"/>
    </mc:Choice>
  </mc:AlternateContent>
  <xr:revisionPtr revIDLastSave="1" documentId="8_{FB63C027-9D02-4F28-B810-E6FCE786D25E}" xr6:coauthVersionLast="45" xr6:coauthVersionMax="45" xr10:uidLastSave="{83964209-8F54-4B9A-9072-634A536275D7}"/>
  <bookViews>
    <workbookView xWindow="-120" yWindow="-120" windowWidth="29040" windowHeight="15840" xr2:uid="{E17BC87A-06FC-4ED4-9D77-FA1C726D9CA8}"/>
  </bookViews>
  <sheets>
    <sheet name="Metadata" sheetId="6" r:id="rId1"/>
    <sheet name="ACHS I Biomarker statistics" sheetId="3" r:id="rId2"/>
    <sheet name="ACHS I PCB congener statistics" sheetId="2" r:id="rId3"/>
    <sheet name="Raw miR Expression Summarized" sheetId="5" r:id="rId4"/>
    <sheet name="Table of all results" sheetId="1" r:id="rId5"/>
  </sheets>
  <definedNames>
    <definedName name="_xlnm._FilterDatabase" localSheetId="2" hidden="1">'ACHS I PCB congener statistics'!$A$4:$L$40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0" i="5" l="1"/>
</calcChain>
</file>

<file path=xl/sharedStrings.xml><?xml version="1.0" encoding="utf-8"?>
<sst xmlns="http://schemas.openxmlformats.org/spreadsheetml/2006/main" count="2360" uniqueCount="541">
  <si>
    <t>0.01±0.01</t>
  </si>
  <si>
    <t>0.02±0.02</t>
  </si>
  <si>
    <t>-0.01±0.01</t>
  </si>
  <si>
    <t>0±0.01</t>
  </si>
  <si>
    <t>0.02±0.01</t>
  </si>
  <si>
    <t>-0.02±0.01</t>
  </si>
  <si>
    <t>0±0.02</t>
  </si>
  <si>
    <t>0.03±0.02</t>
  </si>
  <si>
    <t>0.01±0.02</t>
  </si>
  <si>
    <t>-0.03±0.03</t>
  </si>
  <si>
    <t>-0.01±0.02</t>
  </si>
  <si>
    <t>-0.04±0.02</t>
  </si>
  <si>
    <t>0.04±0.02</t>
  </si>
  <si>
    <t>0.04±0.01</t>
  </si>
  <si>
    <t>0.03±0.01</t>
  </si>
  <si>
    <t>0±0.03</t>
  </si>
  <si>
    <t>0.01±0.03</t>
  </si>
  <si>
    <t>-0.02±0.02</t>
  </si>
  <si>
    <t>-0.05±0.04</t>
  </si>
  <si>
    <t>0.04±0.03</t>
  </si>
  <si>
    <t>0.02±0.03</t>
  </si>
  <si>
    <t>0.03±0.04</t>
  </si>
  <si>
    <t>0.02±0.04</t>
  </si>
  <si>
    <t>-0.09±0.05</t>
  </si>
  <si>
    <t>0.07±0.04</t>
  </si>
  <si>
    <t>0.04±0.04</t>
  </si>
  <si>
    <t>0.05±0.04</t>
  </si>
  <si>
    <t>0.03±0.03</t>
  </si>
  <si>
    <t>-0.01±0.03</t>
  </si>
  <si>
    <t>-0.02±0.03</t>
  </si>
  <si>
    <t>-0.04±0.03</t>
  </si>
  <si>
    <t>0.01±0.04</t>
  </si>
  <si>
    <t>0±0.05</t>
  </si>
  <si>
    <t>0.03±0.06</t>
  </si>
  <si>
    <t>-0.06±0.04</t>
  </si>
  <si>
    <t>-0.01±0.04</t>
  </si>
  <si>
    <t>-0.04±0.07</t>
  </si>
  <si>
    <t>-0.03±0.05</t>
  </si>
  <si>
    <t>-0.03±0.02</t>
  </si>
  <si>
    <t>-0.02±0.05</t>
  </si>
  <si>
    <t>0.08±0.05</t>
  </si>
  <si>
    <t>-0.03±0.04</t>
  </si>
  <si>
    <t>-0.03±0.01</t>
  </si>
  <si>
    <t>-0.02±0.04</t>
  </si>
  <si>
    <t>Other miRNA</t>
  </si>
  <si>
    <t>0±0</t>
  </si>
  <si>
    <t>-0.07±0.02</t>
  </si>
  <si>
    <t>-0.08±0.03</t>
  </si>
  <si>
    <t>0.1±0.03</t>
  </si>
  <si>
    <t>0.08±0.04</t>
  </si>
  <si>
    <t>-0.05±0.06</t>
  </si>
  <si>
    <t>-0.09±0.06</t>
  </si>
  <si>
    <t>&lt;0.0001</t>
  </si>
  <si>
    <t>0.18±0.05</t>
  </si>
  <si>
    <t>0.06±0.04</t>
  </si>
  <si>
    <t>-0.17±0.07</t>
  </si>
  <si>
    <t>-0.01±0.05</t>
  </si>
  <si>
    <t>0.01±0.05</t>
  </si>
  <si>
    <t>0.05±0.03</t>
  </si>
  <si>
    <t>-0.07±0.03</t>
  </si>
  <si>
    <t>-0.1±0.04</t>
  </si>
  <si>
    <t>-0.12±0.05</t>
  </si>
  <si>
    <t>0.16±0.04</t>
  </si>
  <si>
    <t>0.06±0.03</t>
  </si>
  <si>
    <t>0.05±0.02</t>
  </si>
  <si>
    <t>0.21±0.03</t>
  </si>
  <si>
    <t>-0.05±0.03</t>
  </si>
  <si>
    <t>-0.07±0.04</t>
  </si>
  <si>
    <t>Non-differentially regulated miRNAs of Interest</t>
  </si>
  <si>
    <t>0±0.04</t>
  </si>
  <si>
    <t>-0.15±0.03</t>
  </si>
  <si>
    <t>-0.05±0.05</t>
  </si>
  <si>
    <t>-0.06±0.03</t>
  </si>
  <si>
    <t>0.13±0.03</t>
  </si>
  <si>
    <t>-0.04±0.04</t>
  </si>
  <si>
    <t>0.13±0.02</t>
  </si>
  <si>
    <t>-0.1±0.02</t>
  </si>
  <si>
    <t>0.08±0.03</t>
  </si>
  <si>
    <t>0.07±0.03</t>
  </si>
  <si>
    <t>0.15±0.04</t>
  </si>
  <si>
    <t>0.02±0.06</t>
  </si>
  <si>
    <t>0.06±0.02</t>
  </si>
  <si>
    <t>0.12±0.05</t>
  </si>
  <si>
    <t>0.11±0.04</t>
  </si>
  <si>
    <t>-0.06±0.02</t>
  </si>
  <si>
    <t>-0.25±0.03</t>
  </si>
  <si>
    <t>0.06±0.05</t>
  </si>
  <si>
    <t>-0.05±0.01</t>
  </si>
  <si>
    <t>-0.05±0.02</t>
  </si>
  <si>
    <t>-0.13±0.04</t>
  </si>
  <si>
    <t>-0.11±0.04</t>
  </si>
  <si>
    <t>-0.03±0.06</t>
  </si>
  <si>
    <t>-0.04±0.01</t>
  </si>
  <si>
    <t>-0.17±0.04</t>
  </si>
  <si>
    <t>-0.09±0.04</t>
  </si>
  <si>
    <t>0.01±0.06</t>
  </si>
  <si>
    <t>-0.19±0.04</t>
  </si>
  <si>
    <t>0.12±0.07</t>
  </si>
  <si>
    <t>-0.08±0.02</t>
  </si>
  <si>
    <t>-0.21±0.05</t>
  </si>
  <si>
    <t>-0.08±0.05</t>
  </si>
  <si>
    <t>0.09±0.04</t>
  </si>
  <si>
    <t>-0.19±0.05</t>
  </si>
  <si>
    <t>-0.17±0.05</t>
  </si>
  <si>
    <t>-0.04±0.05</t>
  </si>
  <si>
    <t>-0.14±0.03</t>
  </si>
  <si>
    <t>0.15±0.03</t>
  </si>
  <si>
    <t>-0.18±0.04</t>
  </si>
  <si>
    <t>0.19±0.04</t>
  </si>
  <si>
    <t>-0.01±0.06</t>
  </si>
  <si>
    <t>-0.12±0.03</t>
  </si>
  <si>
    <t>-0.13±0.03</t>
  </si>
  <si>
    <t>0.07±0.05</t>
  </si>
  <si>
    <t>miR-320a</t>
  </si>
  <si>
    <t>-0.15±0.04</t>
  </si>
  <si>
    <t>-0.07±0.06</t>
  </si>
  <si>
    <t>0.24±0.05</t>
  </si>
  <si>
    <t>miR-99a-5p</t>
  </si>
  <si>
    <t>0.09±0.03</t>
  </si>
  <si>
    <t>0.11±0.06</t>
  </si>
  <si>
    <t>0.04±0.07</t>
  </si>
  <si>
    <t>0.41±0.05</t>
  </si>
  <si>
    <t>0.36±0.05</t>
  </si>
  <si>
    <t>miR-192-5p</t>
  </si>
  <si>
    <t>0.02±0.05</t>
  </si>
  <si>
    <t>0.03±0.05</t>
  </si>
  <si>
    <t>0.21±0.06</t>
  </si>
  <si>
    <t>0.29±0.08</t>
  </si>
  <si>
    <t>-0.42±0.07</t>
  </si>
  <si>
    <t>0.22±0.11</t>
  </si>
  <si>
    <t>0.88±0.08</t>
  </si>
  <si>
    <t>0.76±0.08</t>
  </si>
  <si>
    <t>miR-122-5p</t>
  </si>
  <si>
    <t>P-value</t>
  </si>
  <si>
    <t>β±SE</t>
  </si>
  <si>
    <r>
      <t>P</t>
    </r>
    <r>
      <rPr>
        <b/>
        <vertAlign val="subscript"/>
        <sz val="12"/>
        <color theme="1"/>
        <rFont val="Times New Roman"/>
        <family val="1"/>
      </rPr>
      <t>raw</t>
    </r>
  </si>
  <si>
    <t>FDR</t>
  </si>
  <si>
    <t>∑PCBs</t>
  </si>
  <si>
    <t>HOMA-IR</t>
  </si>
  <si>
    <t>Resistin</t>
  </si>
  <si>
    <t>Adiponectin</t>
  </si>
  <si>
    <t>PAI-1</t>
  </si>
  <si>
    <t>IL-8</t>
  </si>
  <si>
    <t>IL-6</t>
  </si>
  <si>
    <t>K18 M65</t>
  </si>
  <si>
    <t>K18 M30</t>
  </si>
  <si>
    <t>Estrogen Receptor Functional Group</t>
  </si>
  <si>
    <t>Serum Adipocytokines</t>
  </si>
  <si>
    <t>Keratin 18</t>
  </si>
  <si>
    <t>Cytokeratin 18 M65 (U/dL)</t>
  </si>
  <si>
    <t>233.6±42.6</t>
  </si>
  <si>
    <r>
      <t>430.6±122.1</t>
    </r>
    <r>
      <rPr>
        <vertAlign val="superscript"/>
        <sz val="12"/>
        <color theme="1"/>
        <rFont val="Arial"/>
        <family val="2"/>
      </rPr>
      <t xml:space="preserve">a,b </t>
    </r>
  </si>
  <si>
    <r>
      <t>792.5±584.9</t>
    </r>
    <r>
      <rPr>
        <vertAlign val="superscript"/>
        <sz val="12"/>
        <color theme="1"/>
        <rFont val="Arial"/>
        <family val="2"/>
      </rPr>
      <t>c</t>
    </r>
  </si>
  <si>
    <t>&lt;0.001</t>
  </si>
  <si>
    <t>393.8±276.0</t>
  </si>
  <si>
    <t>Cytokeratin 18 M30 (U/dL)</t>
  </si>
  <si>
    <t>97.9±22.0</t>
  </si>
  <si>
    <r>
      <t>124.0±28.2</t>
    </r>
    <r>
      <rPr>
        <vertAlign val="superscript"/>
        <sz val="12"/>
        <color theme="1"/>
        <rFont val="Arial"/>
        <family val="2"/>
      </rPr>
      <t>a,b</t>
    </r>
  </si>
  <si>
    <r>
      <t>407.6±324.6</t>
    </r>
    <r>
      <rPr>
        <vertAlign val="superscript"/>
        <sz val="12"/>
        <color theme="1"/>
        <rFont val="Arial"/>
        <family val="2"/>
      </rPr>
      <t>c</t>
    </r>
  </si>
  <si>
    <t>146.3±147.1</t>
  </si>
  <si>
    <r>
      <t xml:space="preserve">a </t>
    </r>
    <r>
      <rPr>
        <sz val="12"/>
        <color rgb="FF000000"/>
        <rFont val="Arial"/>
        <family val="2"/>
      </rPr>
      <t>adj-p&lt;=0.05 in pair-wise comparison of TASH vs. Other liver disease category.</t>
    </r>
  </si>
  <si>
    <r>
      <t xml:space="preserve">b </t>
    </r>
    <r>
      <rPr>
        <sz val="12"/>
        <color rgb="FF000000"/>
        <rFont val="Arial"/>
        <family val="2"/>
      </rPr>
      <t>adj-p&lt;=0.05 in pair-wise comparison of None vs. TASH liver disease category.</t>
    </r>
  </si>
  <si>
    <r>
      <t xml:space="preserve">c </t>
    </r>
    <r>
      <rPr>
        <sz val="12"/>
        <color rgb="FF000000"/>
        <rFont val="Arial"/>
        <family val="2"/>
      </rPr>
      <t>adj-p&lt;=0.05 in pair-wise comparison of None vs. Other liver disease category.</t>
    </r>
  </si>
  <si>
    <t>Liver disease status</t>
  </si>
  <si>
    <t>None</t>
  </si>
  <si>
    <t>Other</t>
  </si>
  <si>
    <t>Total</t>
  </si>
  <si>
    <t>(n = 294)</t>
  </si>
  <si>
    <t>(n = 359)</t>
  </si>
  <si>
    <t>(n = 85)</t>
  </si>
  <si>
    <t>(n = 738)</t>
  </si>
  <si>
    <t>Adiponectin ng/ml</t>
  </si>
  <si>
    <t>Mean±SD</t>
  </si>
  <si>
    <t>17.2±12.4</t>
  </si>
  <si>
    <t>18.3±19.1</t>
  </si>
  <si>
    <t>15.1±10.2</t>
  </si>
  <si>
    <t>17.5±15.8</t>
  </si>
  <si>
    <t>Glucose, mg/dl</t>
  </si>
  <si>
    <t>105.1±40.4</t>
  </si>
  <si>
    <t>108.2±40.9</t>
  </si>
  <si>
    <t>115.7±53.9</t>
  </si>
  <si>
    <t>107.8±42.5</t>
  </si>
  <si>
    <t>HOMA-B</t>
  </si>
  <si>
    <t>164.2±223.7</t>
  </si>
  <si>
    <t>183.5±334.3</t>
  </si>
  <si>
    <t>219.6±306.7</t>
  </si>
  <si>
    <t>180.0±291.9</t>
  </si>
  <si>
    <t>3.9±5.4</t>
  </si>
  <si>
    <t>5.1±8.4</t>
  </si>
  <si>
    <r>
      <t>6.4±8.3</t>
    </r>
    <r>
      <rPr>
        <vertAlign val="superscript"/>
        <sz val="12"/>
        <color rgb="FF000000"/>
        <rFont val="Arial"/>
        <family val="2"/>
      </rPr>
      <t>a</t>
    </r>
  </si>
  <si>
    <t>4.8±7.4</t>
  </si>
  <si>
    <t>IL-1β  pg/ml</t>
  </si>
  <si>
    <t>2.4±7.0</t>
  </si>
  <si>
    <t>10.0±76.4</t>
  </si>
  <si>
    <t>13.1±79.9</t>
  </si>
  <si>
    <t>7.3±60.0</t>
  </si>
  <si>
    <t>IL-6 pg/ml</t>
  </si>
  <si>
    <t>8.5±42.0</t>
  </si>
  <si>
    <t>16.4±84.9</t>
  </si>
  <si>
    <t>13.2±40.6</t>
  </si>
  <si>
    <t>12.9±66.4</t>
  </si>
  <si>
    <t>IL-8 pg/ml</t>
  </si>
  <si>
    <t>78.7±199.0</t>
  </si>
  <si>
    <t>101.4±257.4</t>
  </si>
  <si>
    <t>86.7±304.5</t>
  </si>
  <si>
    <t>90.7±242.1</t>
  </si>
  <si>
    <t>Insulin pg/ml</t>
  </si>
  <si>
    <t>492.8±567.2</t>
  </si>
  <si>
    <t>642.3±1067.2</t>
  </si>
  <si>
    <r>
      <t>757.7±918.7</t>
    </r>
    <r>
      <rPr>
        <vertAlign val="superscript"/>
        <sz val="12"/>
        <color rgb="FF000000"/>
        <rFont val="Arial"/>
        <family val="2"/>
      </rPr>
      <t>a</t>
    </r>
  </si>
  <si>
    <t>596.0±886.4</t>
  </si>
  <si>
    <t>Leptin ng/ml</t>
  </si>
  <si>
    <t>30.5±27.0</t>
  </si>
  <si>
    <t>29.3±39.7</t>
  </si>
  <si>
    <t>26.1±25.1</t>
  </si>
  <si>
    <t>29.4±33.6</t>
  </si>
  <si>
    <t>MCP-1 pg/ml</t>
  </si>
  <si>
    <t>269.7±175.2</t>
  </si>
  <si>
    <r>
      <t>295.1±244.4</t>
    </r>
    <r>
      <rPr>
        <vertAlign val="superscript"/>
        <sz val="12"/>
        <color rgb="FF000000"/>
        <rFont val="Arial"/>
        <family val="2"/>
      </rPr>
      <t>b</t>
    </r>
  </si>
  <si>
    <t>314.9±193.6</t>
  </si>
  <si>
    <t>294.6±194.1</t>
  </si>
  <si>
    <t>PAI-1 ng/ml</t>
  </si>
  <si>
    <t>49.0±19.4</t>
  </si>
  <si>
    <r>
      <t>54.9±21.4</t>
    </r>
    <r>
      <rPr>
        <vertAlign val="superscript"/>
        <sz val="12"/>
        <color rgb="FF000000"/>
        <rFont val="Arial"/>
        <family val="2"/>
      </rPr>
      <t>b</t>
    </r>
  </si>
  <si>
    <r>
      <t>56.0±23.3</t>
    </r>
    <r>
      <rPr>
        <vertAlign val="superscript"/>
        <sz val="12"/>
        <color rgb="FF000000"/>
        <rFont val="Arial"/>
        <family val="2"/>
      </rPr>
      <t>a</t>
    </r>
  </si>
  <si>
    <t>52.7±21.1</t>
  </si>
  <si>
    <t>Resistin ng/ml</t>
  </si>
  <si>
    <t>41.0±31.7</t>
  </si>
  <si>
    <t>44.1±29.8</t>
  </si>
  <si>
    <t>37.8±19.1</t>
  </si>
  <si>
    <t>42.1±29.6</t>
  </si>
  <si>
    <t>TNFα pg/ml</t>
  </si>
  <si>
    <t>6.4±5.5</t>
  </si>
  <si>
    <t>9.2±24.2</t>
  </si>
  <si>
    <t>7.0±7.1</t>
  </si>
  <si>
    <t>7.8±17.4</t>
  </si>
  <si>
    <t>TASH (Now Necrotic)</t>
  </si>
  <si>
    <t>Biomarker</t>
  </si>
  <si>
    <t>Mean</t>
  </si>
  <si>
    <t>Stderr</t>
  </si>
  <si>
    <t>PCB</t>
  </si>
  <si>
    <t>101</t>
  </si>
  <si>
    <t>105</t>
  </si>
  <si>
    <t>110</t>
  </si>
  <si>
    <t>118</t>
  </si>
  <si>
    <t>128</t>
  </si>
  <si>
    <t>138</t>
  </si>
  <si>
    <t>146</t>
  </si>
  <si>
    <t>149</t>
  </si>
  <si>
    <t>151</t>
  </si>
  <si>
    <t>153</t>
  </si>
  <si>
    <t>156</t>
  </si>
  <si>
    <t>157</t>
  </si>
  <si>
    <t>167</t>
  </si>
  <si>
    <t>170</t>
  </si>
  <si>
    <t>172</t>
  </si>
  <si>
    <t>177</t>
  </si>
  <si>
    <t>178</t>
  </si>
  <si>
    <t>180</t>
  </si>
  <si>
    <t>183</t>
  </si>
  <si>
    <t>187</t>
  </si>
  <si>
    <t>189</t>
  </si>
  <si>
    <t>194</t>
  </si>
  <si>
    <t>195</t>
  </si>
  <si>
    <t>196</t>
  </si>
  <si>
    <t>199</t>
  </si>
  <si>
    <t>206</t>
  </si>
  <si>
    <t>209</t>
  </si>
  <si>
    <t>Replicate</t>
  </si>
  <si>
    <t>min</t>
  </si>
  <si>
    <t>q1</t>
  </si>
  <si>
    <t>median</t>
  </si>
  <si>
    <t>mean</t>
  </si>
  <si>
    <t>q3</t>
  </si>
  <si>
    <t>max</t>
  </si>
  <si>
    <t>&lt;1.923</t>
  </si>
  <si>
    <t>hsa-mir-125b-5p</t>
  </si>
  <si>
    <t>hsa-mir-708-5p</t>
  </si>
  <si>
    <t>hsa-mir-370-3p</t>
  </si>
  <si>
    <t>hsa-mir-200a-3p</t>
  </si>
  <si>
    <t>hsa-mir-96-5p</t>
  </si>
  <si>
    <t>hsa-mir-193a-3p</t>
  </si>
  <si>
    <t>hsa-mir-206</t>
  </si>
  <si>
    <t>hsa-mir-34b-5p</t>
  </si>
  <si>
    <t>hsa-mir-331-3p</t>
  </si>
  <si>
    <t>hsa-mir-182-5p</t>
  </si>
  <si>
    <t>hsa-mir-187-3p</t>
  </si>
  <si>
    <t>hsa-mir-183-5p</t>
  </si>
  <si>
    <t>hsa-mir-155-5p</t>
  </si>
  <si>
    <t>hsa-mir-33a-5p</t>
  </si>
  <si>
    <t>hsa-mir-543</t>
  </si>
  <si>
    <t>hsa-mir-214-3p</t>
  </si>
  <si>
    <t>hsa-mir-409-3p</t>
  </si>
  <si>
    <t>hsa-mir-375</t>
  </si>
  <si>
    <t>hsa-mir-877-5p</t>
  </si>
  <si>
    <t>hsa-mir-181d-5p</t>
  </si>
  <si>
    <t>hsa-mir-21-3p</t>
  </si>
  <si>
    <t>hsa-mir-34a-5p</t>
  </si>
  <si>
    <t>hsa-mir-127-3p</t>
  </si>
  <si>
    <t>hsa-mir-410-3p</t>
  </si>
  <si>
    <t>hsa-mir-10b-5p</t>
  </si>
  <si>
    <t>hsa-mir-296-5p</t>
  </si>
  <si>
    <t>hsa-mir-26b-5p</t>
  </si>
  <si>
    <t>hsa-mir-30a-5p</t>
  </si>
  <si>
    <t>hsa-mir-885-5p</t>
  </si>
  <si>
    <t>hsa-mir-503-5p</t>
  </si>
  <si>
    <t>hsa-mir-99a-5p</t>
  </si>
  <si>
    <t>hsa-mir-194-5p</t>
  </si>
  <si>
    <t>hsa-mir-192-5p</t>
  </si>
  <si>
    <t>hsa-mir-27b-3p</t>
  </si>
  <si>
    <t>hsa-mir-29c-3p</t>
  </si>
  <si>
    <t>hsa-mir-197-3p</t>
  </si>
  <si>
    <t>hsa-mir-19a-3p</t>
  </si>
  <si>
    <t>hsa-mir-18a-5p</t>
  </si>
  <si>
    <t>mmu-mir-199a-5p</t>
  </si>
  <si>
    <t>hsa-mir-181a-5p</t>
  </si>
  <si>
    <t>hsa-mir-199a-3p</t>
  </si>
  <si>
    <t>hsa-mir-221-3p</t>
  </si>
  <si>
    <t>hsa-mir-222-3p</t>
  </si>
  <si>
    <t>hsa-let-7d-5p</t>
  </si>
  <si>
    <t>hsa-let-7i-5p</t>
  </si>
  <si>
    <t>hsa-mir-122-5p</t>
  </si>
  <si>
    <t>hsa-mir-130a-3p</t>
  </si>
  <si>
    <t>hsa-mir-146a-5p</t>
  </si>
  <si>
    <t>hsa-mir-146b-5p</t>
  </si>
  <si>
    <t>hsa-mir-148a-3p</t>
  </si>
  <si>
    <t>hsa-mir-15a-5p</t>
  </si>
  <si>
    <t>hsa-mir-15b-5p</t>
  </si>
  <si>
    <t>hsa-mir-16-5p</t>
  </si>
  <si>
    <t>hsa-mir-17-5p</t>
  </si>
  <si>
    <t>hsa-mir-185-5p</t>
  </si>
  <si>
    <t>hsa-mir-21-5p</t>
  </si>
  <si>
    <t>hsa-mir-223-3p</t>
  </si>
  <si>
    <t>hsa-mir-22-3p</t>
  </si>
  <si>
    <t>hsa-mir-24-3p</t>
  </si>
  <si>
    <t>hsa-mir-29a-3p</t>
  </si>
  <si>
    <t>hsa-mir-30c-5p</t>
  </si>
  <si>
    <t>hsa-mir-320a</t>
  </si>
  <si>
    <t>hsa-mir-451a</t>
  </si>
  <si>
    <t>hsa-mir-486-5p</t>
  </si>
  <si>
    <t>hsa-mir-92a-3p</t>
  </si>
  <si>
    <t>hsa-let-7g-5p</t>
  </si>
  <si>
    <t>hsa-miR-101-3p</t>
  </si>
  <si>
    <t>hsa-miR-1290</t>
  </si>
  <si>
    <t>hsa-miR-183-3p</t>
  </si>
  <si>
    <t>hsa-miR-200b-3p</t>
  </si>
  <si>
    <t>hsa-miR-34c-5p</t>
  </si>
  <si>
    <t>ACHS 1 - Full Run</t>
  </si>
  <si>
    <t>Summary Statistics</t>
  </si>
  <si>
    <t>&lt;2.72</t>
  </si>
  <si>
    <t>%</t>
  </si>
  <si>
    <t>=0</t>
  </si>
  <si>
    <t>&lt;LOD</t>
  </si>
  <si>
    <t>Included?</t>
  </si>
  <si>
    <t>FC</t>
  </si>
  <si>
    <t>SE</t>
  </si>
  <si>
    <t>Keratin 18 or OLD differentially regulated miRNAs</t>
  </si>
  <si>
    <t>Down-regulated miRNA in necrotic liver disease</t>
  </si>
  <si>
    <t>Clair et al (2018)</t>
  </si>
  <si>
    <t>Liver disease status (ALL)</t>
  </si>
  <si>
    <t>None (n = 76)</t>
  </si>
  <si>
    <t>TASH (n = 76)</t>
  </si>
  <si>
    <t>P-Value</t>
  </si>
  <si>
    <t>16.3±11.0</t>
  </si>
  <si>
    <t>14.9±11.8</t>
  </si>
  <si>
    <t>102.5±32.6</t>
  </si>
  <si>
    <t>109.0±29.8</t>
  </si>
  <si>
    <t>127.3±97.2</t>
  </si>
  <si>
    <t>165.2±133.6</t>
  </si>
  <si>
    <t>3.2±3.4</t>
  </si>
  <si>
    <t>5.1±5.9</t>
  </si>
  <si>
    <t>2.1±3.9</t>
  </si>
  <si>
    <t>8.5±53.2</t>
  </si>
  <si>
    <t>13.9±80.1</t>
  </si>
  <si>
    <t>12.5±43.2</t>
  </si>
  <si>
    <t>96.3±226.0</t>
  </si>
  <si>
    <t>60.5±140.8</t>
  </si>
  <si>
    <t>410.3±352.4</t>
  </si>
  <si>
    <t>622.7±536.1</t>
  </si>
  <si>
    <t>265.0±150.2</t>
  </si>
  <si>
    <t>296.2±170.2</t>
  </si>
  <si>
    <t>48.5±18.5</t>
  </si>
  <si>
    <t>52.8±18.7</t>
  </si>
  <si>
    <t>40.7±25.7</t>
  </si>
  <si>
    <t>48.3±40.9</t>
  </si>
  <si>
    <t>7.1±9.3</t>
  </si>
  <si>
    <t>6.8±4.3</t>
  </si>
  <si>
    <t>Liver disease status (PILOT)</t>
  </si>
  <si>
    <t>22.3±18.3</t>
  </si>
  <si>
    <t>27.6±25.0</t>
  </si>
  <si>
    <t>233.2±43.3</t>
  </si>
  <si>
    <t>432.0±114.7</t>
  </si>
  <si>
    <t>93.0±21.3</t>
  </si>
  <si>
    <t>120.5±26.5</t>
  </si>
  <si>
    <t>6.8±8.6</t>
  </si>
  <si>
    <t>11.3±26.6</t>
  </si>
  <si>
    <t>TASH</t>
  </si>
  <si>
    <t>(n = 76)</t>
  </si>
  <si>
    <t>Mean±SE</t>
  </si>
  <si>
    <t>Liver disease status (Pilot)</t>
  </si>
  <si>
    <t>8.7 (2.3)</t>
  </si>
  <si>
    <t>12.2 (2.7)</t>
  </si>
  <si>
    <t>2.1 (1.4)</t>
  </si>
  <si>
    <t>2.2 (1.6)</t>
  </si>
  <si>
    <t>2.0 (1.3)</t>
  </si>
  <si>
    <t>2.2 (1.9)</t>
  </si>
  <si>
    <t>2.5 (1.8)</t>
  </si>
  <si>
    <t>2.9 (2.2)</t>
  </si>
  <si>
    <t>6.9 (2.8)</t>
  </si>
  <si>
    <t>10.4 (3.8)</t>
  </si>
  <si>
    <t>70.3 (2.8)</t>
  </si>
  <si>
    <t>73.9 (3.5)</t>
  </si>
  <si>
    <t>4.0 (2.8)</t>
  </si>
  <si>
    <t>5.2 (3.7)</t>
  </si>
  <si>
    <t>95.2 (3.6)</t>
  </si>
  <si>
    <t>99.8 (4.4)</t>
  </si>
  <si>
    <t>2.4 (1.7)</t>
  </si>
  <si>
    <t>3.3 (3.0)</t>
  </si>
  <si>
    <t>24.5 (3.7)</t>
  </si>
  <si>
    <t>29.9 (5.3)</t>
  </si>
  <si>
    <t>2.3 (1.7)</t>
  </si>
  <si>
    <t>2.8 (2.6)</t>
  </si>
  <si>
    <t>156.4 (3.8)</t>
  </si>
  <si>
    <t>169.6 (5.1)</t>
  </si>
  <si>
    <t>2.8 (2.4)</t>
  </si>
  <si>
    <t>3.4 (3.2)</t>
  </si>
  <si>
    <t>511.0 (3.2)</t>
  </si>
  <si>
    <t>516.1 (4)</t>
  </si>
  <si>
    <t>104.5 (3.4)</t>
  </si>
  <si>
    <t>101.6 (4.7)</t>
  </si>
  <si>
    <t>3.1 (2.4)</t>
  </si>
  <si>
    <t>3.4 (2.9)</t>
  </si>
  <si>
    <t>4.1 (3.7)</t>
  </si>
  <si>
    <t>738.1 (3.2)</t>
  </si>
  <si>
    <t>744.7 (4.1)</t>
  </si>
  <si>
    <t>84.3 (2.9)</t>
  </si>
  <si>
    <t>87.1 (3.8)</t>
  </si>
  <si>
    <t>23.0 (2.9)</t>
  </si>
  <si>
    <t>23.4 (3.7)</t>
  </si>
  <si>
    <t>26.4 (3.8)</t>
  </si>
  <si>
    <t>28.4 (4.5)</t>
  </si>
  <si>
    <t>187.7 (2.9)</t>
  </si>
  <si>
    <t>192.0 (3.7)</t>
  </si>
  <si>
    <t>36.3 (3.2)</t>
  </si>
  <si>
    <t>36.6 (4.5)</t>
  </si>
  <si>
    <t>28.4 (3.1)</t>
  </si>
  <si>
    <t>29.3 (4.1)</t>
  </si>
  <si>
    <t>44.5 (4.0)</t>
  </si>
  <si>
    <t>50.4 (4.3)</t>
  </si>
  <si>
    <t>527.1 (3.1)</t>
  </si>
  <si>
    <t>530.3 (3.9)</t>
  </si>
  <si>
    <t>51.0 (3.2)</t>
  </si>
  <si>
    <t>51.7 (4.5)</t>
  </si>
  <si>
    <t>200.7 (3.6)</t>
  </si>
  <si>
    <t>213.7 (4.5)</t>
  </si>
  <si>
    <t>9.0 (2.7)</t>
  </si>
  <si>
    <t>9.8 (3.1)</t>
  </si>
  <si>
    <t>110.6 (4.1)</t>
  </si>
  <si>
    <t>130.9 (4.2)</t>
  </si>
  <si>
    <t>26.3 (3.1)</t>
  </si>
  <si>
    <t>26.8 (4.1)</t>
  </si>
  <si>
    <t>124.6 (3.2)</t>
  </si>
  <si>
    <t>133.8 (4.0)</t>
  </si>
  <si>
    <t>156.2 (3.4)</t>
  </si>
  <si>
    <t>160.3 (4.5)</t>
  </si>
  <si>
    <t>106.1 (3.8)</t>
  </si>
  <si>
    <t>106.0 (5.0)</t>
  </si>
  <si>
    <t>73.3 (4.8)</t>
  </si>
  <si>
    <t>70.9 (6.1)</t>
  </si>
  <si>
    <t>Pilot Study (N=152) - All miRs included in this analysis</t>
  </si>
  <si>
    <t>LOD in Pilot varied by target</t>
  </si>
  <si>
    <t>Insulin</t>
  </si>
  <si>
    <t>Leptin</t>
  </si>
  <si>
    <t>MCP-1</t>
  </si>
  <si>
    <t>TNFa</t>
  </si>
  <si>
    <t>IL-1B</t>
  </si>
  <si>
    <t>Up-regulated miRNA in necrotic liver disease category</t>
  </si>
  <si>
    <t>Differentially regulated miRNA in other liver disease (N=85)</t>
  </si>
  <si>
    <t>Differentially regulated miRNA in necrotic liver disease (N=359)</t>
  </si>
  <si>
    <t>0.10±0.03</t>
  </si>
  <si>
    <t>-0.20±0.05</t>
  </si>
  <si>
    <t>0.36±0.10</t>
  </si>
  <si>
    <t>0.00±0.03</t>
  </si>
  <si>
    <t>n.s.</t>
  </si>
  <si>
    <t>n.s</t>
  </si>
  <si>
    <t>miR-15a-5p</t>
  </si>
  <si>
    <t>miR-22-3p</t>
  </si>
  <si>
    <t>miR-21-5p</t>
  </si>
  <si>
    <t>miR-130a-3p</t>
  </si>
  <si>
    <t>miR-29c-3p</t>
  </si>
  <si>
    <t>miR-185-5p</t>
  </si>
  <si>
    <t>miR-451a</t>
  </si>
  <si>
    <t>miR-148a-3p</t>
  </si>
  <si>
    <t>miR-29a-3p</t>
  </si>
  <si>
    <t>miR-194-5p</t>
  </si>
  <si>
    <t>miR-197-3p</t>
  </si>
  <si>
    <t>let7d-5p</t>
  </si>
  <si>
    <t>miR-221-3p</t>
  </si>
  <si>
    <t>miR-181a-5p</t>
  </si>
  <si>
    <t>miR-30c-5p</t>
  </si>
  <si>
    <t>miR-18a-5p</t>
  </si>
  <si>
    <t>mmu-miR-199a-5p</t>
  </si>
  <si>
    <t>miR-27b-3p</t>
  </si>
  <si>
    <t>miR-199a-3p</t>
  </si>
  <si>
    <t>miR-15b-5p</t>
  </si>
  <si>
    <t>let-7i-5p</t>
  </si>
  <si>
    <t>miR-486-5p</t>
  </si>
  <si>
    <t>miR-146a-5p</t>
  </si>
  <si>
    <t>miR-17-5p</t>
  </si>
  <si>
    <t>miR-24-3p</t>
  </si>
  <si>
    <t>miR-222-3p</t>
  </si>
  <si>
    <t>miR-19a-3p</t>
  </si>
  <si>
    <t>miR-16-5p</t>
  </si>
  <si>
    <t>miR-223-3p</t>
  </si>
  <si>
    <t>miR-146b-5p</t>
  </si>
  <si>
    <t>miR-92a-3p</t>
  </si>
  <si>
    <t>ACHS I Biomarker statistics</t>
  </si>
  <si>
    <t>These data were previous generated as part of Clair et. al 2018 (https://www.ncbi.nlm.nih.gov/pmc/articles/PMC6016643/) where associations of serum-based mechanistic biomarkers of intermediary metabolism, inflammation, and hepatocyte death were determined.</t>
  </si>
  <si>
    <t>Clair HB, Pinkston CM, Rai SN, Pavuk M, Dutton ND, Brock GN, Prough RA, et al. Liver Disease in a Residential Cohort With Elevated Polychlorinated Biphenyl Exposures. Toxicol Sci 2018;164:39-49.</t>
  </si>
  <si>
    <t>Pavuk M, Serio TC, Cusack C, Cave M, Rosenbaum PF, Birnbaum LS. Hypertension in Relation to Dioxins and Polychlorinated Biphenyls from the Anniston Community Health Survey Follow-Up. Environ Health Perspect 2019;127:127007.</t>
  </si>
  <si>
    <t>Cave M, Falkner KC, Henry L, Costello B, Gregory B, McClain CJ. Serum cytokeratin 18 and cytokine elevations suggest a high prevalence of occupational liver disease in highly exposed elastomer/polymer workers. Journal of occupational and environmental medicine / American College of Occupational and Environmental Medicine 2011;53:1128-1133.</t>
  </si>
  <si>
    <t>Warner J, Osuch JR, Karmaus W, Landgraf JR, Taffe B, O'Keefe M, Mikucki D, et al. Common classification schemes for PCB congeners and the gene expression of CYP17, CYP19, ESR1 and ESR2. Sci Total Environ 2012;414:81-89.</t>
  </si>
  <si>
    <t>(13)</t>
  </si>
  <si>
    <t>(15)</t>
  </si>
  <si>
    <t>(18)</t>
  </si>
  <si>
    <t>(30)</t>
  </si>
  <si>
    <t>ACHS I PCB congener statistics</t>
  </si>
  <si>
    <t>Thirty-five ortho-substituted polychlorinated biphenyls were measured by high-resolution gas chromatography / isotope dilution high-resolution mass spectrometry at the National Center for Environmental Health Laboratory at the Centers for Disease Control and Prevention (CDC, Atlanta, GA). PCB functional groupings were considered as previously published (15, 30).</t>
  </si>
  <si>
    <t>These data were generated as part of Cave et al. 2011 (https://www.ncbi.nlm.nih.gov/pmc/articles/PMC3190062/).</t>
  </si>
  <si>
    <t>Note on all of these datasets: These data were generated from a residential popoulation and therefore individual data is not given as mechanistic signatures may be classifed as Controlled Unclassified Information (CUI) or , in the scope of ScienceHub, Personally Identifiable Information (PII). Beacuse of this, we are only supplying summary data as a reference for this manuscript.</t>
  </si>
  <si>
    <t xml:space="preserve">Cytokeratin-18 (K18 M30 and M65) were determined by ELISA while cytokines and insulin were measured by multiplex bead assays on a Luminex IS100 system (EMD Millipore Corporation, Billerica, MA) at the University of Louisville (UofL). The homeostatic model of assessment, insulin resistance (HOMA-IR), was calculated.  Subjects were categorized by liver disease status as previously reported (13, 18): no liver disease (M65&lt;300 U/dL and M30&lt;200 U/dL); necrotic liver disease (M65≥300 U/dL and M30&lt;200 U/dL); and other liver disease (M30≥200 U/dL, most consistent with apoptosis). The previously reported TASH category (13) was renamed necrotic liver disease in the present analysis. </t>
  </si>
  <si>
    <t>Raw miR Expression Summarized</t>
  </si>
  <si>
    <t>In the overall ACHS-I cohort (n=738), thirty-five highly-expressed miRs which were measured at above LOD in at least 90% of the samples analyzed. Values below LOD were replaced with , where LOD = 2.72. Most subjects contributed as a single sample; however, 35 (4.7%) subjects contributed two samples. There was significant within subject correlation among these subjects (Spearman’s correlation: 0.83-0.96). Thus, for those with two samples, the expression levels are included as an average. The pre-processed and raw mean fluorescent intensities (MFIs) were quantile-normalized and log10-transformed.</t>
  </si>
  <si>
    <t>MicroRNAs were measured as part of the pilot (targeted samples based on CK18 measurements) and the full study. MicroRNA targets were based on the Abcam Fireplex LiverTox panel (https://www.abcam.com/fireplexreg-mirna-panel-liver-tox-v2-ab218370.html), customized for for miRNAs linked to steatosis, fatty liver disease, liver toxicity in rodent and human models. MicroRNAs were eliminated from the pilot panel based on the majority of the measurements falling below the level of detection (LOD; &lt;=2.72 mean fluorescent intensities (MFI)).</t>
  </si>
  <si>
    <t>mmu-miR-199b-3p (same seed sequence as hsa-mir-199a-3p, included on full panel )</t>
  </si>
  <si>
    <t>Following were added: hsa-miR-194-5p (general liver toxicity biomarker); hsa-miR-409-3p (putative genotox biomarker); the human orthologue for mmu-miR-543-3p (putative genotox biomarker)</t>
  </si>
  <si>
    <t>oan-mir-7417-5p off specieis control)</t>
  </si>
  <si>
    <t>ath-mir167d (off species control)</t>
  </si>
  <si>
    <t>cel-mir-70-3p (off specieis control)</t>
  </si>
  <si>
    <t>Table of all results</t>
  </si>
  <si>
    <t>Note: these associations are calculated using the individual data and we cannot included these data as part of this summary, see above note on CUI.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</si>
</sst>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i/>
      <sz val="12"/>
      <color theme="1"/>
      <name val="Times New Roman"/>
      <family val="1"/>
    </font>
    <font>
      <sz val="12"/>
      <color theme="1"/>
      <name val="Times New Roman"/>
      <family val="1"/>
    </font>
    <font>
      <b/>
      <sz val="12"/>
      <color theme="1"/>
      <name val="Times New Roman"/>
      <family val="1"/>
    </font>
    <font>
      <i/>
      <sz val="12"/>
      <color theme="1"/>
      <name val="Times New Roman"/>
      <family val="1"/>
    </font>
    <font>
      <i/>
      <sz val="12"/>
      <color rgb="FF000000"/>
      <name val="Times New Roman"/>
      <family val="1"/>
    </font>
    <font>
      <b/>
      <vertAlign val="subscript"/>
      <sz val="12"/>
      <color theme="1"/>
      <name val="Times New Roman"/>
      <family val="1"/>
    </font>
    <font>
      <b/>
      <sz val="12"/>
      <color rgb="FF000000"/>
      <name val="Times New Roman"/>
      <family val="1"/>
    </font>
    <font>
      <sz val="12"/>
      <color theme="1"/>
      <name val="Arial"/>
      <family val="2"/>
    </font>
    <font>
      <sz val="12"/>
      <color rgb="FF000000"/>
      <name val="Arial"/>
      <family val="2"/>
    </font>
    <font>
      <vertAlign val="superscript"/>
      <sz val="12"/>
      <color theme="1"/>
      <name val="Arial"/>
      <family val="2"/>
    </font>
    <font>
      <b/>
      <sz val="12"/>
      <color theme="1"/>
      <name val="Arial"/>
      <family val="2"/>
    </font>
    <font>
      <b/>
      <sz val="12"/>
      <color rgb="FF000000"/>
      <name val="Arial"/>
      <family val="2"/>
    </font>
    <font>
      <vertAlign val="superscript"/>
      <sz val="12"/>
      <color rgb="FF000000"/>
      <name val="Arial"/>
      <family val="2"/>
    </font>
    <font>
      <b/>
      <sz val="11"/>
      <color rgb="FF000000"/>
      <name val="Arial"/>
      <family val="2"/>
    </font>
    <font>
      <sz val="11"/>
      <color rgb="FF000000"/>
      <name val="Arial"/>
      <family val="2"/>
    </font>
    <font>
      <sz val="12"/>
      <color rgb="FF000000"/>
      <name val="Times New Roman"/>
      <family val="1"/>
    </font>
    <font>
      <b/>
      <sz val="9"/>
      <color rgb="FF000000"/>
      <name val="Arial"/>
      <family val="2"/>
    </font>
    <font>
      <sz val="9"/>
      <color theme="1"/>
      <name val="Calibri"/>
      <family val="2"/>
      <scheme val="minor"/>
    </font>
    <font>
      <sz val="11"/>
      <name val="Calibri"/>
      <family val="2"/>
      <scheme val="minor"/>
    </font>
    <font>
      <i/>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diagonal/>
    </border>
    <border>
      <left style="medium">
        <color indexed="64"/>
      </left>
      <right/>
      <top/>
      <bottom/>
      <diagonal/>
    </border>
    <border>
      <left style="thin">
        <color indexed="64"/>
      </left>
      <right/>
      <top/>
      <bottom/>
      <diagonal/>
    </border>
    <border>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92">
    <xf numFmtId="0" fontId="0" fillId="0" borderId="0" xfId="0"/>
    <xf numFmtId="164" fontId="0" fillId="0" borderId="0" xfId="0" applyNumberFormat="1" applyAlignment="1">
      <alignment horizontal="center"/>
    </xf>
    <xf numFmtId="0" fontId="0" fillId="0" borderId="0" xfId="0" applyAlignment="1">
      <alignment horizontal="center"/>
    </xf>
    <xf numFmtId="164" fontId="0" fillId="2" borderId="0" xfId="0" applyNumberFormat="1" applyFill="1" applyAlignment="1">
      <alignment horizontal="center"/>
    </xf>
    <xf numFmtId="0" fontId="0" fillId="2" borderId="1" xfId="0" applyFill="1" applyBorder="1" applyAlignment="1">
      <alignment horizontal="center"/>
    </xf>
    <xf numFmtId="2" fontId="0" fillId="2" borderId="2" xfId="0" applyNumberFormat="1" applyFill="1" applyBorder="1" applyAlignment="1">
      <alignment horizontal="center"/>
    </xf>
    <xf numFmtId="2" fontId="0" fillId="2" borderId="1" xfId="0" applyNumberFormat="1" applyFill="1" applyBorder="1" applyAlignment="1">
      <alignment horizontal="center"/>
    </xf>
    <xf numFmtId="2" fontId="0" fillId="2" borderId="3" xfId="0" applyNumberFormat="1" applyFill="1" applyBorder="1" applyAlignment="1">
      <alignment horizontal="center"/>
    </xf>
    <xf numFmtId="165" fontId="0" fillId="2" borderId="2" xfId="0" applyNumberFormat="1" applyFill="1" applyBorder="1" applyAlignment="1">
      <alignment horizontal="center"/>
    </xf>
    <xf numFmtId="0" fontId="0" fillId="2" borderId="4" xfId="0" applyFill="1" applyBorder="1" applyAlignment="1">
      <alignment horizontal="center"/>
    </xf>
    <xf numFmtId="164" fontId="0" fillId="2" borderId="2" xfId="0" applyNumberFormat="1" applyFill="1" applyBorder="1" applyAlignment="1">
      <alignment horizontal="center"/>
    </xf>
    <xf numFmtId="164" fontId="0" fillId="2" borderId="3" xfId="0" applyNumberFormat="1" applyFill="1" applyBorder="1" applyAlignment="1">
      <alignment horizontal="center"/>
    </xf>
    <xf numFmtId="0" fontId="0" fillId="2" borderId="2" xfId="0" applyFill="1" applyBorder="1"/>
    <xf numFmtId="0" fontId="0" fillId="2" borderId="1" xfId="0" applyFill="1" applyBorder="1"/>
    <xf numFmtId="0" fontId="0" fillId="2" borderId="4" xfId="0" applyFill="1" applyBorder="1"/>
    <xf numFmtId="164" fontId="0" fillId="2" borderId="0" xfId="0" applyNumberFormat="1" applyFill="1" applyBorder="1" applyAlignment="1">
      <alignment horizontal="center"/>
    </xf>
    <xf numFmtId="0" fontId="0" fillId="2" borderId="0" xfId="0" applyFill="1" applyBorder="1" applyAlignment="1">
      <alignment horizontal="center"/>
    </xf>
    <xf numFmtId="2" fontId="0" fillId="2" borderId="5" xfId="0" applyNumberFormat="1" applyFill="1" applyBorder="1" applyAlignment="1">
      <alignment horizontal="center"/>
    </xf>
    <xf numFmtId="2" fontId="0" fillId="2" borderId="0" xfId="0" applyNumberFormat="1" applyFill="1" applyBorder="1" applyAlignment="1">
      <alignment horizontal="center"/>
    </xf>
    <xf numFmtId="2" fontId="0" fillId="2" borderId="6" xfId="0" applyNumberFormat="1" applyFill="1" applyBorder="1" applyAlignment="1">
      <alignment horizontal="center"/>
    </xf>
    <xf numFmtId="165" fontId="0" fillId="2" borderId="5" xfId="0" applyNumberFormat="1" applyFill="1" applyBorder="1" applyAlignment="1">
      <alignment horizontal="center"/>
    </xf>
    <xf numFmtId="0" fontId="0" fillId="2" borderId="7" xfId="0" applyFill="1" applyBorder="1" applyAlignment="1">
      <alignment horizontal="center"/>
    </xf>
    <xf numFmtId="164" fontId="0" fillId="2" borderId="5" xfId="0" applyNumberFormat="1" applyFill="1" applyBorder="1" applyAlignment="1">
      <alignment horizontal="center"/>
    </xf>
    <xf numFmtId="164" fontId="0" fillId="2" borderId="6" xfId="0" applyNumberFormat="1" applyFill="1" applyBorder="1" applyAlignment="1">
      <alignment horizontal="center"/>
    </xf>
    <xf numFmtId="0" fontId="0" fillId="2" borderId="5" xfId="0" applyFill="1" applyBorder="1"/>
    <xf numFmtId="0" fontId="0" fillId="2" borderId="0" xfId="0" applyFill="1" applyBorder="1"/>
    <xf numFmtId="0" fontId="0" fillId="2" borderId="7" xfId="0" applyFill="1" applyBorder="1"/>
    <xf numFmtId="0" fontId="2" fillId="2" borderId="5" xfId="0" applyFont="1" applyFill="1" applyBorder="1"/>
    <xf numFmtId="165" fontId="0" fillId="2" borderId="6" xfId="0" applyNumberFormat="1" applyFill="1" applyBorder="1" applyAlignment="1">
      <alignment horizontal="center"/>
    </xf>
    <xf numFmtId="2" fontId="4" fillId="2" borderId="0" xfId="0" applyNumberFormat="1" applyFont="1" applyFill="1" applyBorder="1" applyAlignment="1">
      <alignment horizontal="center"/>
    </xf>
    <xf numFmtId="2" fontId="4" fillId="2" borderId="7" xfId="0" applyNumberFormat="1" applyFont="1" applyFill="1" applyBorder="1" applyAlignment="1">
      <alignment horizontal="center"/>
    </xf>
    <xf numFmtId="165" fontId="4" fillId="2" borderId="5" xfId="0" applyNumberFormat="1" applyFont="1" applyFill="1" applyBorder="1" applyAlignment="1">
      <alignment horizontal="center"/>
    </xf>
    <xf numFmtId="2" fontId="4" fillId="2" borderId="5" xfId="0" applyNumberFormat="1" applyFont="1" applyFill="1" applyBorder="1" applyAlignment="1">
      <alignment horizontal="center"/>
    </xf>
    <xf numFmtId="165" fontId="0" fillId="2" borderId="0" xfId="0" applyNumberFormat="1" applyFill="1" applyBorder="1" applyAlignment="1">
      <alignment horizontal="center"/>
    </xf>
    <xf numFmtId="0" fontId="4" fillId="0" borderId="0" xfId="0" applyFont="1"/>
    <xf numFmtId="0" fontId="4" fillId="2" borderId="0" xfId="0" applyFont="1" applyFill="1"/>
    <xf numFmtId="0" fontId="4" fillId="2" borderId="0" xfId="0" applyFont="1" applyFill="1" applyBorder="1" applyAlignment="1">
      <alignment horizontal="center"/>
    </xf>
    <xf numFmtId="0" fontId="4" fillId="2" borderId="7" xfId="0" applyFont="1" applyFill="1" applyBorder="1" applyAlignment="1">
      <alignment horizontal="center"/>
    </xf>
    <xf numFmtId="2" fontId="5" fillId="2" borderId="5" xfId="0" applyNumberFormat="1" applyFont="1" applyFill="1" applyBorder="1" applyAlignment="1">
      <alignment horizontal="center"/>
    </xf>
    <xf numFmtId="2" fontId="5" fillId="2" borderId="0" xfId="0" applyNumberFormat="1" applyFont="1" applyFill="1" applyBorder="1" applyAlignment="1">
      <alignment horizontal="center"/>
    </xf>
    <xf numFmtId="0" fontId="6" fillId="2" borderId="5" xfId="0" applyFont="1" applyFill="1" applyBorder="1" applyAlignment="1">
      <alignment wrapText="1"/>
    </xf>
    <xf numFmtId="0" fontId="6" fillId="2" borderId="0" xfId="0" applyFont="1" applyFill="1" applyBorder="1" applyAlignment="1">
      <alignment wrapText="1"/>
    </xf>
    <xf numFmtId="0" fontId="6" fillId="2" borderId="7" xfId="0" applyFont="1" applyFill="1" applyBorder="1" applyAlignment="1">
      <alignment wrapText="1"/>
    </xf>
    <xf numFmtId="2" fontId="0" fillId="2" borderId="0" xfId="0" applyNumberFormat="1" applyFont="1" applyFill="1" applyBorder="1" applyAlignment="1">
      <alignment horizontal="center"/>
    </xf>
    <xf numFmtId="0" fontId="6" fillId="2" borderId="5" xfId="0" applyFont="1" applyFill="1" applyBorder="1"/>
    <xf numFmtId="0" fontId="3" fillId="2" borderId="7" xfId="0" applyFont="1" applyFill="1" applyBorder="1"/>
    <xf numFmtId="0" fontId="4" fillId="2" borderId="0" xfId="0" applyFont="1" applyFill="1" applyBorder="1"/>
    <xf numFmtId="0" fontId="7" fillId="2" borderId="0" xfId="0" applyFont="1" applyFill="1" applyBorder="1" applyAlignment="1">
      <alignment horizontal="center" vertical="center"/>
    </xf>
    <xf numFmtId="0" fontId="4" fillId="2" borderId="5" xfId="0" applyFont="1" applyFill="1" applyBorder="1"/>
    <xf numFmtId="0" fontId="4" fillId="2" borderId="6" xfId="0" applyFont="1" applyFill="1" applyBorder="1"/>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2" fontId="7" fillId="2" borderId="6" xfId="0" applyNumberFormat="1" applyFont="1" applyFill="1" applyBorder="1" applyAlignment="1">
      <alignment horizontal="center" vertical="center"/>
    </xf>
    <xf numFmtId="0" fontId="7" fillId="2" borderId="6" xfId="0" applyFont="1" applyFill="1" applyBorder="1" applyAlignment="1">
      <alignment horizontal="center" vertical="center"/>
    </xf>
    <xf numFmtId="2" fontId="4" fillId="2" borderId="6" xfId="0" applyNumberFormat="1" applyFont="1" applyFill="1" applyBorder="1" applyAlignment="1">
      <alignment horizontal="center"/>
    </xf>
    <xf numFmtId="0" fontId="5" fillId="0" borderId="0" xfId="0" applyFont="1"/>
    <xf numFmtId="0" fontId="5" fillId="2" borderId="0" xfId="0" applyFont="1" applyFill="1"/>
    <xf numFmtId="2" fontId="5" fillId="2" borderId="9" xfId="0" applyNumberFormat="1" applyFont="1" applyFill="1" applyBorder="1" applyAlignment="1">
      <alignment horizontal="center"/>
    </xf>
    <xf numFmtId="2" fontId="5" fillId="2" borderId="10" xfId="0" applyNumberFormat="1" applyFont="1" applyFill="1" applyBorder="1" applyAlignment="1">
      <alignment horizontal="center"/>
    </xf>
    <xf numFmtId="2" fontId="5" fillId="2" borderId="11" xfId="0" applyNumberFormat="1" applyFont="1" applyFill="1" applyBorder="1" applyAlignment="1">
      <alignment horizontal="center"/>
    </xf>
    <xf numFmtId="2" fontId="5" fillId="2" borderId="12" xfId="0" applyNumberFormat="1" applyFont="1" applyFill="1" applyBorder="1" applyAlignment="1">
      <alignment horizontal="center"/>
    </xf>
    <xf numFmtId="2" fontId="5" fillId="2" borderId="13" xfId="0" applyNumberFormat="1" applyFont="1" applyFill="1" applyBorder="1" applyAlignment="1">
      <alignment horizontal="center"/>
    </xf>
    <xf numFmtId="2" fontId="5" fillId="2" borderId="7" xfId="0" applyNumberFormat="1" applyFont="1" applyFill="1" applyBorder="1" applyAlignment="1">
      <alignment horizontal="center"/>
    </xf>
    <xf numFmtId="2" fontId="5" fillId="2" borderId="14" xfId="0" applyNumberFormat="1" applyFont="1" applyFill="1" applyBorder="1" applyAlignment="1">
      <alignment horizontal="center"/>
    </xf>
    <xf numFmtId="0" fontId="5" fillId="2" borderId="9" xfId="0" applyFont="1" applyFill="1" applyBorder="1"/>
    <xf numFmtId="0" fontId="5" fillId="2" borderId="13" xfId="0" applyFont="1" applyFill="1" applyBorder="1"/>
    <xf numFmtId="0" fontId="5" fillId="2" borderId="0" xfId="0" applyFont="1" applyFill="1" applyBorder="1"/>
    <xf numFmtId="0" fontId="9" fillId="2" borderId="0" xfId="0" applyFont="1" applyFill="1" applyBorder="1" applyAlignment="1">
      <alignment horizontal="center" wrapText="1"/>
    </xf>
    <xf numFmtId="0" fontId="5" fillId="2" borderId="12" xfId="0" applyFont="1" applyFill="1" applyBorder="1"/>
    <xf numFmtId="0" fontId="5" fillId="2" borderId="15" xfId="0" applyFont="1" applyFill="1" applyBorder="1"/>
    <xf numFmtId="0" fontId="5" fillId="2" borderId="5" xfId="0" applyFont="1" applyFill="1" applyBorder="1"/>
    <xf numFmtId="0" fontId="5" fillId="2" borderId="7" xfId="0" applyFont="1" applyFill="1" applyBorder="1"/>
    <xf numFmtId="0" fontId="5" fillId="2" borderId="17" xfId="0" applyFont="1" applyFill="1" applyBorder="1"/>
    <xf numFmtId="0" fontId="5" fillId="2" borderId="20" xfId="0" applyFont="1" applyFill="1" applyBorder="1" applyAlignment="1">
      <alignment horizontal="center"/>
    </xf>
    <xf numFmtId="0" fontId="5" fillId="2" borderId="21" xfId="0" applyFont="1" applyFill="1" applyBorder="1" applyAlignment="1">
      <alignment horizontal="center"/>
    </xf>
    <xf numFmtId="0" fontId="9" fillId="2" borderId="20" xfId="0" applyFont="1" applyFill="1" applyBorder="1" applyAlignment="1">
      <alignment horizontal="center" wrapText="1"/>
    </xf>
    <xf numFmtId="0" fontId="9" fillId="2" borderId="21" xfId="0" applyFont="1" applyFill="1" applyBorder="1" applyAlignment="1">
      <alignment horizontal="center" wrapText="1"/>
    </xf>
    <xf numFmtId="0" fontId="5" fillId="2" borderId="20" xfId="0" applyFont="1" applyFill="1" applyBorder="1"/>
    <xf numFmtId="0" fontId="5" fillId="2" borderId="21" xfId="0" applyFont="1" applyFill="1" applyBorder="1"/>
    <xf numFmtId="0" fontId="10" fillId="0" borderId="0" xfId="0" applyFont="1" applyAlignment="1">
      <alignment vertical="center"/>
    </xf>
    <xf numFmtId="0" fontId="10" fillId="0" borderId="0" xfId="0" applyFont="1" applyAlignment="1">
      <alignment horizontal="center" vertical="center"/>
    </xf>
    <xf numFmtId="0" fontId="13" fillId="0" borderId="0" xfId="0" applyFont="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horizontal="center" vertical="center"/>
    </xf>
    <xf numFmtId="0" fontId="13" fillId="0" borderId="1" xfId="0" applyFont="1" applyBorder="1" applyAlignment="1">
      <alignment horizontal="center" vertical="center" wrapText="1"/>
    </xf>
    <xf numFmtId="0" fontId="15" fillId="0" borderId="0" xfId="0" applyFont="1" applyAlignment="1">
      <alignment vertical="center"/>
    </xf>
    <xf numFmtId="0" fontId="11" fillId="0" borderId="17" xfId="0" applyFont="1" applyBorder="1" applyAlignment="1">
      <alignment vertical="center"/>
    </xf>
    <xf numFmtId="0" fontId="11" fillId="0" borderId="0" xfId="0" applyFont="1" applyAlignment="1">
      <alignment horizontal="center" vertical="center"/>
    </xf>
    <xf numFmtId="0" fontId="11" fillId="0" borderId="17" xfId="0" applyFont="1" applyBorder="1" applyAlignment="1">
      <alignment horizontal="center" vertical="center" wrapText="1"/>
    </xf>
    <xf numFmtId="0" fontId="11" fillId="0" borderId="17" xfId="0" applyFont="1" applyBorder="1" applyAlignment="1">
      <alignment horizontal="center" vertical="center"/>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0" fontId="14" fillId="0" borderId="0" xfId="0" applyFont="1" applyAlignment="1">
      <alignment horizontal="center" vertical="center"/>
    </xf>
    <xf numFmtId="0" fontId="16" fillId="0" borderId="0" xfId="0" applyFont="1" applyAlignment="1">
      <alignment horizontal="center" vertical="top" wrapText="1"/>
    </xf>
    <xf numFmtId="0" fontId="17" fillId="0" borderId="0" xfId="0" applyFont="1" applyAlignment="1">
      <alignment vertical="top" wrapText="1"/>
    </xf>
    <xf numFmtId="0" fontId="11" fillId="0" borderId="1" xfId="0" applyFont="1" applyBorder="1" applyAlignment="1">
      <alignment horizontal="center" vertical="center" wrapText="1"/>
    </xf>
    <xf numFmtId="0" fontId="17" fillId="0" borderId="0" xfId="0" applyFont="1" applyAlignment="1">
      <alignment horizontal="left" vertical="top" wrapText="1"/>
    </xf>
    <xf numFmtId="2" fontId="17" fillId="0" borderId="0" xfId="0" applyNumberFormat="1" applyFont="1" applyAlignment="1">
      <alignment horizontal="center" vertical="top" wrapText="1"/>
    </xf>
    <xf numFmtId="10" fontId="0" fillId="0" borderId="0" xfId="0" applyNumberFormat="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10" fontId="0" fillId="0" borderId="0" xfId="0" applyNumberFormat="1"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0" fontId="0" fillId="0" borderId="25" xfId="0" applyBorder="1" applyAlignment="1">
      <alignment horizontal="center"/>
    </xf>
    <xf numFmtId="0" fontId="0" fillId="0" borderId="10" xfId="0" applyBorder="1"/>
    <xf numFmtId="0" fontId="0" fillId="0" borderId="10" xfId="0" quotePrefix="1" applyBorder="1" applyAlignment="1">
      <alignment horizontal="center"/>
    </xf>
    <xf numFmtId="1" fontId="0" fillId="0" borderId="10" xfId="0" applyNumberFormat="1" applyBorder="1" applyAlignment="1">
      <alignment horizontal="center"/>
    </xf>
    <xf numFmtId="9" fontId="0" fillId="0" borderId="10" xfId="0" quotePrefix="1" applyNumberFormat="1" applyBorder="1" applyAlignment="1">
      <alignment horizontal="center"/>
    </xf>
    <xf numFmtId="2" fontId="18" fillId="0" borderId="17" xfId="0" applyNumberFormat="1" applyFont="1" applyBorder="1" applyAlignment="1">
      <alignment horizontal="center" vertical="center"/>
    </xf>
    <xf numFmtId="0" fontId="18" fillId="0" borderId="0" xfId="0" applyFont="1" applyAlignment="1">
      <alignment horizontal="center" vertical="center" wrapText="1"/>
    </xf>
    <xf numFmtId="2" fontId="18" fillId="0" borderId="0" xfId="0" applyNumberFormat="1" applyFont="1" applyAlignment="1">
      <alignment horizontal="center" vertical="center" wrapText="1"/>
    </xf>
    <xf numFmtId="0" fontId="18" fillId="0" borderId="1" xfId="0" applyFont="1" applyBorder="1" applyAlignment="1">
      <alignment horizontal="center" vertical="center" wrapText="1"/>
    </xf>
    <xf numFmtId="2" fontId="18" fillId="0" borderId="1" xfId="0" applyNumberFormat="1" applyFont="1" applyBorder="1" applyAlignment="1">
      <alignment horizontal="center" vertical="center" wrapText="1"/>
    </xf>
    <xf numFmtId="0" fontId="4" fillId="0" borderId="0" xfId="0" applyFont="1" applyAlignment="1">
      <alignment horizontal="center"/>
    </xf>
    <xf numFmtId="2" fontId="18" fillId="0" borderId="0" xfId="0" applyNumberFormat="1" applyFont="1" applyAlignment="1">
      <alignment horizontal="center" vertical="center"/>
    </xf>
    <xf numFmtId="2" fontId="11" fillId="0" borderId="17" xfId="0" applyNumberFormat="1" applyFont="1" applyBorder="1" applyAlignment="1">
      <alignment horizontal="center" vertical="center"/>
    </xf>
    <xf numFmtId="2" fontId="11" fillId="0" borderId="0" xfId="0" applyNumberFormat="1" applyFont="1" applyAlignment="1">
      <alignment horizontal="center" vertical="center" wrapText="1"/>
    </xf>
    <xf numFmtId="2" fontId="11" fillId="0" borderId="1" xfId="0" applyNumberFormat="1" applyFont="1" applyBorder="1" applyAlignment="1">
      <alignment horizontal="center" vertical="center" wrapText="1"/>
    </xf>
    <xf numFmtId="0" fontId="10" fillId="0" borderId="0" xfId="0" applyFont="1" applyAlignment="1">
      <alignment horizontal="center"/>
    </xf>
    <xf numFmtId="0" fontId="10" fillId="0" borderId="0" xfId="0" applyFont="1"/>
    <xf numFmtId="2" fontId="11" fillId="0" borderId="0" xfId="0" applyNumberFormat="1" applyFont="1" applyAlignment="1">
      <alignment horizontal="center" vertical="center"/>
    </xf>
    <xf numFmtId="165" fontId="14" fillId="0" borderId="0" xfId="0" applyNumberFormat="1" applyFont="1" applyAlignment="1">
      <alignment horizontal="center" vertical="center"/>
    </xf>
    <xf numFmtId="2" fontId="14" fillId="0" borderId="0" xfId="0" applyNumberFormat="1" applyFont="1" applyAlignment="1">
      <alignment horizontal="center" vertical="center"/>
    </xf>
    <xf numFmtId="0" fontId="10" fillId="0" borderId="0" xfId="0" applyFont="1" applyBorder="1" applyAlignment="1">
      <alignment horizontal="center"/>
    </xf>
    <xf numFmtId="2" fontId="11" fillId="0" borderId="0" xfId="0" applyNumberFormat="1" applyFont="1" applyBorder="1" applyAlignment="1">
      <alignment horizontal="center" vertical="center"/>
    </xf>
    <xf numFmtId="0" fontId="10" fillId="0" borderId="10" xfId="0" applyFont="1" applyBorder="1" applyAlignment="1">
      <alignment horizontal="center"/>
    </xf>
    <xf numFmtId="2" fontId="14" fillId="0" borderId="10" xfId="0" applyNumberFormat="1" applyFont="1" applyBorder="1" applyAlignment="1">
      <alignment horizontal="center" vertical="center"/>
    </xf>
    <xf numFmtId="0" fontId="19" fillId="0" borderId="19" xfId="0" applyFont="1" applyBorder="1" applyAlignment="1">
      <alignment horizontal="center" vertical="top" wrapText="1"/>
    </xf>
    <xf numFmtId="0" fontId="20" fillId="0" borderId="0" xfId="0" applyFont="1"/>
    <xf numFmtId="165" fontId="17" fillId="0" borderId="0" xfId="0" applyNumberFormat="1" applyFont="1" applyAlignment="1">
      <alignment horizontal="center" vertical="top" wrapText="1"/>
    </xf>
    <xf numFmtId="2" fontId="4" fillId="0" borderId="0" xfId="0" applyNumberFormat="1" applyFont="1" applyAlignment="1">
      <alignment horizontal="center"/>
    </xf>
    <xf numFmtId="2" fontId="5" fillId="0" borderId="0" xfId="0" applyNumberFormat="1" applyFont="1" applyAlignment="1">
      <alignment horizontal="center"/>
    </xf>
    <xf numFmtId="0" fontId="4" fillId="0" borderId="10" xfId="0" applyFont="1" applyBorder="1" applyAlignment="1">
      <alignment horizontal="center"/>
    </xf>
    <xf numFmtId="2" fontId="4" fillId="0" borderId="10" xfId="0" applyNumberFormat="1" applyFont="1" applyBorder="1" applyAlignment="1">
      <alignment horizontal="center"/>
    </xf>
    <xf numFmtId="0" fontId="16" fillId="0" borderId="10" xfId="0" applyFont="1" applyBorder="1" applyAlignment="1">
      <alignment horizontal="center" vertical="top" wrapText="1"/>
    </xf>
    <xf numFmtId="0" fontId="17" fillId="0" borderId="10" xfId="0" applyFont="1" applyBorder="1" applyAlignment="1">
      <alignment vertical="top" wrapText="1"/>
    </xf>
    <xf numFmtId="2" fontId="17" fillId="0" borderId="10" xfId="0" applyNumberFormat="1" applyFont="1" applyBorder="1" applyAlignment="1">
      <alignment horizontal="center" vertical="top" wrapText="1"/>
    </xf>
    <xf numFmtId="0" fontId="19" fillId="0" borderId="19" xfId="0" applyFont="1" applyFill="1" applyBorder="1" applyAlignment="1">
      <alignment horizontal="center" vertical="top" wrapText="1"/>
    </xf>
    <xf numFmtId="0" fontId="20" fillId="0" borderId="19" xfId="0" applyFont="1" applyBorder="1"/>
    <xf numFmtId="0" fontId="0" fillId="0" borderId="0" xfId="0" applyFill="1" applyBorder="1" applyAlignment="1">
      <alignment horizontal="left"/>
    </xf>
    <xf numFmtId="0" fontId="0" fillId="0" borderId="0" xfId="0" applyBorder="1"/>
    <xf numFmtId="0" fontId="4" fillId="0" borderId="0" xfId="0" applyFont="1" applyBorder="1"/>
    <xf numFmtId="164" fontId="0" fillId="0" borderId="0" xfId="0" applyNumberFormat="1" applyBorder="1" applyAlignment="1">
      <alignment horizontal="center"/>
    </xf>
    <xf numFmtId="165" fontId="0" fillId="2" borderId="5" xfId="0" applyNumberFormat="1" applyFont="1" applyFill="1" applyBorder="1" applyAlignment="1">
      <alignment horizontal="center"/>
    </xf>
    <xf numFmtId="0" fontId="0" fillId="2" borderId="0" xfId="0" quotePrefix="1" applyFill="1" applyBorder="1" applyAlignment="1">
      <alignment horizontal="center"/>
    </xf>
    <xf numFmtId="2" fontId="0" fillId="2" borderId="7" xfId="0" applyNumberFormat="1" applyFont="1" applyFill="1" applyBorder="1" applyAlignment="1">
      <alignment horizontal="center"/>
    </xf>
    <xf numFmtId="2" fontId="0" fillId="2" borderId="5" xfId="0" applyNumberFormat="1" applyFont="1" applyFill="1" applyBorder="1" applyAlignment="1">
      <alignment horizontal="center"/>
    </xf>
    <xf numFmtId="165" fontId="0" fillId="2" borderId="0" xfId="0" applyNumberFormat="1" applyFont="1" applyFill="1" applyBorder="1" applyAlignment="1">
      <alignment horizontal="center"/>
    </xf>
    <xf numFmtId="2" fontId="0" fillId="2" borderId="0" xfId="1" applyNumberFormat="1" applyFont="1" applyFill="1" applyBorder="1" applyAlignment="1">
      <alignment horizontal="center"/>
    </xf>
    <xf numFmtId="2" fontId="21" fillId="2" borderId="5" xfId="0" applyNumberFormat="1" applyFont="1" applyFill="1" applyBorder="1" applyAlignment="1">
      <alignment horizontal="center"/>
    </xf>
    <xf numFmtId="0" fontId="0" fillId="2" borderId="7" xfId="0" applyFont="1" applyFill="1" applyBorder="1" applyAlignment="1">
      <alignment horizontal="center"/>
    </xf>
    <xf numFmtId="0" fontId="0" fillId="2" borderId="0" xfId="0" applyFont="1" applyFill="1" applyBorder="1" applyAlignment="1">
      <alignment horizontal="center"/>
    </xf>
    <xf numFmtId="0" fontId="0" fillId="2" borderId="5" xfId="0" applyFont="1" applyFill="1" applyBorder="1" applyAlignment="1">
      <alignment horizontal="center"/>
    </xf>
    <xf numFmtId="0" fontId="11" fillId="0" borderId="0" xfId="0" applyFont="1" applyAlignment="1">
      <alignment vertical="center"/>
    </xf>
    <xf numFmtId="0" fontId="11" fillId="0" borderId="23" xfId="0" applyFont="1" applyBorder="1" applyAlignment="1">
      <alignment horizontal="center" vertical="center"/>
    </xf>
    <xf numFmtId="0" fontId="11" fillId="0" borderId="1" xfId="0" applyFont="1" applyBorder="1" applyAlignment="1">
      <alignment vertical="center"/>
    </xf>
    <xf numFmtId="0" fontId="18" fillId="0" borderId="23" xfId="0" applyFont="1" applyBorder="1" applyAlignment="1">
      <alignment horizontal="center" vertical="center"/>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xf>
    <xf numFmtId="0" fontId="11" fillId="0" borderId="24" xfId="0" applyFont="1" applyBorder="1" applyAlignment="1">
      <alignment horizontal="center" vertical="center" wrapText="1"/>
    </xf>
    <xf numFmtId="0" fontId="0" fillId="0" borderId="10" xfId="0" applyBorder="1" applyAlignment="1">
      <alignment horizontal="center"/>
    </xf>
    <xf numFmtId="0" fontId="0" fillId="0" borderId="25" xfId="0" applyBorder="1" applyAlignment="1">
      <alignment horizontal="center"/>
    </xf>
    <xf numFmtId="0" fontId="0" fillId="0" borderId="15" xfId="0" applyBorder="1" applyAlignment="1">
      <alignment horizontal="center"/>
    </xf>
    <xf numFmtId="0" fontId="5" fillId="2" borderId="0" xfId="0" applyFont="1" applyFill="1" applyAlignment="1">
      <alignment horizontal="center"/>
    </xf>
    <xf numFmtId="0" fontId="9" fillId="2" borderId="13" xfId="0" applyFont="1" applyFill="1" applyBorder="1" applyAlignment="1">
      <alignment horizontal="center" wrapText="1"/>
    </xf>
    <xf numFmtId="0" fontId="9" fillId="2" borderId="9" xfId="0" applyFont="1" applyFill="1" applyBorder="1" applyAlignment="1">
      <alignment horizontal="center" wrapText="1"/>
    </xf>
    <xf numFmtId="0" fontId="9" fillId="2" borderId="10" xfId="0" applyFont="1" applyFill="1" applyBorder="1" applyAlignment="1">
      <alignment horizontal="center" wrapText="1"/>
    </xf>
    <xf numFmtId="0" fontId="5" fillId="2" borderId="19" xfId="0" applyFont="1" applyFill="1" applyBorder="1" applyAlignment="1">
      <alignment horizontal="center"/>
    </xf>
    <xf numFmtId="0" fontId="5" fillId="2" borderId="18" xfId="0" applyFont="1" applyFill="1" applyBorder="1" applyAlignment="1">
      <alignment horizontal="center"/>
    </xf>
    <xf numFmtId="0" fontId="3" fillId="2" borderId="7" xfId="0" applyFont="1" applyFill="1" applyBorder="1" applyAlignment="1">
      <alignment horizontal="left" wrapText="1"/>
    </xf>
    <xf numFmtId="0" fontId="3" fillId="2" borderId="5" xfId="0" applyFont="1" applyFill="1" applyBorder="1" applyAlignment="1">
      <alignment horizontal="left" wrapText="1"/>
    </xf>
    <xf numFmtId="0" fontId="9" fillId="2" borderId="21" xfId="0" applyFont="1" applyFill="1" applyBorder="1" applyAlignment="1">
      <alignment horizontal="center" wrapText="1"/>
    </xf>
    <xf numFmtId="0" fontId="9" fillId="2" borderId="17" xfId="0" applyFont="1" applyFill="1" applyBorder="1" applyAlignment="1">
      <alignment horizontal="center" wrapText="1"/>
    </xf>
    <xf numFmtId="2" fontId="5" fillId="2" borderId="21" xfId="0" applyNumberFormat="1" applyFont="1" applyFill="1" applyBorder="1" applyAlignment="1">
      <alignment horizontal="center" wrapText="1"/>
    </xf>
    <xf numFmtId="2" fontId="5" fillId="2" borderId="17" xfId="0" applyNumberFormat="1" applyFont="1" applyFill="1" applyBorder="1" applyAlignment="1">
      <alignment horizontal="center" wrapText="1"/>
    </xf>
    <xf numFmtId="2" fontId="5" fillId="2" borderId="20" xfId="0" applyNumberFormat="1" applyFont="1" applyFill="1" applyBorder="1" applyAlignment="1">
      <alignment horizontal="center" wrapText="1"/>
    </xf>
    <xf numFmtId="2" fontId="5" fillId="2" borderId="13" xfId="0" applyNumberFormat="1" applyFont="1" applyFill="1" applyBorder="1" applyAlignment="1">
      <alignment horizontal="center" wrapText="1"/>
    </xf>
    <xf numFmtId="2" fontId="5" fillId="2" borderId="10" xfId="0" applyNumberFormat="1" applyFont="1" applyFill="1" applyBorder="1" applyAlignment="1">
      <alignment horizontal="center" wrapText="1"/>
    </xf>
    <xf numFmtId="2" fontId="5" fillId="2" borderId="9" xfId="0" applyNumberFormat="1" applyFont="1" applyFill="1" applyBorder="1" applyAlignment="1">
      <alignment horizontal="center" wrapText="1"/>
    </xf>
    <xf numFmtId="2" fontId="5" fillId="2" borderId="15" xfId="0" applyNumberFormat="1" applyFont="1" applyFill="1" applyBorder="1" applyAlignment="1">
      <alignment horizontal="center"/>
    </xf>
    <xf numFmtId="2" fontId="5" fillId="2" borderId="12" xfId="0" applyNumberFormat="1" applyFont="1" applyFill="1" applyBorder="1" applyAlignment="1">
      <alignment horizontal="center"/>
    </xf>
    <xf numFmtId="2" fontId="5" fillId="2" borderId="16" xfId="0" applyNumberFormat="1" applyFont="1" applyFill="1" applyBorder="1" applyAlignment="1">
      <alignment horizontal="center"/>
    </xf>
    <xf numFmtId="0" fontId="5" fillId="2" borderId="22" xfId="0" applyFont="1" applyFill="1" applyBorder="1" applyAlignment="1">
      <alignment horizontal="center"/>
    </xf>
    <xf numFmtId="0" fontId="2" fillId="0" borderId="10" xfId="0" applyFont="1" applyBorder="1"/>
    <xf numFmtId="0" fontId="22" fillId="0" borderId="0" xfId="0" applyFont="1"/>
    <xf numFmtId="0" fontId="0" fillId="0" borderId="0" xfId="0" quotePrefix="1" applyAlignment="1">
      <alignment horizontal="right"/>
    </xf>
    <xf numFmtId="0" fontId="23" fillId="0" borderId="0" xfId="0" applyFont="1" applyAlignment="1">
      <alignment horizontal="left"/>
    </xf>
    <xf numFmtId="0" fontId="0" fillId="0" borderId="0" xfId="0" applyAlignment="1">
      <alignment horizontal="left"/>
    </xf>
    <xf numFmtId="0" fontId="23" fillId="0" borderId="0" xfId="0" applyFont="1"/>
  </cellXfs>
  <cellStyles count="2">
    <cellStyle name="Comma" xfId="1" builtinId="3"/>
    <cellStyle name="Normal" xfId="0" builtinId="0"/>
  </cellStyles>
  <dxfs count="1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25</xdr:row>
      <xdr:rowOff>1</xdr:rowOff>
    </xdr:from>
    <xdr:to>
      <xdr:col>8</xdr:col>
      <xdr:colOff>130621</xdr:colOff>
      <xdr:row>64</xdr:row>
      <xdr:rowOff>57151</xdr:rowOff>
    </xdr:to>
    <xdr:pic>
      <xdr:nvPicPr>
        <xdr:cNvPr id="4" name="Picture 3">
          <a:extLst>
            <a:ext uri="{FF2B5EF4-FFF2-40B4-BE49-F238E27FC236}">
              <a16:creationId xmlns:a16="http://schemas.microsoft.com/office/drawing/2014/main" id="{2A9BBF9D-D1E2-44AE-9ED3-07A3EA0B6A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762501"/>
          <a:ext cx="6112320" cy="7486650"/>
        </a:xfrm>
        <a:prstGeom prst="rect">
          <a:avLst/>
        </a:prstGeom>
      </xdr:spPr>
    </xdr:pic>
    <xdr:clientData/>
  </xdr:twoCellAnchor>
  <xdr:twoCellAnchor editAs="oneCell">
    <xdr:from>
      <xdr:col>9</xdr:col>
      <xdr:colOff>1</xdr:colOff>
      <xdr:row>25</xdr:row>
      <xdr:rowOff>0</xdr:rowOff>
    </xdr:from>
    <xdr:to>
      <xdr:col>20</xdr:col>
      <xdr:colOff>46663</xdr:colOff>
      <xdr:row>64</xdr:row>
      <xdr:rowOff>142875</xdr:rowOff>
    </xdr:to>
    <xdr:pic>
      <xdr:nvPicPr>
        <xdr:cNvPr id="6" name="Picture 5">
          <a:extLst>
            <a:ext uri="{FF2B5EF4-FFF2-40B4-BE49-F238E27FC236}">
              <a16:creationId xmlns:a16="http://schemas.microsoft.com/office/drawing/2014/main" id="{7C5A5C98-0C1F-41A4-9B12-9F94B2A302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91301" y="4762500"/>
          <a:ext cx="6752262" cy="7572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A4DCC-835C-421F-AFAA-7E0F738F6C94}">
  <dimension ref="A1:B25"/>
  <sheetViews>
    <sheetView tabSelected="1" workbookViewId="0">
      <selection activeCell="J26" sqref="J26"/>
    </sheetView>
  </sheetViews>
  <sheetFormatPr defaultRowHeight="15" x14ac:dyDescent="0.25"/>
  <cols>
    <col min="1" max="1" width="25.7109375" customWidth="1"/>
  </cols>
  <sheetData>
    <row r="1" spans="1:2" x14ac:dyDescent="0.25">
      <c r="A1" s="187" t="s">
        <v>529</v>
      </c>
    </row>
    <row r="3" spans="1:2" x14ac:dyDescent="0.25">
      <c r="A3" s="186" t="s">
        <v>516</v>
      </c>
    </row>
    <row r="5" spans="1:2" x14ac:dyDescent="0.25">
      <c r="A5" t="s">
        <v>517</v>
      </c>
    </row>
    <row r="6" spans="1:2" x14ac:dyDescent="0.25">
      <c r="A6" t="s">
        <v>530</v>
      </c>
    </row>
    <row r="7" spans="1:2" x14ac:dyDescent="0.25">
      <c r="A7" s="188" t="s">
        <v>522</v>
      </c>
      <c r="B7" t="s">
        <v>518</v>
      </c>
    </row>
    <row r="8" spans="1:2" x14ac:dyDescent="0.25">
      <c r="A8" s="188" t="s">
        <v>523</v>
      </c>
      <c r="B8" t="s">
        <v>519</v>
      </c>
    </row>
    <row r="9" spans="1:2" x14ac:dyDescent="0.25">
      <c r="A9" s="188" t="s">
        <v>524</v>
      </c>
      <c r="B9" t="s">
        <v>520</v>
      </c>
    </row>
    <row r="10" spans="1:2" x14ac:dyDescent="0.25">
      <c r="A10" s="188" t="s">
        <v>525</v>
      </c>
      <c r="B10" t="s">
        <v>521</v>
      </c>
    </row>
    <row r="12" spans="1:2" x14ac:dyDescent="0.25">
      <c r="A12" s="189" t="s">
        <v>526</v>
      </c>
    </row>
    <row r="13" spans="1:2" x14ac:dyDescent="0.25">
      <c r="A13" s="190" t="s">
        <v>528</v>
      </c>
    </row>
    <row r="14" spans="1:2" x14ac:dyDescent="0.25">
      <c r="A14" t="s">
        <v>527</v>
      </c>
    </row>
    <row r="15" spans="1:2" x14ac:dyDescent="0.25">
      <c r="A15" s="188" t="s">
        <v>523</v>
      </c>
      <c r="B15" t="s">
        <v>519</v>
      </c>
    </row>
    <row r="16" spans="1:2" x14ac:dyDescent="0.25">
      <c r="A16" s="188" t="s">
        <v>524</v>
      </c>
      <c r="B16" t="s">
        <v>520</v>
      </c>
    </row>
    <row r="18" spans="1:1" x14ac:dyDescent="0.25">
      <c r="A18" s="191" t="s">
        <v>531</v>
      </c>
    </row>
    <row r="20" spans="1:1" x14ac:dyDescent="0.25">
      <c r="A20" t="s">
        <v>533</v>
      </c>
    </row>
    <row r="21" spans="1:1" x14ac:dyDescent="0.25">
      <c r="A21" t="s">
        <v>532</v>
      </c>
    </row>
    <row r="22" spans="1:1" x14ac:dyDescent="0.25">
      <c r="A22" s="190" t="s">
        <v>535</v>
      </c>
    </row>
    <row r="24" spans="1:1" x14ac:dyDescent="0.25">
      <c r="A24" s="191" t="s">
        <v>539</v>
      </c>
    </row>
    <row r="25" spans="1:1" x14ac:dyDescent="0.25">
      <c r="A25" s="187" t="s">
        <v>540</v>
      </c>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BA5F3-D707-4990-9353-BD215B6BC9DD}">
  <dimension ref="A1:K24"/>
  <sheetViews>
    <sheetView zoomScale="82" zoomScaleNormal="82" workbookViewId="0">
      <pane xSplit="2" ySplit="3" topLeftCell="C4" activePane="bottomRight" state="frozen"/>
      <selection pane="topRight" activeCell="C1" sqref="C1"/>
      <selection pane="bottomLeft" activeCell="A4" sqref="A4"/>
      <selection pane="bottomRight" activeCell="A24" sqref="A24"/>
    </sheetView>
  </sheetViews>
  <sheetFormatPr defaultColWidth="9.28515625" defaultRowHeight="15" x14ac:dyDescent="0.2"/>
  <cols>
    <col min="1" max="1" width="9.28515625" style="121"/>
    <col min="2" max="2" width="19" style="121" customWidth="1"/>
    <col min="3" max="3" width="13.140625" style="121" bestFit="1" customWidth="1"/>
    <col min="4" max="4" width="15.140625" style="121" bestFit="1" customWidth="1"/>
    <col min="5" max="5" width="13.85546875" style="121" bestFit="1" customWidth="1"/>
    <col min="6" max="6" width="8.28515625" style="121" bestFit="1" customWidth="1"/>
    <col min="7" max="7" width="13.140625" style="121" bestFit="1" customWidth="1"/>
    <col min="8" max="8" width="2.7109375" style="121" customWidth="1"/>
    <col min="9" max="10" width="18.42578125" style="121" customWidth="1"/>
    <col min="11" max="16384" width="9.28515625" style="121"/>
  </cols>
  <sheetData>
    <row r="1" spans="1:11" ht="15.75" thickBot="1" x14ac:dyDescent="0.25">
      <c r="A1" s="86"/>
      <c r="B1" s="86"/>
      <c r="C1" s="156" t="s">
        <v>359</v>
      </c>
      <c r="D1" s="156"/>
      <c r="E1" s="156"/>
      <c r="F1" s="88"/>
      <c r="G1" s="89"/>
      <c r="I1" s="156" t="s">
        <v>387</v>
      </c>
      <c r="J1" s="156"/>
      <c r="K1" s="117"/>
    </row>
    <row r="2" spans="1:11" ht="30" x14ac:dyDescent="0.2">
      <c r="A2" s="155" t="s">
        <v>237</v>
      </c>
      <c r="B2" s="155"/>
      <c r="C2" s="90" t="s">
        <v>164</v>
      </c>
      <c r="D2" s="88" t="s">
        <v>236</v>
      </c>
      <c r="E2" s="88" t="s">
        <v>165</v>
      </c>
      <c r="F2" s="90" t="s">
        <v>133</v>
      </c>
      <c r="G2" s="90" t="s">
        <v>166</v>
      </c>
      <c r="I2" s="90" t="s">
        <v>360</v>
      </c>
      <c r="J2" s="90" t="s">
        <v>361</v>
      </c>
      <c r="K2" s="118" t="s">
        <v>362</v>
      </c>
    </row>
    <row r="3" spans="1:11" ht="15.75" thickBot="1" x14ac:dyDescent="0.25">
      <c r="A3" s="157"/>
      <c r="B3" s="157"/>
      <c r="C3" s="95" t="s">
        <v>167</v>
      </c>
      <c r="D3" s="95" t="s">
        <v>168</v>
      </c>
      <c r="E3" s="95" t="s">
        <v>169</v>
      </c>
      <c r="F3" s="95"/>
      <c r="G3" s="95" t="s">
        <v>170</v>
      </c>
      <c r="I3" s="95" t="s">
        <v>172</v>
      </c>
      <c r="J3" s="95" t="s">
        <v>172</v>
      </c>
      <c r="K3" s="119"/>
    </row>
    <row r="4" spans="1:11" x14ac:dyDescent="0.2">
      <c r="A4" s="155" t="s">
        <v>171</v>
      </c>
      <c r="B4" s="155"/>
      <c r="C4" s="87" t="s">
        <v>173</v>
      </c>
      <c r="D4" s="87" t="s">
        <v>174</v>
      </c>
      <c r="E4" s="87" t="s">
        <v>175</v>
      </c>
      <c r="F4" s="90">
        <v>0.22</v>
      </c>
      <c r="G4" s="87" t="s">
        <v>176</v>
      </c>
      <c r="I4" s="120" t="s">
        <v>363</v>
      </c>
      <c r="J4" s="120" t="s">
        <v>364</v>
      </c>
      <c r="K4" s="122">
        <v>0.45200000000000001</v>
      </c>
    </row>
    <row r="5" spans="1:11" x14ac:dyDescent="0.2">
      <c r="A5" s="155" t="s">
        <v>177</v>
      </c>
      <c r="B5" s="155"/>
      <c r="C5" s="87" t="s">
        <v>178</v>
      </c>
      <c r="D5" s="87" t="s">
        <v>179</v>
      </c>
      <c r="E5" s="87" t="s">
        <v>180</v>
      </c>
      <c r="F5" s="90">
        <v>0.13</v>
      </c>
      <c r="G5" s="87" t="s">
        <v>181</v>
      </c>
      <c r="I5" s="120" t="s">
        <v>365</v>
      </c>
      <c r="J5" s="120" t="s">
        <v>366</v>
      </c>
      <c r="K5" s="122">
        <v>0.20200000000000001</v>
      </c>
    </row>
    <row r="6" spans="1:11" ht="15.75" x14ac:dyDescent="0.2">
      <c r="A6" s="155" t="s">
        <v>182</v>
      </c>
      <c r="B6" s="155"/>
      <c r="C6" s="87" t="s">
        <v>183</v>
      </c>
      <c r="D6" s="87" t="s">
        <v>184</v>
      </c>
      <c r="E6" s="87" t="s">
        <v>185</v>
      </c>
      <c r="F6" s="87">
        <v>0.28999999999999998</v>
      </c>
      <c r="G6" s="87" t="s">
        <v>186</v>
      </c>
      <c r="I6" s="120" t="s">
        <v>367</v>
      </c>
      <c r="J6" s="120" t="s">
        <v>368</v>
      </c>
      <c r="K6" s="123">
        <v>4.8000000000000001E-2</v>
      </c>
    </row>
    <row r="7" spans="1:11" ht="18" x14ac:dyDescent="0.2">
      <c r="A7" s="155" t="s">
        <v>138</v>
      </c>
      <c r="B7" s="155"/>
      <c r="C7" s="87" t="s">
        <v>187</v>
      </c>
      <c r="D7" s="87" t="s">
        <v>188</v>
      </c>
      <c r="E7" s="87" t="s">
        <v>189</v>
      </c>
      <c r="F7" s="92">
        <v>0.01</v>
      </c>
      <c r="G7" s="87" t="s">
        <v>190</v>
      </c>
      <c r="I7" s="120" t="s">
        <v>369</v>
      </c>
      <c r="J7" s="120" t="s">
        <v>370</v>
      </c>
      <c r="K7" s="124">
        <v>1.2999999999999999E-2</v>
      </c>
    </row>
    <row r="8" spans="1:11" x14ac:dyDescent="0.2">
      <c r="A8" s="155" t="s">
        <v>191</v>
      </c>
      <c r="B8" s="155"/>
      <c r="C8" s="87" t="s">
        <v>192</v>
      </c>
      <c r="D8" s="87" t="s">
        <v>193</v>
      </c>
      <c r="E8" s="87" t="s">
        <v>194</v>
      </c>
      <c r="F8" s="87">
        <v>0.17</v>
      </c>
      <c r="G8" s="87" t="s">
        <v>195</v>
      </c>
      <c r="I8" s="120" t="s">
        <v>371</v>
      </c>
      <c r="J8" s="120" t="s">
        <v>372</v>
      </c>
      <c r="K8" s="122">
        <v>0.29499999999999998</v>
      </c>
    </row>
    <row r="9" spans="1:11" x14ac:dyDescent="0.2">
      <c r="A9" s="155" t="s">
        <v>196</v>
      </c>
      <c r="B9" s="155"/>
      <c r="C9" s="87" t="s">
        <v>197</v>
      </c>
      <c r="D9" s="87" t="s">
        <v>198</v>
      </c>
      <c r="E9" s="87" t="s">
        <v>199</v>
      </c>
      <c r="F9" s="87">
        <v>0.32</v>
      </c>
      <c r="G9" s="87" t="s">
        <v>200</v>
      </c>
      <c r="I9" s="120" t="s">
        <v>373</v>
      </c>
      <c r="J9" s="120" t="s">
        <v>374</v>
      </c>
      <c r="K9" s="122">
        <v>0.89400000000000002</v>
      </c>
    </row>
    <row r="10" spans="1:11" x14ac:dyDescent="0.2">
      <c r="A10" s="155" t="s">
        <v>201</v>
      </c>
      <c r="B10" s="155"/>
      <c r="C10" s="87" t="s">
        <v>202</v>
      </c>
      <c r="D10" s="87" t="s">
        <v>203</v>
      </c>
      <c r="E10" s="87" t="s">
        <v>204</v>
      </c>
      <c r="F10" s="87">
        <v>0.49</v>
      </c>
      <c r="G10" s="87" t="s">
        <v>205</v>
      </c>
      <c r="I10" s="120" t="s">
        <v>375</v>
      </c>
      <c r="J10" s="120" t="s">
        <v>376</v>
      </c>
      <c r="K10" s="122">
        <v>0.24399999999999999</v>
      </c>
    </row>
    <row r="11" spans="1:11" ht="18" x14ac:dyDescent="0.2">
      <c r="A11" s="155" t="s">
        <v>206</v>
      </c>
      <c r="B11" s="155"/>
      <c r="C11" s="87" t="s">
        <v>207</v>
      </c>
      <c r="D11" s="87" t="s">
        <v>208</v>
      </c>
      <c r="E11" s="87" t="s">
        <v>209</v>
      </c>
      <c r="F11" s="92">
        <v>0.02</v>
      </c>
      <c r="G11" s="87" t="s">
        <v>210</v>
      </c>
      <c r="I11" s="120" t="s">
        <v>377</v>
      </c>
      <c r="J11" s="120" t="s">
        <v>378</v>
      </c>
      <c r="K11" s="124">
        <v>5.0000000000000001E-3</v>
      </c>
    </row>
    <row r="12" spans="1:11" x14ac:dyDescent="0.2">
      <c r="A12" s="155" t="s">
        <v>211</v>
      </c>
      <c r="B12" s="155"/>
      <c r="C12" s="87" t="s">
        <v>212</v>
      </c>
      <c r="D12" s="87" t="s">
        <v>213</v>
      </c>
      <c r="E12" s="87" t="s">
        <v>214</v>
      </c>
      <c r="F12" s="87">
        <v>0.56999999999999995</v>
      </c>
      <c r="G12" s="87" t="s">
        <v>215</v>
      </c>
      <c r="I12" s="120" t="s">
        <v>388</v>
      </c>
      <c r="J12" s="120" t="s">
        <v>389</v>
      </c>
      <c r="K12" s="122">
        <v>0.13700000000000001</v>
      </c>
    </row>
    <row r="13" spans="1:11" ht="18" x14ac:dyDescent="0.2">
      <c r="A13" s="155" t="s">
        <v>216</v>
      </c>
      <c r="B13" s="155"/>
      <c r="C13" s="87" t="s">
        <v>217</v>
      </c>
      <c r="D13" s="87" t="s">
        <v>218</v>
      </c>
      <c r="E13" s="87" t="s">
        <v>219</v>
      </c>
      <c r="F13" s="92">
        <v>0.01</v>
      </c>
      <c r="G13" s="87" t="s">
        <v>220</v>
      </c>
      <c r="I13" s="120" t="s">
        <v>379</v>
      </c>
      <c r="J13" s="120" t="s">
        <v>380</v>
      </c>
      <c r="K13" s="122">
        <v>0.23400000000000001</v>
      </c>
    </row>
    <row r="14" spans="1:11" ht="18" x14ac:dyDescent="0.2">
      <c r="A14" s="155" t="s">
        <v>221</v>
      </c>
      <c r="B14" s="155"/>
      <c r="C14" s="87" t="s">
        <v>222</v>
      </c>
      <c r="D14" s="87" t="s">
        <v>223</v>
      </c>
      <c r="E14" s="87" t="s">
        <v>224</v>
      </c>
      <c r="F14" s="92">
        <v>1E-3</v>
      </c>
      <c r="G14" s="87" t="s">
        <v>225</v>
      </c>
      <c r="I14" s="120" t="s">
        <v>381</v>
      </c>
      <c r="J14" s="120" t="s">
        <v>382</v>
      </c>
      <c r="K14" s="122">
        <v>0.16300000000000001</v>
      </c>
    </row>
    <row r="15" spans="1:11" x14ac:dyDescent="0.2">
      <c r="A15" s="155" t="s">
        <v>226</v>
      </c>
      <c r="B15" s="155"/>
      <c r="C15" s="87" t="s">
        <v>227</v>
      </c>
      <c r="D15" s="87" t="s">
        <v>228</v>
      </c>
      <c r="E15" s="87" t="s">
        <v>229</v>
      </c>
      <c r="F15" s="87">
        <v>0.15</v>
      </c>
      <c r="G15" s="87" t="s">
        <v>230</v>
      </c>
      <c r="I15" s="120" t="s">
        <v>383</v>
      </c>
      <c r="J15" s="120" t="s">
        <v>384</v>
      </c>
      <c r="K15" s="122">
        <v>0.16700000000000001</v>
      </c>
    </row>
    <row r="16" spans="1:11" x14ac:dyDescent="0.2">
      <c r="A16" s="155" t="s">
        <v>231</v>
      </c>
      <c r="B16" s="155"/>
      <c r="C16" s="87" t="s">
        <v>232</v>
      </c>
      <c r="D16" s="87" t="s">
        <v>233</v>
      </c>
      <c r="E16" s="87" t="s">
        <v>234</v>
      </c>
      <c r="F16" s="87">
        <v>0.11</v>
      </c>
      <c r="G16" s="87" t="s">
        <v>235</v>
      </c>
      <c r="I16" s="125" t="s">
        <v>385</v>
      </c>
      <c r="J16" s="125" t="s">
        <v>386</v>
      </c>
      <c r="K16" s="126">
        <v>0.76</v>
      </c>
    </row>
    <row r="17" spans="1:11" ht="18" x14ac:dyDescent="0.2">
      <c r="A17" s="79" t="s">
        <v>149</v>
      </c>
      <c r="B17" s="79"/>
      <c r="C17" s="80" t="s">
        <v>150</v>
      </c>
      <c r="D17" s="80" t="s">
        <v>151</v>
      </c>
      <c r="E17" s="80" t="s">
        <v>152</v>
      </c>
      <c r="F17" s="81" t="s">
        <v>153</v>
      </c>
      <c r="G17" s="80" t="s">
        <v>154</v>
      </c>
      <c r="I17" s="120" t="s">
        <v>390</v>
      </c>
      <c r="J17" s="120" t="s">
        <v>391</v>
      </c>
      <c r="K17" s="124" t="s">
        <v>153</v>
      </c>
    </row>
    <row r="18" spans="1:11" ht="18.75" thickBot="1" x14ac:dyDescent="0.25">
      <c r="A18" s="82" t="s">
        <v>155</v>
      </c>
      <c r="B18" s="82"/>
      <c r="C18" s="83" t="s">
        <v>156</v>
      </c>
      <c r="D18" s="83" t="s">
        <v>157</v>
      </c>
      <c r="E18" s="83" t="s">
        <v>158</v>
      </c>
      <c r="F18" s="84" t="s">
        <v>153</v>
      </c>
      <c r="G18" s="83" t="s">
        <v>159</v>
      </c>
      <c r="I18" s="127" t="s">
        <v>392</v>
      </c>
      <c r="J18" s="127" t="s">
        <v>393</v>
      </c>
      <c r="K18" s="128" t="s">
        <v>153</v>
      </c>
    </row>
    <row r="20" spans="1:11" ht="18" x14ac:dyDescent="0.2">
      <c r="A20" s="85" t="s">
        <v>160</v>
      </c>
    </row>
    <row r="21" spans="1:11" ht="18" x14ac:dyDescent="0.2">
      <c r="A21" s="85" t="s">
        <v>161</v>
      </c>
    </row>
    <row r="22" spans="1:11" ht="18" x14ac:dyDescent="0.2">
      <c r="A22" s="85" t="s">
        <v>162</v>
      </c>
    </row>
    <row r="24" spans="1:11" ht="18" x14ac:dyDescent="0.2">
      <c r="A24" s="85" t="s">
        <v>358</v>
      </c>
    </row>
  </sheetData>
  <mergeCells count="16">
    <mergeCell ref="A13:B13"/>
    <mergeCell ref="A14:B14"/>
    <mergeCell ref="A15:B15"/>
    <mergeCell ref="A16:B16"/>
    <mergeCell ref="A8:B8"/>
    <mergeCell ref="A9:B9"/>
    <mergeCell ref="A10:B10"/>
    <mergeCell ref="A11:B11"/>
    <mergeCell ref="A12:B12"/>
    <mergeCell ref="A4:B4"/>
    <mergeCell ref="A7:B7"/>
    <mergeCell ref="I1:J1"/>
    <mergeCell ref="C1:E1"/>
    <mergeCell ref="A2:B3"/>
    <mergeCell ref="A5:B5"/>
    <mergeCell ref="A6:B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788B6-B2D0-4A13-BCFF-17363EC0EB7E}">
  <dimension ref="A1:M40"/>
  <sheetViews>
    <sheetView zoomScale="92" zoomScaleNormal="92" workbookViewId="0">
      <pane xSplit="2" ySplit="4" topLeftCell="C5" activePane="bottomRight" state="frozen"/>
      <selection pane="topRight" activeCell="C1" sqref="C1"/>
      <selection pane="bottomLeft" activeCell="A5" sqref="A5"/>
      <selection pane="bottomRight" activeCell="C5" sqref="C5"/>
    </sheetView>
  </sheetViews>
  <sheetFormatPr defaultRowHeight="15" x14ac:dyDescent="0.25"/>
  <cols>
    <col min="1" max="1" width="5.140625" bestFit="1" customWidth="1"/>
    <col min="3" max="9" width="11.5703125" customWidth="1"/>
    <col min="10" max="10" width="3.28515625" customWidth="1"/>
    <col min="11" max="12" width="13.85546875" customWidth="1"/>
  </cols>
  <sheetData>
    <row r="1" spans="1:13" ht="16.5" thickBot="1" x14ac:dyDescent="0.3">
      <c r="A1" s="86"/>
      <c r="B1" s="86"/>
      <c r="C1" s="161" t="s">
        <v>163</v>
      </c>
      <c r="D1" s="161"/>
      <c r="E1" s="161"/>
      <c r="F1" s="161"/>
      <c r="G1" s="161"/>
      <c r="H1" s="161"/>
      <c r="K1" s="158" t="s">
        <v>399</v>
      </c>
      <c r="L1" s="158"/>
      <c r="M1" s="110"/>
    </row>
    <row r="2" spans="1:13" ht="45" customHeight="1" x14ac:dyDescent="0.25">
      <c r="A2" s="155" t="s">
        <v>240</v>
      </c>
      <c r="B2" s="155"/>
      <c r="C2" s="162" t="s">
        <v>164</v>
      </c>
      <c r="D2" s="162"/>
      <c r="E2" s="162" t="s">
        <v>236</v>
      </c>
      <c r="F2" s="162"/>
      <c r="G2" s="159" t="s">
        <v>165</v>
      </c>
      <c r="H2" s="159"/>
      <c r="I2" s="90" t="s">
        <v>133</v>
      </c>
      <c r="K2" s="111" t="s">
        <v>164</v>
      </c>
      <c r="L2" s="111" t="s">
        <v>396</v>
      </c>
      <c r="M2" s="112" t="s">
        <v>362</v>
      </c>
    </row>
    <row r="3" spans="1:13" ht="16.5" thickBot="1" x14ac:dyDescent="0.3">
      <c r="A3" s="157"/>
      <c r="B3" s="157"/>
      <c r="C3" s="160" t="s">
        <v>167</v>
      </c>
      <c r="D3" s="160"/>
      <c r="E3" s="160" t="s">
        <v>168</v>
      </c>
      <c r="F3" s="160"/>
      <c r="G3" s="160" t="s">
        <v>169</v>
      </c>
      <c r="H3" s="160"/>
      <c r="I3" s="91"/>
      <c r="K3" s="113" t="s">
        <v>397</v>
      </c>
      <c r="L3" s="113" t="s">
        <v>397</v>
      </c>
      <c r="M3" s="114"/>
    </row>
    <row r="4" spans="1:13" s="130" customFormat="1" ht="12" x14ac:dyDescent="0.2">
      <c r="A4" s="129"/>
      <c r="B4" s="129"/>
      <c r="C4" s="129" t="s">
        <v>238</v>
      </c>
      <c r="D4" s="129" t="s">
        <v>239</v>
      </c>
      <c r="E4" s="129" t="s">
        <v>238</v>
      </c>
      <c r="F4" s="129" t="s">
        <v>239</v>
      </c>
      <c r="G4" s="129" t="s">
        <v>238</v>
      </c>
      <c r="H4" s="129" t="s">
        <v>239</v>
      </c>
      <c r="I4" s="129"/>
      <c r="K4" s="139" t="s">
        <v>398</v>
      </c>
      <c r="L4" s="139" t="s">
        <v>398</v>
      </c>
      <c r="M4" s="140"/>
    </row>
    <row r="5" spans="1:13" ht="15.75" x14ac:dyDescent="0.25">
      <c r="A5" s="93"/>
      <c r="B5" s="94" t="s">
        <v>166</v>
      </c>
      <c r="C5" s="97">
        <v>5.6428099999999999</v>
      </c>
      <c r="D5" s="97">
        <v>0.37312000000000001</v>
      </c>
      <c r="E5" s="97">
        <v>3.9134600000000002</v>
      </c>
      <c r="F5" s="97">
        <v>0.69489999999999996</v>
      </c>
      <c r="G5" s="97">
        <v>5.7503599999999997</v>
      </c>
      <c r="H5" s="97">
        <v>0.33716000000000002</v>
      </c>
      <c r="I5" s="131">
        <v>5.2600000000000001E-2</v>
      </c>
      <c r="K5" s="115" t="s">
        <v>394</v>
      </c>
      <c r="L5" s="115" t="s">
        <v>395</v>
      </c>
      <c r="M5" s="116">
        <v>0.161</v>
      </c>
    </row>
    <row r="6" spans="1:13" ht="15.75" x14ac:dyDescent="0.25">
      <c r="A6" s="93"/>
      <c r="B6" s="96">
        <v>28</v>
      </c>
      <c r="C6" s="97">
        <v>15.182510000000001</v>
      </c>
      <c r="D6" s="97">
        <v>1.9904299999999999</v>
      </c>
      <c r="E6" s="97">
        <v>16.862480000000001</v>
      </c>
      <c r="F6" s="97">
        <v>3.6934800000000001</v>
      </c>
      <c r="G6" s="97">
        <v>20.197369999999999</v>
      </c>
      <c r="H6" s="97">
        <v>1.79823</v>
      </c>
      <c r="I6" s="97">
        <v>0.16930000000000001</v>
      </c>
      <c r="K6" s="115" t="s">
        <v>400</v>
      </c>
      <c r="L6" s="115" t="s">
        <v>401</v>
      </c>
      <c r="M6" s="132">
        <v>7.1999999999999995E-2</v>
      </c>
    </row>
    <row r="7" spans="1:13" ht="15.75" x14ac:dyDescent="0.25">
      <c r="A7" s="93"/>
      <c r="B7" s="96">
        <v>44</v>
      </c>
      <c r="C7" s="97">
        <v>2.18994</v>
      </c>
      <c r="D7" s="97">
        <v>0.22417000000000001</v>
      </c>
      <c r="E7" s="97">
        <v>2.47146</v>
      </c>
      <c r="F7" s="97">
        <v>0.41493000000000002</v>
      </c>
      <c r="G7" s="97">
        <v>2.7271299999999998</v>
      </c>
      <c r="H7" s="97">
        <v>0.20311000000000001</v>
      </c>
      <c r="I7" s="97">
        <v>0.20880000000000001</v>
      </c>
      <c r="K7" s="115" t="s">
        <v>402</v>
      </c>
      <c r="L7" s="115" t="s">
        <v>403</v>
      </c>
      <c r="M7" s="132">
        <v>0.77659999999999996</v>
      </c>
    </row>
    <row r="8" spans="1:13" ht="15.75" x14ac:dyDescent="0.25">
      <c r="A8" s="93"/>
      <c r="B8" s="96">
        <v>49</v>
      </c>
      <c r="C8" s="97">
        <v>2.1916899999999999</v>
      </c>
      <c r="D8" s="97">
        <v>0.39352999999999999</v>
      </c>
      <c r="E8" s="97">
        <v>2.63368</v>
      </c>
      <c r="F8" s="97">
        <v>0.72838999999999998</v>
      </c>
      <c r="G8" s="97">
        <v>3.2266900000000001</v>
      </c>
      <c r="H8" s="97">
        <v>0.35654999999999998</v>
      </c>
      <c r="I8" s="97">
        <v>0.1497</v>
      </c>
      <c r="K8" s="115" t="s">
        <v>404</v>
      </c>
      <c r="L8" s="115" t="s">
        <v>405</v>
      </c>
      <c r="M8" s="132">
        <v>0.15010000000000001</v>
      </c>
    </row>
    <row r="9" spans="1:13" ht="15.75" x14ac:dyDescent="0.25">
      <c r="A9" s="93"/>
      <c r="B9" s="96">
        <v>52</v>
      </c>
      <c r="C9" s="97">
        <v>3.3864000000000001</v>
      </c>
      <c r="D9" s="97">
        <v>0.93213999999999997</v>
      </c>
      <c r="E9" s="97">
        <v>4.7547800000000002</v>
      </c>
      <c r="F9" s="97">
        <v>1.7297</v>
      </c>
      <c r="G9" s="97">
        <v>5.2290200000000002</v>
      </c>
      <c r="H9" s="97">
        <v>0.84213000000000005</v>
      </c>
      <c r="I9" s="97">
        <v>0.33700000000000002</v>
      </c>
      <c r="K9" s="115" t="s">
        <v>406</v>
      </c>
      <c r="L9" s="115" t="s">
        <v>407</v>
      </c>
      <c r="M9" s="132">
        <v>0.26640000000000003</v>
      </c>
    </row>
    <row r="10" spans="1:13" ht="15.75" x14ac:dyDescent="0.25">
      <c r="A10" s="93"/>
      <c r="B10" s="96">
        <v>66</v>
      </c>
      <c r="C10" s="97">
        <v>16.486090000000001</v>
      </c>
      <c r="D10" s="97">
        <v>2.6628400000000001</v>
      </c>
      <c r="E10" s="97">
        <v>20.72777</v>
      </c>
      <c r="F10" s="97">
        <v>4.9412200000000004</v>
      </c>
      <c r="G10" s="97">
        <v>23.063610000000001</v>
      </c>
      <c r="H10" s="97">
        <v>2.4057200000000001</v>
      </c>
      <c r="I10" s="97">
        <v>0.18720000000000001</v>
      </c>
      <c r="K10" s="115" t="s">
        <v>408</v>
      </c>
      <c r="L10" s="115" t="s">
        <v>409</v>
      </c>
      <c r="M10" s="132">
        <v>6.7299999999999999E-2</v>
      </c>
    </row>
    <row r="11" spans="1:13" ht="15.75" x14ac:dyDescent="0.25">
      <c r="A11" s="93"/>
      <c r="B11" s="96">
        <v>74</v>
      </c>
      <c r="C11" s="97">
        <v>117.27379999999999</v>
      </c>
      <c r="D11" s="97">
        <v>12.634119999999999</v>
      </c>
      <c r="E11" s="97">
        <v>109.78631</v>
      </c>
      <c r="F11" s="97">
        <v>23.44408</v>
      </c>
      <c r="G11" s="97">
        <v>134.07425000000001</v>
      </c>
      <c r="H11" s="97">
        <v>11.414149999999999</v>
      </c>
      <c r="I11" s="97">
        <v>0.49080000000000001</v>
      </c>
      <c r="K11" s="115" t="s">
        <v>410</v>
      </c>
      <c r="L11" s="115" t="s">
        <v>411</v>
      </c>
      <c r="M11" s="132">
        <v>0.95660000000000001</v>
      </c>
    </row>
    <row r="12" spans="1:13" ht="15.75" x14ac:dyDescent="0.25">
      <c r="A12" s="93"/>
      <c r="B12" s="96">
        <v>87</v>
      </c>
      <c r="C12" s="97">
        <v>8.5290599999999994</v>
      </c>
      <c r="D12" s="97">
        <v>1.1901999999999999</v>
      </c>
      <c r="E12" s="97">
        <v>5.1918600000000001</v>
      </c>
      <c r="F12" s="97">
        <v>2.2076600000000002</v>
      </c>
      <c r="G12" s="97">
        <v>9.2637800000000006</v>
      </c>
      <c r="H12" s="97">
        <v>1.0838399999999999</v>
      </c>
      <c r="I12" s="97">
        <v>0.25390000000000001</v>
      </c>
      <c r="K12" s="115" t="s">
        <v>412</v>
      </c>
      <c r="L12" s="115" t="s">
        <v>413</v>
      </c>
      <c r="M12" s="132">
        <v>0.25990000000000002</v>
      </c>
    </row>
    <row r="13" spans="1:13" ht="15.75" x14ac:dyDescent="0.25">
      <c r="A13" s="93"/>
      <c r="B13" s="96">
        <v>99</v>
      </c>
      <c r="C13" s="97">
        <v>198.11428000000001</v>
      </c>
      <c r="D13" s="97">
        <v>26.962260000000001</v>
      </c>
      <c r="E13" s="97">
        <v>138.58634000000001</v>
      </c>
      <c r="F13" s="97">
        <v>50.031619999999997</v>
      </c>
      <c r="G13" s="97">
        <v>219.49193</v>
      </c>
      <c r="H13" s="97">
        <v>24.358750000000001</v>
      </c>
      <c r="I13" s="97">
        <v>0.34250000000000003</v>
      </c>
      <c r="K13" s="115" t="s">
        <v>414</v>
      </c>
      <c r="L13" s="115" t="s">
        <v>415</v>
      </c>
      <c r="M13" s="132">
        <v>0.93700000000000006</v>
      </c>
    </row>
    <row r="14" spans="1:13" ht="15.75" x14ac:dyDescent="0.25">
      <c r="A14" s="93"/>
      <c r="B14" s="94" t="s">
        <v>241</v>
      </c>
      <c r="C14" s="97">
        <v>5.0201500000000001</v>
      </c>
      <c r="D14" s="97">
        <v>1.2281500000000001</v>
      </c>
      <c r="E14" s="97">
        <v>5.2137900000000004</v>
      </c>
      <c r="F14" s="97">
        <v>2.2789799999999998</v>
      </c>
      <c r="G14" s="97">
        <v>6.9819699999999996</v>
      </c>
      <c r="H14" s="97">
        <v>1.1095600000000001</v>
      </c>
      <c r="I14" s="97">
        <v>0.46429999999999999</v>
      </c>
      <c r="K14" s="115" t="s">
        <v>416</v>
      </c>
      <c r="L14" s="115" t="s">
        <v>417</v>
      </c>
      <c r="M14" s="133">
        <v>2.3E-2</v>
      </c>
    </row>
    <row r="15" spans="1:13" ht="15.75" x14ac:dyDescent="0.25">
      <c r="A15" s="93"/>
      <c r="B15" s="94" t="s">
        <v>242</v>
      </c>
      <c r="C15" s="97">
        <v>68.898439999999994</v>
      </c>
      <c r="D15" s="97">
        <v>13.326589999999999</v>
      </c>
      <c r="E15" s="97">
        <v>50.795439999999999</v>
      </c>
      <c r="F15" s="97">
        <v>24.65437</v>
      </c>
      <c r="G15" s="97">
        <v>91.68629</v>
      </c>
      <c r="H15" s="97">
        <v>11.93854</v>
      </c>
      <c r="I15" s="97">
        <v>0.2235</v>
      </c>
      <c r="K15" s="115" t="s">
        <v>418</v>
      </c>
      <c r="L15" s="115" t="s">
        <v>419</v>
      </c>
      <c r="M15" s="132">
        <v>0.51939999999999997</v>
      </c>
    </row>
    <row r="16" spans="1:13" ht="15.75" x14ac:dyDescent="0.25">
      <c r="A16" s="93"/>
      <c r="B16" s="94" t="s">
        <v>243</v>
      </c>
      <c r="C16" s="97">
        <v>3.6452200000000001</v>
      </c>
      <c r="D16" s="97">
        <v>0.67930999999999997</v>
      </c>
      <c r="E16" s="97">
        <v>3.8448199999999999</v>
      </c>
      <c r="F16" s="97">
        <v>1.2605299999999999</v>
      </c>
      <c r="G16" s="97">
        <v>5.0739599999999996</v>
      </c>
      <c r="H16" s="97">
        <v>0.61370999999999998</v>
      </c>
      <c r="I16" s="97">
        <v>0.27010000000000001</v>
      </c>
      <c r="K16" s="115" t="s">
        <v>420</v>
      </c>
      <c r="L16" s="115" t="s">
        <v>421</v>
      </c>
      <c r="M16" s="132">
        <v>0.10780000000000001</v>
      </c>
    </row>
    <row r="17" spans="1:13" ht="15.75" x14ac:dyDescent="0.25">
      <c r="A17" s="93"/>
      <c r="B17" s="94" t="s">
        <v>244</v>
      </c>
      <c r="C17" s="97">
        <v>391.20870000000002</v>
      </c>
      <c r="D17" s="97">
        <v>64.619810000000001</v>
      </c>
      <c r="E17" s="97">
        <v>289.93081999999998</v>
      </c>
      <c r="F17" s="97">
        <v>119.90958000000001</v>
      </c>
      <c r="G17" s="97">
        <v>488.35090000000002</v>
      </c>
      <c r="H17" s="97">
        <v>58.380040000000001</v>
      </c>
      <c r="I17" s="97">
        <v>0.2571</v>
      </c>
      <c r="K17" s="115" t="s">
        <v>422</v>
      </c>
      <c r="L17" s="115" t="s">
        <v>423</v>
      </c>
      <c r="M17" s="132">
        <v>0.84799999999999998</v>
      </c>
    </row>
    <row r="18" spans="1:13" ht="15.75" x14ac:dyDescent="0.25">
      <c r="A18" s="93"/>
      <c r="B18" s="94" t="s">
        <v>245</v>
      </c>
      <c r="C18" s="97">
        <v>8.04392</v>
      </c>
      <c r="D18" s="97">
        <v>1.94129</v>
      </c>
      <c r="E18" s="97">
        <v>4.1461300000000003</v>
      </c>
      <c r="F18" s="97">
        <v>3.60229</v>
      </c>
      <c r="G18" s="97">
        <v>7.6613600000000002</v>
      </c>
      <c r="H18" s="97">
        <v>1.7538400000000001</v>
      </c>
      <c r="I18" s="97">
        <v>0.62290000000000001</v>
      </c>
      <c r="K18" s="115" t="s">
        <v>424</v>
      </c>
      <c r="L18" s="115" t="s">
        <v>425</v>
      </c>
      <c r="M18" s="132">
        <v>0.19700000000000001</v>
      </c>
    </row>
    <row r="19" spans="1:13" ht="15.75" x14ac:dyDescent="0.25">
      <c r="A19" s="93"/>
      <c r="B19" s="94" t="s">
        <v>246</v>
      </c>
      <c r="C19" s="97">
        <v>891.81132000000002</v>
      </c>
      <c r="D19" s="97">
        <v>106.8977</v>
      </c>
      <c r="E19" s="97">
        <v>672.25554</v>
      </c>
      <c r="F19" s="97">
        <v>198.36113</v>
      </c>
      <c r="G19" s="97">
        <v>976.26108999999997</v>
      </c>
      <c r="H19" s="97">
        <v>96.575519999999997</v>
      </c>
      <c r="I19" s="97">
        <v>0.37990000000000002</v>
      </c>
      <c r="K19" s="115" t="s">
        <v>426</v>
      </c>
      <c r="L19" s="115" t="s">
        <v>427</v>
      </c>
      <c r="M19" s="132">
        <v>0.89429999999999998</v>
      </c>
    </row>
    <row r="20" spans="1:13" ht="15.75" x14ac:dyDescent="0.25">
      <c r="A20" s="93"/>
      <c r="B20" s="94" t="s">
        <v>247</v>
      </c>
      <c r="C20" s="97">
        <v>193.23276999999999</v>
      </c>
      <c r="D20" s="97">
        <v>24.323820000000001</v>
      </c>
      <c r="E20" s="97">
        <v>157.60171</v>
      </c>
      <c r="F20" s="97">
        <v>45.135680000000001</v>
      </c>
      <c r="G20" s="97">
        <v>215.89599000000001</v>
      </c>
      <c r="H20" s="97">
        <v>21.975079999999998</v>
      </c>
      <c r="I20" s="97">
        <v>0.47610000000000002</v>
      </c>
      <c r="K20" s="115" t="s">
        <v>428</v>
      </c>
      <c r="L20" s="115" t="s">
        <v>429</v>
      </c>
      <c r="M20" s="132">
        <v>0.79969999999999997</v>
      </c>
    </row>
    <row r="21" spans="1:13" ht="15.75" x14ac:dyDescent="0.25">
      <c r="A21" s="93"/>
      <c r="B21" s="94" t="s">
        <v>248</v>
      </c>
      <c r="C21" s="97">
        <v>6.0672499999999996</v>
      </c>
      <c r="D21" s="97">
        <v>0.99234</v>
      </c>
      <c r="E21" s="97">
        <v>4.91852</v>
      </c>
      <c r="F21" s="97">
        <v>1.8413999999999999</v>
      </c>
      <c r="G21" s="97">
        <v>6.91134</v>
      </c>
      <c r="H21" s="97">
        <v>0.89651999999999998</v>
      </c>
      <c r="I21" s="97">
        <v>0.58320000000000005</v>
      </c>
      <c r="K21" s="115" t="s">
        <v>430</v>
      </c>
      <c r="L21" s="115" t="s">
        <v>425</v>
      </c>
      <c r="M21" s="132">
        <v>0.4945</v>
      </c>
    </row>
    <row r="22" spans="1:13" ht="15.75" x14ac:dyDescent="0.25">
      <c r="A22" s="93"/>
      <c r="B22" s="94" t="s">
        <v>249</v>
      </c>
      <c r="C22" s="97">
        <v>8.2209599999999998</v>
      </c>
      <c r="D22" s="97">
        <v>1.4061600000000001</v>
      </c>
      <c r="E22" s="97">
        <v>8.5200499999999995</v>
      </c>
      <c r="F22" s="97">
        <v>2.6092900000000001</v>
      </c>
      <c r="G22" s="97">
        <v>11.050420000000001</v>
      </c>
      <c r="H22" s="97">
        <v>1.2703800000000001</v>
      </c>
      <c r="I22" s="97">
        <v>0.29720000000000002</v>
      </c>
      <c r="K22" s="115" t="s">
        <v>431</v>
      </c>
      <c r="L22" s="115" t="s">
        <v>432</v>
      </c>
      <c r="M22" s="132">
        <v>0.31369999999999998</v>
      </c>
    </row>
    <row r="23" spans="1:13" ht="15.75" x14ac:dyDescent="0.25">
      <c r="A23" s="93"/>
      <c r="B23" s="94" t="s">
        <v>250</v>
      </c>
      <c r="C23" s="97">
        <v>1279.5265099999999</v>
      </c>
      <c r="D23" s="97">
        <v>151.33183</v>
      </c>
      <c r="E23" s="97">
        <v>1007.7397</v>
      </c>
      <c r="F23" s="97">
        <v>280.81383</v>
      </c>
      <c r="G23" s="97">
        <v>1440.6727599999999</v>
      </c>
      <c r="H23" s="97">
        <v>136.71903</v>
      </c>
      <c r="I23" s="97">
        <v>0.35289999999999999</v>
      </c>
      <c r="K23" s="115" t="s">
        <v>433</v>
      </c>
      <c r="L23" s="115" t="s">
        <v>434</v>
      </c>
      <c r="M23" s="132">
        <v>0.87439999999999996</v>
      </c>
    </row>
    <row r="24" spans="1:13" ht="15.75" x14ac:dyDescent="0.25">
      <c r="A24" s="93"/>
      <c r="B24" s="94" t="s">
        <v>251</v>
      </c>
      <c r="C24" s="97">
        <v>132.38095000000001</v>
      </c>
      <c r="D24" s="97">
        <v>13.30842</v>
      </c>
      <c r="E24" s="97">
        <v>112.18243</v>
      </c>
      <c r="F24" s="97">
        <v>24.695329999999998</v>
      </c>
      <c r="G24" s="97">
        <v>141.7962</v>
      </c>
      <c r="H24" s="97">
        <v>12.023350000000001</v>
      </c>
      <c r="I24" s="97">
        <v>0.54569999999999996</v>
      </c>
      <c r="K24" s="115" t="s">
        <v>435</v>
      </c>
      <c r="L24" s="115" t="s">
        <v>436</v>
      </c>
      <c r="M24" s="132">
        <v>0.92090000000000005</v>
      </c>
    </row>
    <row r="25" spans="1:13" ht="15.75" x14ac:dyDescent="0.25">
      <c r="A25" s="93"/>
      <c r="B25" s="94" t="s">
        <v>252</v>
      </c>
      <c r="C25" s="97">
        <v>36.668170000000003</v>
      </c>
      <c r="D25" s="97">
        <v>3.8658700000000001</v>
      </c>
      <c r="E25" s="97">
        <v>29.97476</v>
      </c>
      <c r="F25" s="97">
        <v>7.1735800000000003</v>
      </c>
      <c r="G25" s="97">
        <v>39.04513</v>
      </c>
      <c r="H25" s="97">
        <v>3.4925799999999998</v>
      </c>
      <c r="I25" s="97">
        <v>0.51939999999999997</v>
      </c>
      <c r="K25" s="115" t="s">
        <v>437</v>
      </c>
      <c r="L25" s="115" t="s">
        <v>438</v>
      </c>
      <c r="M25" s="132">
        <v>0.88190000000000002</v>
      </c>
    </row>
    <row r="26" spans="1:13" ht="15.75" x14ac:dyDescent="0.25">
      <c r="A26" s="93"/>
      <c r="B26" s="94" t="s">
        <v>253</v>
      </c>
      <c r="C26" s="97">
        <v>55.210630000000002</v>
      </c>
      <c r="D26" s="97">
        <v>7.4129800000000001</v>
      </c>
      <c r="E26" s="97">
        <v>40.948709999999998</v>
      </c>
      <c r="F26" s="97">
        <v>13.755649999999999</v>
      </c>
      <c r="G26" s="97">
        <v>64.25018</v>
      </c>
      <c r="H26" s="97">
        <v>6.6971800000000004</v>
      </c>
      <c r="I26" s="97">
        <v>0.27950000000000003</v>
      </c>
      <c r="K26" s="115" t="s">
        <v>439</v>
      </c>
      <c r="L26" s="115" t="s">
        <v>440</v>
      </c>
      <c r="M26" s="132">
        <v>0.78639999999999999</v>
      </c>
    </row>
    <row r="27" spans="1:13" ht="15.75" x14ac:dyDescent="0.25">
      <c r="A27" s="93"/>
      <c r="B27" s="94" t="s">
        <v>254</v>
      </c>
      <c r="C27" s="97">
        <v>298.61273</v>
      </c>
      <c r="D27" s="97">
        <v>30.27582</v>
      </c>
      <c r="E27" s="97">
        <v>258.51801</v>
      </c>
      <c r="F27" s="97">
        <v>56.180309999999999</v>
      </c>
      <c r="G27" s="97">
        <v>316.03528</v>
      </c>
      <c r="H27" s="97">
        <v>27.352350000000001</v>
      </c>
      <c r="I27" s="97">
        <v>0.64549999999999996</v>
      </c>
      <c r="K27" s="115" t="s">
        <v>441</v>
      </c>
      <c r="L27" s="115" t="s">
        <v>442</v>
      </c>
      <c r="M27" s="132">
        <v>0.89200000000000002</v>
      </c>
    </row>
    <row r="28" spans="1:13" ht="15.75" x14ac:dyDescent="0.25">
      <c r="A28" s="93"/>
      <c r="B28" s="94" t="s">
        <v>255</v>
      </c>
      <c r="C28" s="97">
        <v>68.025139999999993</v>
      </c>
      <c r="D28" s="97">
        <v>8.4361499999999996</v>
      </c>
      <c r="E28" s="97">
        <v>59.496020000000001</v>
      </c>
      <c r="F28" s="97">
        <v>15.654260000000001</v>
      </c>
      <c r="G28" s="97">
        <v>76.057929999999999</v>
      </c>
      <c r="H28" s="97">
        <v>7.6215400000000004</v>
      </c>
      <c r="I28" s="97">
        <v>0.57540000000000002</v>
      </c>
      <c r="K28" s="115" t="s">
        <v>443</v>
      </c>
      <c r="L28" s="115" t="s">
        <v>444</v>
      </c>
      <c r="M28" s="132">
        <v>0.90880000000000005</v>
      </c>
    </row>
    <row r="29" spans="1:13" ht="15.75" x14ac:dyDescent="0.25">
      <c r="A29" s="93"/>
      <c r="B29" s="94" t="s">
        <v>256</v>
      </c>
      <c r="C29" s="97">
        <v>47.528480000000002</v>
      </c>
      <c r="D29" s="97">
        <v>5.1669499999999999</v>
      </c>
      <c r="E29" s="97">
        <v>41.726430000000001</v>
      </c>
      <c r="F29" s="97">
        <v>9.5878800000000002</v>
      </c>
      <c r="G29" s="97">
        <v>51.778910000000003</v>
      </c>
      <c r="H29" s="97">
        <v>4.6680200000000003</v>
      </c>
      <c r="I29" s="97">
        <v>0.60299999999999998</v>
      </c>
      <c r="K29" s="115" t="s">
        <v>445</v>
      </c>
      <c r="L29" s="115" t="s">
        <v>446</v>
      </c>
      <c r="M29" s="132">
        <v>0.89249999999999996</v>
      </c>
    </row>
    <row r="30" spans="1:13" ht="15.75" x14ac:dyDescent="0.25">
      <c r="A30" s="93"/>
      <c r="B30" s="94" t="s">
        <v>257</v>
      </c>
      <c r="C30" s="97">
        <v>83.580640000000002</v>
      </c>
      <c r="D30" s="97">
        <v>9.4590099999999993</v>
      </c>
      <c r="E30" s="97">
        <v>73.21754</v>
      </c>
      <c r="F30" s="97">
        <v>17.552299999999999</v>
      </c>
      <c r="G30" s="97">
        <v>93.880170000000007</v>
      </c>
      <c r="H30" s="97">
        <v>8.5456400000000006</v>
      </c>
      <c r="I30" s="97">
        <v>0.49869999999999998</v>
      </c>
      <c r="K30" s="115" t="s">
        <v>447</v>
      </c>
      <c r="L30" s="115" t="s">
        <v>448</v>
      </c>
      <c r="M30" s="132">
        <v>0.77600000000000002</v>
      </c>
    </row>
    <row r="31" spans="1:13" ht="15.75" x14ac:dyDescent="0.25">
      <c r="A31" s="93"/>
      <c r="B31" s="94" t="s">
        <v>258</v>
      </c>
      <c r="C31" s="97">
        <v>863.68682000000001</v>
      </c>
      <c r="D31" s="97">
        <v>88.457040000000006</v>
      </c>
      <c r="E31" s="97">
        <v>743.01201000000003</v>
      </c>
      <c r="F31" s="97">
        <v>164.14233999999999</v>
      </c>
      <c r="G31" s="97">
        <v>902.28162999999995</v>
      </c>
      <c r="H31" s="97">
        <v>79.915509999999998</v>
      </c>
      <c r="I31" s="97">
        <v>0.68140000000000001</v>
      </c>
      <c r="K31" s="115" t="s">
        <v>449</v>
      </c>
      <c r="L31" s="115" t="s">
        <v>450</v>
      </c>
      <c r="M31" s="132">
        <v>0.84919999999999995</v>
      </c>
    </row>
    <row r="32" spans="1:13" ht="15.75" x14ac:dyDescent="0.25">
      <c r="A32" s="93"/>
      <c r="B32" s="94" t="s">
        <v>259</v>
      </c>
      <c r="C32" s="97">
        <v>90.595339999999993</v>
      </c>
      <c r="D32" s="97">
        <v>10.95204</v>
      </c>
      <c r="E32" s="97">
        <v>71.733779999999996</v>
      </c>
      <c r="F32" s="97">
        <v>20.322780000000002</v>
      </c>
      <c r="G32" s="97">
        <v>102.85665</v>
      </c>
      <c r="H32" s="97">
        <v>9.8945000000000007</v>
      </c>
      <c r="I32" s="97">
        <v>0.35070000000000001</v>
      </c>
      <c r="K32" s="115" t="s">
        <v>451</v>
      </c>
      <c r="L32" s="115" t="s">
        <v>452</v>
      </c>
      <c r="M32" s="132">
        <v>0.89859999999999995</v>
      </c>
    </row>
    <row r="33" spans="1:13" ht="15.75" x14ac:dyDescent="0.25">
      <c r="A33" s="93"/>
      <c r="B33" s="94" t="s">
        <v>260</v>
      </c>
      <c r="C33" s="97">
        <v>371.0342</v>
      </c>
      <c r="D33" s="97">
        <v>45.794919999999998</v>
      </c>
      <c r="E33" s="97">
        <v>336.14371999999997</v>
      </c>
      <c r="F33" s="97">
        <v>84.977800000000002</v>
      </c>
      <c r="G33" s="97">
        <v>427.79199999999997</v>
      </c>
      <c r="H33" s="97">
        <v>41.372900000000001</v>
      </c>
      <c r="I33" s="97">
        <v>0.50119999999999998</v>
      </c>
      <c r="K33" s="115" t="s">
        <v>453</v>
      </c>
      <c r="L33" s="115" t="s">
        <v>454</v>
      </c>
      <c r="M33" s="132">
        <v>0.93210000000000004</v>
      </c>
    </row>
    <row r="34" spans="1:13" ht="15.75" x14ac:dyDescent="0.25">
      <c r="A34" s="93"/>
      <c r="B34" s="94" t="s">
        <v>261</v>
      </c>
      <c r="C34" s="97">
        <v>13.69689</v>
      </c>
      <c r="D34" s="97">
        <v>1.25597</v>
      </c>
      <c r="E34" s="97">
        <v>11.50611</v>
      </c>
      <c r="F34" s="97">
        <v>2.3306</v>
      </c>
      <c r="G34" s="97">
        <v>14.10647</v>
      </c>
      <c r="H34" s="97">
        <v>1.13469</v>
      </c>
      <c r="I34" s="97">
        <v>0.60350000000000004</v>
      </c>
      <c r="K34" s="115" t="s">
        <v>455</v>
      </c>
      <c r="L34" s="115" t="s">
        <v>456</v>
      </c>
      <c r="M34" s="132">
        <v>0.71140000000000003</v>
      </c>
    </row>
    <row r="35" spans="1:13" ht="15.75" x14ac:dyDescent="0.25">
      <c r="A35" s="93"/>
      <c r="B35" s="94" t="s">
        <v>262</v>
      </c>
      <c r="C35" s="97">
        <v>220.33932999999999</v>
      </c>
      <c r="D35" s="97">
        <v>22.056329999999999</v>
      </c>
      <c r="E35" s="97">
        <v>188.16812999999999</v>
      </c>
      <c r="F35" s="97">
        <v>41.096870000000003</v>
      </c>
      <c r="G35" s="97">
        <v>217.79097999999999</v>
      </c>
      <c r="H35" s="97">
        <v>19.919160000000002</v>
      </c>
      <c r="I35" s="97">
        <v>0.77759999999999996</v>
      </c>
      <c r="K35" s="115" t="s">
        <v>457</v>
      </c>
      <c r="L35" s="115" t="s">
        <v>458</v>
      </c>
      <c r="M35" s="132">
        <v>0.62309999999999999</v>
      </c>
    </row>
    <row r="36" spans="1:13" ht="15.75" x14ac:dyDescent="0.25">
      <c r="A36" s="93"/>
      <c r="B36" s="94" t="s">
        <v>263</v>
      </c>
      <c r="C36" s="97">
        <v>44.533520000000003</v>
      </c>
      <c r="D36" s="97">
        <v>4.7369399999999997</v>
      </c>
      <c r="E36" s="97">
        <v>40.904870000000003</v>
      </c>
      <c r="F36" s="97">
        <v>8.8261900000000004</v>
      </c>
      <c r="G36" s="97">
        <v>47.934040000000003</v>
      </c>
      <c r="H36" s="97">
        <v>4.2779499999999997</v>
      </c>
      <c r="I36" s="97">
        <v>0.73029999999999995</v>
      </c>
      <c r="K36" s="115" t="s">
        <v>459</v>
      </c>
      <c r="L36" s="115" t="s">
        <v>460</v>
      </c>
      <c r="M36" s="132">
        <v>0.96330000000000005</v>
      </c>
    </row>
    <row r="37" spans="1:13" ht="15.75" x14ac:dyDescent="0.25">
      <c r="A37" s="93"/>
      <c r="B37" s="94" t="s">
        <v>264</v>
      </c>
      <c r="C37" s="97">
        <v>212.57919000000001</v>
      </c>
      <c r="D37" s="97">
        <v>20.40803</v>
      </c>
      <c r="E37" s="97">
        <v>187.16004000000001</v>
      </c>
      <c r="F37" s="97">
        <v>37.86947</v>
      </c>
      <c r="G37" s="97">
        <v>224.43889999999999</v>
      </c>
      <c r="H37" s="97">
        <v>18.4374</v>
      </c>
      <c r="I37" s="97">
        <v>0.66479999999999995</v>
      </c>
      <c r="K37" s="115" t="s">
        <v>461</v>
      </c>
      <c r="L37" s="115" t="s">
        <v>462</v>
      </c>
      <c r="M37" s="132">
        <v>0.93589999999999995</v>
      </c>
    </row>
    <row r="38" spans="1:13" ht="15.75" x14ac:dyDescent="0.25">
      <c r="A38" s="93"/>
      <c r="B38" s="94" t="s">
        <v>265</v>
      </c>
      <c r="C38" s="97">
        <v>283.44083999999998</v>
      </c>
      <c r="D38" s="97">
        <v>29.132909999999999</v>
      </c>
      <c r="E38" s="97">
        <v>249.92174</v>
      </c>
      <c r="F38" s="97">
        <v>54.059510000000003</v>
      </c>
      <c r="G38" s="97">
        <v>293.82495</v>
      </c>
      <c r="H38" s="97">
        <v>26.319800000000001</v>
      </c>
      <c r="I38" s="97">
        <v>0.76470000000000005</v>
      </c>
      <c r="K38" s="115" t="s">
        <v>463</v>
      </c>
      <c r="L38" s="115" t="s">
        <v>464</v>
      </c>
      <c r="M38" s="132">
        <v>0.93810000000000004</v>
      </c>
    </row>
    <row r="39" spans="1:13" ht="15.75" x14ac:dyDescent="0.25">
      <c r="A39" s="93"/>
      <c r="B39" s="94" t="s">
        <v>266</v>
      </c>
      <c r="C39" s="97">
        <v>227.75402</v>
      </c>
      <c r="D39" s="97">
        <v>31.123719999999999</v>
      </c>
      <c r="E39" s="97">
        <v>196.62057999999999</v>
      </c>
      <c r="F39" s="97">
        <v>57.755279999999999</v>
      </c>
      <c r="G39" s="97">
        <v>249.62349</v>
      </c>
      <c r="H39" s="97">
        <v>28.15785</v>
      </c>
      <c r="I39" s="97">
        <v>0.68169999999999997</v>
      </c>
      <c r="K39" s="115" t="s">
        <v>465</v>
      </c>
      <c r="L39" s="115" t="s">
        <v>466</v>
      </c>
      <c r="M39" s="132">
        <v>0.80969999999999998</v>
      </c>
    </row>
    <row r="40" spans="1:13" ht="15.75" x14ac:dyDescent="0.25">
      <c r="A40" s="136"/>
      <c r="B40" s="137" t="s">
        <v>267</v>
      </c>
      <c r="C40" s="138">
        <v>207.68491</v>
      </c>
      <c r="D40" s="138">
        <v>34.865400000000001</v>
      </c>
      <c r="E40" s="138">
        <v>166.27673999999999</v>
      </c>
      <c r="F40" s="138">
        <v>64.696799999999996</v>
      </c>
      <c r="G40" s="138">
        <v>229.67234999999999</v>
      </c>
      <c r="H40" s="138">
        <v>31.498750000000001</v>
      </c>
      <c r="I40" s="138">
        <v>0.66190000000000004</v>
      </c>
      <c r="K40" s="134" t="s">
        <v>467</v>
      </c>
      <c r="L40" s="134" t="s">
        <v>468</v>
      </c>
      <c r="M40" s="135">
        <v>0.73060000000000003</v>
      </c>
    </row>
  </sheetData>
  <mergeCells count="9">
    <mergeCell ref="K1:L1"/>
    <mergeCell ref="A2:B3"/>
    <mergeCell ref="G2:H2"/>
    <mergeCell ref="G3:H3"/>
    <mergeCell ref="C1:H1"/>
    <mergeCell ref="C2:D2"/>
    <mergeCell ref="C3:D3"/>
    <mergeCell ref="E2:F2"/>
    <mergeCell ref="E3:F3"/>
  </mergeCells>
  <conditionalFormatting sqref="I5:I40">
    <cfRule type="cellIs" dxfId="134" priority="1" operator="lessThan">
      <formula>0.05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59F83-E3AC-42AD-864E-8B5CD0F1E1C6}">
  <dimension ref="A1:X88"/>
  <sheetViews>
    <sheetView workbookViewId="0">
      <pane xSplit="1" ySplit="3" topLeftCell="B4" activePane="bottomRight" state="frozen"/>
      <selection pane="topRight" activeCell="B1" sqref="B1"/>
      <selection pane="bottomLeft" activeCell="A4" sqref="A4"/>
      <selection pane="bottomRight" activeCell="A8" sqref="A8"/>
    </sheetView>
  </sheetViews>
  <sheetFormatPr defaultRowHeight="15" x14ac:dyDescent="0.25"/>
  <cols>
    <col min="1" max="1" width="16.42578125" bestFit="1" customWidth="1"/>
    <col min="2" max="7" width="9.28515625" style="2"/>
    <col min="8" max="8" width="2.7109375" style="2" customWidth="1"/>
    <col min="9" max="11" width="9.28515625" style="2"/>
    <col min="12" max="12" width="2.7109375" style="2" customWidth="1"/>
    <col min="13" max="13" width="9.28515625" style="104"/>
    <col min="14" max="14" width="3.7109375" style="2" customWidth="1"/>
    <col min="15" max="20" width="9.28515625" style="2"/>
    <col min="21" max="21" width="2.7109375" style="2" customWidth="1"/>
    <col min="22" max="23" width="9.28515625" style="2"/>
  </cols>
  <sheetData>
    <row r="1" spans="1:24" x14ac:dyDescent="0.25">
      <c r="B1" s="164" t="s">
        <v>347</v>
      </c>
      <c r="C1" s="163"/>
      <c r="D1" s="163"/>
      <c r="E1" s="163"/>
      <c r="F1" s="163"/>
      <c r="G1" s="163"/>
      <c r="H1" s="163"/>
      <c r="I1" s="163"/>
      <c r="J1" s="163"/>
      <c r="K1" s="163"/>
      <c r="L1" s="163"/>
      <c r="M1" s="163"/>
      <c r="O1" s="163" t="s">
        <v>469</v>
      </c>
      <c r="P1" s="163"/>
      <c r="Q1" s="163"/>
      <c r="R1" s="163"/>
      <c r="S1" s="163"/>
      <c r="T1" s="163"/>
      <c r="U1" s="163"/>
      <c r="V1" s="163"/>
      <c r="W1" s="163"/>
    </row>
    <row r="2" spans="1:24" x14ac:dyDescent="0.25">
      <c r="B2" s="164" t="s">
        <v>348</v>
      </c>
      <c r="C2" s="163"/>
      <c r="D2" s="163"/>
      <c r="E2" s="163"/>
      <c r="F2" s="163"/>
      <c r="G2" s="163"/>
      <c r="H2" s="100"/>
      <c r="I2" s="163" t="s">
        <v>350</v>
      </c>
      <c r="J2" s="163"/>
      <c r="K2" s="163"/>
      <c r="L2" s="100"/>
      <c r="M2" s="103"/>
      <c r="O2" s="165" t="s">
        <v>348</v>
      </c>
      <c r="P2" s="165"/>
      <c r="Q2" s="165"/>
      <c r="R2" s="165"/>
      <c r="S2" s="165"/>
      <c r="T2" s="165"/>
      <c r="U2" s="100"/>
      <c r="V2" s="165" t="s">
        <v>350</v>
      </c>
      <c r="W2" s="165"/>
    </row>
    <row r="3" spans="1:24" x14ac:dyDescent="0.25">
      <c r="A3" s="106" t="s">
        <v>268</v>
      </c>
      <c r="B3" s="105" t="s">
        <v>269</v>
      </c>
      <c r="C3" s="99" t="s">
        <v>270</v>
      </c>
      <c r="D3" s="99" t="s">
        <v>271</v>
      </c>
      <c r="E3" s="99" t="s">
        <v>272</v>
      </c>
      <c r="F3" s="99" t="s">
        <v>273</v>
      </c>
      <c r="G3" s="99" t="s">
        <v>274</v>
      </c>
      <c r="H3" s="99"/>
      <c r="I3" s="107" t="s">
        <v>351</v>
      </c>
      <c r="J3" s="99" t="s">
        <v>275</v>
      </c>
      <c r="K3" s="99" t="s">
        <v>349</v>
      </c>
      <c r="L3" s="99"/>
      <c r="M3" s="108" t="s">
        <v>353</v>
      </c>
      <c r="N3" s="99"/>
      <c r="O3" s="99" t="s">
        <v>269</v>
      </c>
      <c r="P3" s="99" t="s">
        <v>270</v>
      </c>
      <c r="Q3" s="99" t="s">
        <v>271</v>
      </c>
      <c r="R3" s="99" t="s">
        <v>272</v>
      </c>
      <c r="S3" s="99" t="s">
        <v>273</v>
      </c>
      <c r="T3" s="99" t="s">
        <v>274</v>
      </c>
      <c r="U3" s="99"/>
      <c r="V3" s="109" t="s">
        <v>351</v>
      </c>
      <c r="W3" s="99" t="s">
        <v>352</v>
      </c>
      <c r="X3" s="141" t="s">
        <v>470</v>
      </c>
    </row>
    <row r="4" spans="1:24" x14ac:dyDescent="0.25">
      <c r="A4" t="s">
        <v>536</v>
      </c>
      <c r="B4" s="101">
        <v>0</v>
      </c>
      <c r="C4" s="100">
        <v>0.36</v>
      </c>
      <c r="D4" s="100">
        <v>0.71</v>
      </c>
      <c r="E4" s="100">
        <v>0.85799999999999998</v>
      </c>
      <c r="F4" s="100">
        <v>1.19</v>
      </c>
      <c r="G4" s="100">
        <v>7.34</v>
      </c>
      <c r="H4" s="100"/>
      <c r="I4" s="102">
        <v>5.6000000000000001E-2</v>
      </c>
      <c r="J4" s="102">
        <v>0.92300000000000004</v>
      </c>
      <c r="K4" s="102">
        <v>0.98399999999999999</v>
      </c>
      <c r="L4" s="100"/>
      <c r="M4" s="103">
        <v>0</v>
      </c>
    </row>
    <row r="5" spans="1:24" x14ac:dyDescent="0.25">
      <c r="A5" t="s">
        <v>276</v>
      </c>
      <c r="B5" s="101">
        <v>0</v>
      </c>
      <c r="C5" s="100">
        <v>0.54</v>
      </c>
      <c r="D5" s="100">
        <v>0.96</v>
      </c>
      <c r="E5" s="100">
        <v>1.0900000000000001</v>
      </c>
      <c r="F5" s="100">
        <v>1.44</v>
      </c>
      <c r="G5" s="100">
        <v>12.56</v>
      </c>
      <c r="H5" s="100"/>
      <c r="I5" s="102">
        <v>3.5000000000000003E-2</v>
      </c>
      <c r="J5" s="102">
        <v>0.88600000000000001</v>
      </c>
      <c r="K5" s="102">
        <v>0.97</v>
      </c>
      <c r="L5" s="100"/>
      <c r="M5" s="103">
        <v>0</v>
      </c>
      <c r="O5" s="2">
        <v>0.76</v>
      </c>
      <c r="P5" s="2">
        <v>4.99</v>
      </c>
      <c r="Q5" s="2">
        <v>7.2450000000000001</v>
      </c>
      <c r="R5" s="2">
        <v>10.69</v>
      </c>
      <c r="S5" s="2">
        <v>12.02</v>
      </c>
      <c r="T5" s="2">
        <v>70.13</v>
      </c>
      <c r="V5" s="98">
        <v>0</v>
      </c>
      <c r="W5" s="98">
        <v>0</v>
      </c>
    </row>
    <row r="6" spans="1:24" x14ac:dyDescent="0.25">
      <c r="A6" t="s">
        <v>537</v>
      </c>
      <c r="B6" s="101">
        <v>0</v>
      </c>
      <c r="C6" s="100">
        <v>0.53</v>
      </c>
      <c r="D6" s="100">
        <v>0.93</v>
      </c>
      <c r="E6" s="100">
        <v>1.0840000000000001</v>
      </c>
      <c r="F6" s="100">
        <v>1.4</v>
      </c>
      <c r="G6" s="100">
        <v>26.47</v>
      </c>
      <c r="H6" s="100"/>
      <c r="I6" s="102">
        <v>4.1000000000000002E-2</v>
      </c>
      <c r="J6" s="102">
        <v>0.88900000000000001</v>
      </c>
      <c r="K6" s="102">
        <v>0.96599999999999997</v>
      </c>
      <c r="L6" s="100"/>
      <c r="M6" s="103">
        <v>0</v>
      </c>
    </row>
    <row r="7" spans="1:24" x14ac:dyDescent="0.25">
      <c r="A7" t="s">
        <v>538</v>
      </c>
      <c r="B7" s="101">
        <v>0</v>
      </c>
      <c r="C7" s="100">
        <v>0.43</v>
      </c>
      <c r="D7" s="100">
        <v>0.88</v>
      </c>
      <c r="E7" s="100">
        <v>1.0349999999999999</v>
      </c>
      <c r="F7" s="100">
        <v>1.49</v>
      </c>
      <c r="G7" s="100">
        <v>6.8</v>
      </c>
      <c r="H7" s="100"/>
      <c r="I7" s="102">
        <v>8.1000000000000003E-2</v>
      </c>
      <c r="J7" s="102">
        <v>0.871</v>
      </c>
      <c r="K7" s="102">
        <v>0.96099999999999997</v>
      </c>
      <c r="L7" s="100"/>
      <c r="M7" s="103">
        <v>0</v>
      </c>
    </row>
    <row r="8" spans="1:24" x14ac:dyDescent="0.25">
      <c r="A8" t="s">
        <v>277</v>
      </c>
      <c r="B8" s="101">
        <v>0</v>
      </c>
      <c r="C8" s="100">
        <v>0.4</v>
      </c>
      <c r="D8" s="100">
        <v>0.85</v>
      </c>
      <c r="E8" s="100">
        <v>1.0149999999999999</v>
      </c>
      <c r="F8" s="100">
        <v>1.43</v>
      </c>
      <c r="G8" s="100">
        <v>7.5</v>
      </c>
      <c r="H8" s="100"/>
      <c r="I8" s="102">
        <v>8.8999999999999996E-2</v>
      </c>
      <c r="J8" s="102">
        <v>0.876</v>
      </c>
      <c r="K8" s="102">
        <v>0.95599999999999996</v>
      </c>
      <c r="L8" s="100"/>
      <c r="M8" s="103">
        <v>0</v>
      </c>
      <c r="O8" s="2">
        <v>0.28000000000000003</v>
      </c>
      <c r="P8" s="2">
        <v>2.9580000000000002</v>
      </c>
      <c r="Q8" s="2">
        <v>4.4349999999999996</v>
      </c>
      <c r="R8" s="2">
        <v>5.5720000000000001</v>
      </c>
      <c r="S8" s="2">
        <v>6.91</v>
      </c>
      <c r="T8" s="2">
        <v>30.12</v>
      </c>
      <c r="V8" s="98">
        <v>0</v>
      </c>
      <c r="W8" s="98">
        <v>7.0000000000000001E-3</v>
      </c>
    </row>
    <row r="9" spans="1:24" x14ac:dyDescent="0.25">
      <c r="A9" t="s">
        <v>278</v>
      </c>
      <c r="B9" s="101">
        <v>0</v>
      </c>
      <c r="C9" s="100">
        <v>0.49</v>
      </c>
      <c r="D9" s="100">
        <v>0.91</v>
      </c>
      <c r="E9" s="100">
        <v>1.103</v>
      </c>
      <c r="F9" s="100">
        <v>1.43</v>
      </c>
      <c r="G9" s="100">
        <v>10.39</v>
      </c>
      <c r="H9" s="100"/>
      <c r="I9" s="102">
        <v>7.2999999999999995E-2</v>
      </c>
      <c r="J9" s="102">
        <v>0.872</v>
      </c>
      <c r="K9" s="102">
        <v>0.93899999999999995</v>
      </c>
      <c r="L9" s="100"/>
      <c r="M9" s="103">
        <v>0</v>
      </c>
      <c r="O9" s="2">
        <v>0.1</v>
      </c>
      <c r="P9" s="2">
        <v>1.91</v>
      </c>
      <c r="Q9" s="2">
        <v>2.8450000000000002</v>
      </c>
      <c r="R9" s="2">
        <v>3.68</v>
      </c>
      <c r="S9" s="2">
        <v>4.6879999999999997</v>
      </c>
      <c r="T9" s="2">
        <v>17</v>
      </c>
      <c r="V9" s="98">
        <v>0</v>
      </c>
      <c r="W9" s="98">
        <v>5.2999999999999999E-2</v>
      </c>
    </row>
    <row r="10" spans="1:24" x14ac:dyDescent="0.25">
      <c r="A10" t="s">
        <v>279</v>
      </c>
      <c r="B10" s="101">
        <v>0</v>
      </c>
      <c r="C10" s="100">
        <v>0.22</v>
      </c>
      <c r="D10" s="100">
        <v>0.63</v>
      </c>
      <c r="E10" s="100">
        <v>1.0680000000000001</v>
      </c>
      <c r="F10" s="100">
        <v>1.3</v>
      </c>
      <c r="G10" s="100">
        <v>24.15</v>
      </c>
      <c r="H10" s="100"/>
      <c r="I10" s="102">
        <v>0.13900000000000001</v>
      </c>
      <c r="J10" s="102">
        <v>0.85499999999999998</v>
      </c>
      <c r="K10" s="102">
        <v>0.91900000000000004</v>
      </c>
      <c r="L10" s="100"/>
      <c r="M10" s="103">
        <v>0</v>
      </c>
      <c r="O10" s="2">
        <v>0.57999999999999996</v>
      </c>
      <c r="P10" s="2">
        <v>3.048</v>
      </c>
      <c r="Q10" s="2">
        <v>4.2249999999999996</v>
      </c>
      <c r="R10" s="2">
        <v>5.4269999999999996</v>
      </c>
      <c r="S10" s="2">
        <v>7.17</v>
      </c>
      <c r="T10" s="2">
        <v>22.17</v>
      </c>
      <c r="V10" s="98">
        <v>0</v>
      </c>
      <c r="W10" s="98">
        <v>0</v>
      </c>
    </row>
    <row r="11" spans="1:24" x14ac:dyDescent="0.25">
      <c r="A11" t="s">
        <v>280</v>
      </c>
      <c r="B11" s="101">
        <v>0</v>
      </c>
      <c r="C11" s="100">
        <v>0.39</v>
      </c>
      <c r="D11" s="100">
        <v>0.81</v>
      </c>
      <c r="E11" s="100">
        <v>1.2050000000000001</v>
      </c>
      <c r="F11" s="100">
        <v>1.29</v>
      </c>
      <c r="G11" s="100">
        <v>51.04</v>
      </c>
      <c r="H11" s="100"/>
      <c r="I11" s="102">
        <v>6.9000000000000006E-2</v>
      </c>
      <c r="J11" s="102">
        <v>0.85599999999999998</v>
      </c>
      <c r="K11" s="102">
        <v>0.90700000000000003</v>
      </c>
      <c r="L11" s="100"/>
      <c r="M11" s="103">
        <v>0</v>
      </c>
      <c r="O11" s="2">
        <v>0.78</v>
      </c>
      <c r="P11" s="2">
        <v>5.8849999999999998</v>
      </c>
      <c r="Q11" s="2">
        <v>8.6199999999999992</v>
      </c>
      <c r="R11" s="2">
        <v>11.083</v>
      </c>
      <c r="S11" s="2">
        <v>14.618</v>
      </c>
      <c r="T11" s="2">
        <v>41.13</v>
      </c>
      <c r="V11" s="98">
        <v>0</v>
      </c>
      <c r="W11" s="98">
        <v>0</v>
      </c>
    </row>
    <row r="12" spans="1:24" x14ac:dyDescent="0.25">
      <c r="A12" t="s">
        <v>281</v>
      </c>
      <c r="B12" s="101">
        <v>0</v>
      </c>
      <c r="C12" s="100">
        <v>0.31</v>
      </c>
      <c r="D12" s="100">
        <v>0.81</v>
      </c>
      <c r="E12" s="100">
        <v>1.175</v>
      </c>
      <c r="F12" s="100">
        <v>1.5249999999999999</v>
      </c>
      <c r="G12" s="100">
        <v>9.43</v>
      </c>
      <c r="H12" s="100"/>
      <c r="I12" s="102">
        <v>0.105</v>
      </c>
      <c r="J12" s="102">
        <v>0.82</v>
      </c>
      <c r="K12" s="102">
        <v>0.89</v>
      </c>
      <c r="L12" s="100"/>
      <c r="M12" s="103">
        <v>0</v>
      </c>
      <c r="O12" s="2">
        <v>0</v>
      </c>
      <c r="P12" s="2">
        <v>1.22</v>
      </c>
      <c r="Q12" s="2">
        <v>2.0150000000000001</v>
      </c>
      <c r="R12" s="2">
        <v>2.5009999999999999</v>
      </c>
      <c r="S12" s="2">
        <v>3.16</v>
      </c>
      <c r="T12" s="2">
        <v>9.17</v>
      </c>
      <c r="V12" s="98">
        <v>7.0000000000000001E-3</v>
      </c>
      <c r="W12" s="98">
        <v>6.6000000000000003E-2</v>
      </c>
    </row>
    <row r="13" spans="1:24" x14ac:dyDescent="0.25">
      <c r="A13" t="s">
        <v>282</v>
      </c>
      <c r="B13" s="101">
        <v>0</v>
      </c>
      <c r="C13" s="100">
        <v>0.38</v>
      </c>
      <c r="D13" s="100">
        <v>0.92</v>
      </c>
      <c r="E13" s="100">
        <v>1.6830000000000001</v>
      </c>
      <c r="F13" s="100">
        <v>1.65</v>
      </c>
      <c r="G13" s="100">
        <v>162.66999999999999</v>
      </c>
      <c r="H13" s="100"/>
      <c r="I13" s="102">
        <v>0.108</v>
      </c>
      <c r="J13" s="102">
        <v>0.78800000000000003</v>
      </c>
      <c r="K13" s="102">
        <v>0.85899999999999999</v>
      </c>
      <c r="L13" s="100"/>
      <c r="M13" s="103">
        <v>0</v>
      </c>
      <c r="O13" s="2">
        <v>0</v>
      </c>
      <c r="P13" s="2">
        <v>1.9</v>
      </c>
      <c r="Q13" s="2">
        <v>3.19</v>
      </c>
      <c r="R13" s="2">
        <v>4.8940000000000001</v>
      </c>
      <c r="S13" s="2">
        <v>5.9450000000000003</v>
      </c>
      <c r="T13" s="2">
        <v>99.36</v>
      </c>
      <c r="V13" s="98">
        <v>1.2999999999999999E-2</v>
      </c>
      <c r="W13" s="98">
        <v>2.5999999999999999E-2</v>
      </c>
    </row>
    <row r="14" spans="1:24" x14ac:dyDescent="0.25">
      <c r="A14" t="s">
        <v>283</v>
      </c>
      <c r="B14" s="101">
        <v>0</v>
      </c>
      <c r="C14" s="100">
        <v>0.77</v>
      </c>
      <c r="D14" s="100">
        <v>1.36</v>
      </c>
      <c r="E14" s="100">
        <v>1.595</v>
      </c>
      <c r="F14" s="100">
        <v>2.09</v>
      </c>
      <c r="G14" s="100">
        <v>14.43</v>
      </c>
      <c r="H14" s="100"/>
      <c r="I14" s="102">
        <v>2.4E-2</v>
      </c>
      <c r="J14" s="102">
        <v>0.71</v>
      </c>
      <c r="K14" s="102">
        <v>0.85599999999999998</v>
      </c>
      <c r="L14" s="100"/>
      <c r="M14" s="103">
        <v>0</v>
      </c>
      <c r="O14" s="2">
        <v>0.98</v>
      </c>
      <c r="P14" s="2">
        <v>6.34</v>
      </c>
      <c r="Q14" s="2">
        <v>9.86</v>
      </c>
      <c r="R14" s="2">
        <v>12.500999999999999</v>
      </c>
      <c r="S14" s="2">
        <v>16.228000000000002</v>
      </c>
      <c r="T14" s="2">
        <v>56.47</v>
      </c>
      <c r="V14" s="98">
        <v>0</v>
      </c>
      <c r="W14" s="98">
        <v>0</v>
      </c>
    </row>
    <row r="15" spans="1:24" x14ac:dyDescent="0.25">
      <c r="A15" t="s">
        <v>284</v>
      </c>
      <c r="B15" s="101">
        <v>0</v>
      </c>
      <c r="C15" s="100">
        <v>0.67500000000000004</v>
      </c>
      <c r="D15" s="100">
        <v>1.31</v>
      </c>
      <c r="E15" s="100">
        <v>1.591</v>
      </c>
      <c r="F15" s="100">
        <v>2.08</v>
      </c>
      <c r="G15" s="100">
        <v>29.82</v>
      </c>
      <c r="H15" s="100"/>
      <c r="I15" s="102">
        <v>4.2000000000000003E-2</v>
      </c>
      <c r="J15" s="102">
        <v>0.70099999999999996</v>
      </c>
      <c r="K15" s="102">
        <v>0.84599999999999997</v>
      </c>
      <c r="L15" s="100"/>
      <c r="M15" s="103">
        <v>0</v>
      </c>
      <c r="O15" s="2">
        <v>0</v>
      </c>
      <c r="P15" s="2">
        <v>1.25</v>
      </c>
      <c r="Q15" s="2">
        <v>2.5299999999999998</v>
      </c>
      <c r="R15" s="2">
        <v>2.875</v>
      </c>
      <c r="S15" s="2">
        <v>4.0650000000000004</v>
      </c>
      <c r="T15" s="2">
        <v>10.14</v>
      </c>
      <c r="V15" s="98">
        <v>7.0000000000000001E-3</v>
      </c>
      <c r="W15" s="98">
        <v>8.5999999999999993E-2</v>
      </c>
    </row>
    <row r="16" spans="1:24" x14ac:dyDescent="0.25">
      <c r="A16" t="s">
        <v>285</v>
      </c>
      <c r="B16" s="101">
        <v>0</v>
      </c>
      <c r="C16" s="100">
        <v>0.26</v>
      </c>
      <c r="D16" s="100">
        <v>0.73</v>
      </c>
      <c r="E16" s="100">
        <v>1.7130000000000001</v>
      </c>
      <c r="F16" s="100">
        <v>1.655</v>
      </c>
      <c r="G16" s="100">
        <v>93.63</v>
      </c>
      <c r="H16" s="100"/>
      <c r="I16" s="102">
        <v>0.127</v>
      </c>
      <c r="J16" s="102">
        <v>0.77300000000000002</v>
      </c>
      <c r="K16" s="102">
        <v>0.82599999999999996</v>
      </c>
      <c r="L16" s="100"/>
      <c r="M16" s="103">
        <v>0</v>
      </c>
      <c r="O16" s="2">
        <v>0</v>
      </c>
      <c r="P16" s="2">
        <v>0.68</v>
      </c>
      <c r="Q16" s="2">
        <v>1.53</v>
      </c>
      <c r="R16" s="2">
        <v>2.536</v>
      </c>
      <c r="S16" s="2">
        <v>3.2130000000000001</v>
      </c>
      <c r="T16" s="2">
        <v>16.73</v>
      </c>
      <c r="V16" s="98">
        <v>5.8999999999999997E-2</v>
      </c>
      <c r="W16" s="98">
        <v>0.25700000000000001</v>
      </c>
    </row>
    <row r="17" spans="1:23" x14ac:dyDescent="0.25">
      <c r="A17" t="s">
        <v>286</v>
      </c>
      <c r="B17" s="101">
        <v>0</v>
      </c>
      <c r="C17" s="100">
        <v>0.625</v>
      </c>
      <c r="D17" s="100">
        <v>1.36</v>
      </c>
      <c r="E17" s="100">
        <v>1.9470000000000001</v>
      </c>
      <c r="F17" s="100">
        <v>2.2450000000000001</v>
      </c>
      <c r="G17" s="100">
        <v>33.549999999999997</v>
      </c>
      <c r="H17" s="100"/>
      <c r="I17" s="102">
        <v>7.4999999999999997E-2</v>
      </c>
      <c r="J17" s="102">
        <v>0.67100000000000004</v>
      </c>
      <c r="K17" s="102">
        <v>0.79900000000000004</v>
      </c>
      <c r="L17" s="100"/>
      <c r="M17" s="103">
        <v>0</v>
      </c>
      <c r="O17" s="2">
        <v>0.86</v>
      </c>
      <c r="P17" s="2">
        <v>4.55</v>
      </c>
      <c r="Q17" s="2">
        <v>6.96</v>
      </c>
      <c r="R17" s="2">
        <v>9.4380000000000006</v>
      </c>
      <c r="S17" s="2">
        <v>11.702999999999999</v>
      </c>
      <c r="T17" s="2">
        <v>56.78</v>
      </c>
      <c r="V17" s="98">
        <v>0</v>
      </c>
      <c r="W17" s="98">
        <v>7.0000000000000001E-3</v>
      </c>
    </row>
    <row r="18" spans="1:23" x14ac:dyDescent="0.25">
      <c r="A18" t="s">
        <v>287</v>
      </c>
      <c r="B18" s="101">
        <v>0</v>
      </c>
      <c r="C18" s="100">
        <v>0.56000000000000005</v>
      </c>
      <c r="D18" s="100">
        <v>1.08</v>
      </c>
      <c r="E18" s="100">
        <v>2.2839999999999998</v>
      </c>
      <c r="F18" s="100">
        <v>2.585</v>
      </c>
      <c r="G18" s="100">
        <v>110.45</v>
      </c>
      <c r="H18" s="100"/>
      <c r="I18" s="102">
        <v>4.3999999999999997E-2</v>
      </c>
      <c r="J18" s="102">
        <v>0.68899999999999995</v>
      </c>
      <c r="K18" s="102">
        <v>0.75700000000000001</v>
      </c>
      <c r="L18" s="100"/>
      <c r="M18" s="103">
        <v>0</v>
      </c>
      <c r="O18" s="2">
        <v>2.46</v>
      </c>
      <c r="P18" s="2">
        <v>12.878</v>
      </c>
      <c r="Q18" s="2">
        <v>17.795000000000002</v>
      </c>
      <c r="R18" s="2">
        <v>22.713999999999999</v>
      </c>
      <c r="S18" s="2">
        <v>28.093</v>
      </c>
      <c r="T18" s="2">
        <v>96.48</v>
      </c>
      <c r="V18" s="98">
        <v>0</v>
      </c>
      <c r="W18" s="98">
        <v>0</v>
      </c>
    </row>
    <row r="19" spans="1:23" x14ac:dyDescent="0.25">
      <c r="A19" t="s">
        <v>288</v>
      </c>
      <c r="B19" s="101">
        <v>0</v>
      </c>
      <c r="C19" s="100">
        <v>0.7</v>
      </c>
      <c r="D19" s="100">
        <v>1.48</v>
      </c>
      <c r="E19" s="100">
        <v>2.1789999999999998</v>
      </c>
      <c r="F19" s="100">
        <v>3.08</v>
      </c>
      <c r="G19" s="100">
        <v>14.32</v>
      </c>
      <c r="H19" s="100"/>
      <c r="I19" s="102">
        <v>4.7E-2</v>
      </c>
      <c r="J19" s="102">
        <v>0.57899999999999996</v>
      </c>
      <c r="K19" s="102">
        <v>0.70699999999999996</v>
      </c>
      <c r="L19" s="100"/>
      <c r="M19" s="103">
        <v>0</v>
      </c>
      <c r="O19" s="2">
        <v>0</v>
      </c>
      <c r="P19" s="2">
        <v>1.5880000000000001</v>
      </c>
      <c r="Q19" s="2">
        <v>2.94</v>
      </c>
      <c r="R19" s="2">
        <v>3.5659999999999998</v>
      </c>
      <c r="S19" s="2">
        <v>4.7729999999999997</v>
      </c>
      <c r="T19" s="2">
        <v>15.49</v>
      </c>
      <c r="V19" s="98">
        <v>7.0000000000000001E-3</v>
      </c>
      <c r="W19" s="98">
        <v>7.1999999999999995E-2</v>
      </c>
    </row>
    <row r="20" spans="1:23" x14ac:dyDescent="0.25">
      <c r="A20" t="s">
        <v>289</v>
      </c>
      <c r="B20" s="101">
        <v>0</v>
      </c>
      <c r="C20" s="100">
        <v>0.68</v>
      </c>
      <c r="D20" s="100">
        <v>1.97</v>
      </c>
      <c r="E20" s="100">
        <v>2.7069999999999999</v>
      </c>
      <c r="F20" s="100">
        <v>3.67</v>
      </c>
      <c r="G20" s="100">
        <v>17.559999999999999</v>
      </c>
      <c r="H20" s="100"/>
      <c r="I20" s="102">
        <v>6.4000000000000001E-2</v>
      </c>
      <c r="J20" s="102">
        <v>0.48499999999999999</v>
      </c>
      <c r="K20" s="102">
        <v>0.62</v>
      </c>
      <c r="L20" s="100"/>
      <c r="M20" s="103">
        <v>0</v>
      </c>
      <c r="O20" s="2">
        <v>0</v>
      </c>
      <c r="P20" s="2">
        <v>6.1580000000000004</v>
      </c>
      <c r="Q20" s="2">
        <v>9.68</v>
      </c>
      <c r="R20" s="2">
        <v>11.452</v>
      </c>
      <c r="S20" s="2">
        <v>15.468</v>
      </c>
      <c r="T20" s="2">
        <v>36.1</v>
      </c>
      <c r="V20" s="98">
        <v>1.2999999999999999E-2</v>
      </c>
      <c r="W20" s="98">
        <v>1.2999999999999999E-2</v>
      </c>
    </row>
    <row r="21" spans="1:23" x14ac:dyDescent="0.25">
      <c r="A21" t="s">
        <v>290</v>
      </c>
      <c r="B21" s="101">
        <v>0</v>
      </c>
      <c r="C21" s="100">
        <v>0.66500000000000004</v>
      </c>
      <c r="D21" s="100">
        <v>1.96</v>
      </c>
      <c r="E21" s="100">
        <v>3.1440000000000001</v>
      </c>
      <c r="F21" s="100">
        <v>4.18</v>
      </c>
      <c r="G21" s="100">
        <v>46.67</v>
      </c>
      <c r="H21" s="100"/>
      <c r="I21" s="102">
        <v>5.3999999999999999E-2</v>
      </c>
      <c r="J21" s="102">
        <v>0.495</v>
      </c>
      <c r="K21" s="102">
        <v>0.60099999999999998</v>
      </c>
      <c r="L21" s="100"/>
      <c r="M21" s="103">
        <v>0</v>
      </c>
    </row>
    <row r="22" spans="1:23" x14ac:dyDescent="0.25">
      <c r="A22" t="s">
        <v>291</v>
      </c>
      <c r="B22" s="101">
        <v>0</v>
      </c>
      <c r="C22" s="100">
        <v>0.755</v>
      </c>
      <c r="D22" s="100">
        <v>1.88</v>
      </c>
      <c r="E22" s="100">
        <v>3.3639999999999999</v>
      </c>
      <c r="F22" s="100">
        <v>4.7249999999999996</v>
      </c>
      <c r="G22" s="100">
        <v>29.34</v>
      </c>
      <c r="H22" s="100"/>
      <c r="I22" s="102">
        <v>2.5000000000000001E-2</v>
      </c>
      <c r="J22" s="102">
        <v>0.498</v>
      </c>
      <c r="K22" s="102">
        <v>0.59099999999999997</v>
      </c>
      <c r="L22" s="100"/>
      <c r="M22" s="103">
        <v>0</v>
      </c>
      <c r="O22" s="2">
        <v>2.9</v>
      </c>
      <c r="P22" s="2">
        <v>13.87</v>
      </c>
      <c r="Q22" s="2">
        <v>21.614999999999998</v>
      </c>
      <c r="R22" s="2">
        <v>23.616</v>
      </c>
      <c r="S22" s="2">
        <v>28.818000000000001</v>
      </c>
      <c r="T22" s="2">
        <v>92.32</v>
      </c>
      <c r="V22" s="98">
        <v>0</v>
      </c>
      <c r="W22" s="98">
        <v>0</v>
      </c>
    </row>
    <row r="23" spans="1:23" x14ac:dyDescent="0.25">
      <c r="A23" t="s">
        <v>292</v>
      </c>
      <c r="B23" s="101">
        <v>0</v>
      </c>
      <c r="C23" s="100">
        <v>0.63</v>
      </c>
      <c r="D23" s="100">
        <v>2</v>
      </c>
      <c r="E23" s="100">
        <v>3.4620000000000002</v>
      </c>
      <c r="F23" s="100">
        <v>4.76</v>
      </c>
      <c r="G23" s="100">
        <v>41.35</v>
      </c>
      <c r="H23" s="100"/>
      <c r="I23" s="102">
        <v>7.8E-2</v>
      </c>
      <c r="J23" s="102">
        <v>0.48099999999999998</v>
      </c>
      <c r="K23" s="102">
        <v>0.58199999999999996</v>
      </c>
      <c r="L23" s="100"/>
      <c r="M23" s="103">
        <v>0</v>
      </c>
    </row>
    <row r="24" spans="1:23" x14ac:dyDescent="0.25">
      <c r="A24" t="s">
        <v>293</v>
      </c>
      <c r="B24" s="101">
        <v>0</v>
      </c>
      <c r="C24" s="100">
        <v>0.68500000000000005</v>
      </c>
      <c r="D24" s="100">
        <v>2.14</v>
      </c>
      <c r="E24" s="100">
        <v>3.7530000000000001</v>
      </c>
      <c r="F24" s="100">
        <v>4.51</v>
      </c>
      <c r="G24" s="100">
        <v>47.31</v>
      </c>
      <c r="H24" s="100"/>
      <c r="I24" s="102">
        <v>6.8000000000000005E-2</v>
      </c>
      <c r="J24" s="102">
        <v>0.47699999999999998</v>
      </c>
      <c r="K24" s="102">
        <v>0.56999999999999995</v>
      </c>
      <c r="L24" s="100"/>
      <c r="M24" s="103">
        <v>0</v>
      </c>
      <c r="O24" s="2">
        <v>0.22</v>
      </c>
      <c r="P24" s="2">
        <v>3.12</v>
      </c>
      <c r="Q24" s="2">
        <v>5.79</v>
      </c>
      <c r="R24" s="2">
        <v>7.0650000000000004</v>
      </c>
      <c r="S24" s="2">
        <v>9.2430000000000003</v>
      </c>
      <c r="T24" s="2">
        <v>31.13</v>
      </c>
      <c r="V24" s="98">
        <v>0</v>
      </c>
      <c r="W24" s="98">
        <v>3.3000000000000002E-2</v>
      </c>
    </row>
    <row r="25" spans="1:23" x14ac:dyDescent="0.25">
      <c r="A25" t="s">
        <v>294</v>
      </c>
      <c r="B25" s="101">
        <v>0</v>
      </c>
      <c r="C25" s="100">
        <v>1.1399999999999999</v>
      </c>
      <c r="D25" s="100">
        <v>2.38</v>
      </c>
      <c r="E25" s="100">
        <v>2.988</v>
      </c>
      <c r="F25" s="100">
        <v>4.04</v>
      </c>
      <c r="G25" s="100">
        <v>18.850000000000001</v>
      </c>
      <c r="H25" s="100"/>
      <c r="I25" s="102">
        <v>4.5999999999999999E-2</v>
      </c>
      <c r="J25" s="102">
        <v>0.41</v>
      </c>
      <c r="K25" s="102">
        <v>0.54600000000000004</v>
      </c>
      <c r="L25" s="100"/>
      <c r="M25" s="103">
        <v>0</v>
      </c>
      <c r="O25" s="2">
        <v>0</v>
      </c>
      <c r="P25" s="2">
        <v>2.2850000000000001</v>
      </c>
      <c r="Q25" s="2">
        <v>3.68</v>
      </c>
      <c r="R25" s="2">
        <v>4.9539999999999997</v>
      </c>
      <c r="S25" s="2">
        <v>6.88</v>
      </c>
      <c r="T25" s="2">
        <v>22.35</v>
      </c>
      <c r="V25" s="98">
        <v>7.0000000000000001E-3</v>
      </c>
      <c r="W25" s="98">
        <v>3.9E-2</v>
      </c>
    </row>
    <row r="26" spans="1:23" x14ac:dyDescent="0.25">
      <c r="A26" t="s">
        <v>295</v>
      </c>
      <c r="B26" s="101">
        <v>0</v>
      </c>
      <c r="C26" s="100">
        <v>1.05</v>
      </c>
      <c r="D26" s="100">
        <v>2.48</v>
      </c>
      <c r="E26" s="100">
        <v>3.274</v>
      </c>
      <c r="F26" s="100">
        <v>4.6100000000000003</v>
      </c>
      <c r="G26" s="100">
        <v>26.82</v>
      </c>
      <c r="H26" s="100"/>
      <c r="I26" s="102">
        <v>2.1000000000000001E-2</v>
      </c>
      <c r="J26" s="102">
        <v>0.40699999999999997</v>
      </c>
      <c r="K26" s="102">
        <v>0.53700000000000003</v>
      </c>
      <c r="L26" s="100"/>
      <c r="M26" s="103">
        <v>0</v>
      </c>
      <c r="O26" s="2">
        <v>0.34</v>
      </c>
      <c r="P26" s="2">
        <v>3.56</v>
      </c>
      <c r="Q26" s="2">
        <v>5.39</v>
      </c>
      <c r="R26" s="2">
        <v>6.1680000000000001</v>
      </c>
      <c r="S26" s="2">
        <v>8.0079999999999991</v>
      </c>
      <c r="T26" s="2">
        <v>18.55</v>
      </c>
      <c r="V26" s="98">
        <v>0</v>
      </c>
      <c r="W26" s="98">
        <v>7.0000000000000001E-3</v>
      </c>
    </row>
    <row r="27" spans="1:23" x14ac:dyDescent="0.25">
      <c r="A27" t="s">
        <v>296</v>
      </c>
      <c r="B27" s="101">
        <v>0</v>
      </c>
      <c r="C27" s="100">
        <v>0.73</v>
      </c>
      <c r="D27" s="100">
        <v>2.75</v>
      </c>
      <c r="E27" s="100">
        <v>3.8279999999999998</v>
      </c>
      <c r="F27" s="100">
        <v>5.62</v>
      </c>
      <c r="G27" s="100">
        <v>24.66</v>
      </c>
      <c r="H27" s="100"/>
      <c r="I27" s="102">
        <v>5.1999999999999998E-2</v>
      </c>
      <c r="J27" s="102">
        <v>0.41</v>
      </c>
      <c r="K27" s="102">
        <v>0.49399999999999999</v>
      </c>
      <c r="L27" s="100"/>
      <c r="M27" s="103">
        <v>0</v>
      </c>
      <c r="O27" s="2">
        <v>0.7</v>
      </c>
      <c r="P27" s="2">
        <v>6.9080000000000004</v>
      </c>
      <c r="Q27" s="2">
        <v>11.53</v>
      </c>
      <c r="R27" s="2">
        <v>12.35</v>
      </c>
      <c r="S27" s="2">
        <v>16.45</v>
      </c>
      <c r="T27" s="2">
        <v>36.270000000000003</v>
      </c>
      <c r="V27" s="98">
        <v>0</v>
      </c>
      <c r="W27" s="98">
        <v>0</v>
      </c>
    </row>
    <row r="28" spans="1:23" x14ac:dyDescent="0.25">
      <c r="A28" t="s">
        <v>297</v>
      </c>
      <c r="B28" s="101">
        <v>0</v>
      </c>
      <c r="C28" s="100">
        <v>1.2849999999999999</v>
      </c>
      <c r="D28" s="100">
        <v>3.23</v>
      </c>
      <c r="E28" s="100">
        <v>5.367</v>
      </c>
      <c r="F28" s="100">
        <v>6.375</v>
      </c>
      <c r="G28" s="100">
        <v>150.5</v>
      </c>
      <c r="H28" s="100"/>
      <c r="I28" s="102">
        <v>0.03</v>
      </c>
      <c r="J28" s="102">
        <v>0.32400000000000001</v>
      </c>
      <c r="K28" s="102">
        <v>0.439</v>
      </c>
      <c r="L28" s="100"/>
      <c r="M28" s="103">
        <v>0</v>
      </c>
      <c r="O28" s="2">
        <v>1.23</v>
      </c>
      <c r="P28" s="2">
        <v>12.824999999999999</v>
      </c>
      <c r="Q28" s="2">
        <v>18.815000000000001</v>
      </c>
      <c r="R28" s="2">
        <v>19.826000000000001</v>
      </c>
      <c r="S28" s="2">
        <v>24.1</v>
      </c>
      <c r="T28" s="2">
        <v>102.19</v>
      </c>
      <c r="V28" s="98">
        <v>0</v>
      </c>
      <c r="W28" s="98">
        <v>0</v>
      </c>
    </row>
    <row r="29" spans="1:23" x14ac:dyDescent="0.25">
      <c r="A29" t="s">
        <v>298</v>
      </c>
      <c r="B29" s="101">
        <v>0</v>
      </c>
      <c r="C29" s="100">
        <v>1.175</v>
      </c>
      <c r="D29" s="100">
        <v>3.41</v>
      </c>
      <c r="E29" s="100">
        <v>4.8899999999999997</v>
      </c>
      <c r="F29" s="100">
        <v>6.7549999999999999</v>
      </c>
      <c r="G29" s="100">
        <v>37.340000000000003</v>
      </c>
      <c r="H29" s="100"/>
      <c r="I29" s="102">
        <v>2.9000000000000001E-2</v>
      </c>
      <c r="J29" s="102">
        <v>0.36899999999999999</v>
      </c>
      <c r="K29" s="102">
        <v>0.42899999999999999</v>
      </c>
      <c r="L29" s="100"/>
      <c r="M29" s="103">
        <v>0</v>
      </c>
      <c r="O29" s="2">
        <v>3.1</v>
      </c>
      <c r="P29" s="2">
        <v>9.1329999999999991</v>
      </c>
      <c r="Q29" s="2">
        <v>15.09</v>
      </c>
      <c r="R29" s="2">
        <v>16.963000000000001</v>
      </c>
      <c r="S29" s="2">
        <v>21.773</v>
      </c>
      <c r="T29" s="2">
        <v>52.9</v>
      </c>
      <c r="V29" s="98">
        <v>0</v>
      </c>
      <c r="W29" s="98">
        <v>0</v>
      </c>
    </row>
    <row r="30" spans="1:23" x14ac:dyDescent="0.25">
      <c r="A30" t="s">
        <v>299</v>
      </c>
      <c r="B30" s="101">
        <v>0</v>
      </c>
      <c r="C30" s="100">
        <v>1.7749999999999999</v>
      </c>
      <c r="D30" s="100">
        <v>3.15</v>
      </c>
      <c r="E30" s="100">
        <v>4.1189999999999998</v>
      </c>
      <c r="F30" s="100">
        <v>5.44</v>
      </c>
      <c r="G30" s="100">
        <v>26.1</v>
      </c>
      <c r="H30" s="100"/>
      <c r="I30" s="102">
        <v>1E-3</v>
      </c>
      <c r="J30" s="102">
        <v>0.28799999999999998</v>
      </c>
      <c r="K30" s="102">
        <v>0.42599999999999999</v>
      </c>
      <c r="L30" s="100"/>
      <c r="M30" s="103">
        <v>0</v>
      </c>
      <c r="O30" s="2">
        <v>0.38</v>
      </c>
      <c r="P30" s="2">
        <v>3.0449999999999999</v>
      </c>
      <c r="Q30" s="2">
        <v>5.01</v>
      </c>
      <c r="R30" s="2">
        <v>5.7130000000000001</v>
      </c>
      <c r="S30" s="2">
        <v>7.5030000000000001</v>
      </c>
      <c r="T30" s="2">
        <v>22.93</v>
      </c>
      <c r="V30" s="98">
        <v>0</v>
      </c>
      <c r="W30" s="98">
        <v>7.0000000000000001E-3</v>
      </c>
    </row>
    <row r="31" spans="1:23" x14ac:dyDescent="0.25">
      <c r="A31" t="s">
        <v>300</v>
      </c>
      <c r="B31" s="101">
        <v>0</v>
      </c>
      <c r="C31" s="100">
        <v>1.905</v>
      </c>
      <c r="D31" s="100">
        <v>3.55</v>
      </c>
      <c r="E31" s="100">
        <v>4.7830000000000004</v>
      </c>
      <c r="F31" s="100">
        <v>6.09</v>
      </c>
      <c r="G31" s="100">
        <v>41.77</v>
      </c>
      <c r="H31" s="100"/>
      <c r="I31" s="102">
        <v>8.0000000000000002E-3</v>
      </c>
      <c r="J31" s="102">
        <v>0.248</v>
      </c>
      <c r="K31" s="102">
        <v>0.378</v>
      </c>
      <c r="L31" s="100"/>
      <c r="M31" s="103">
        <v>0</v>
      </c>
      <c r="O31" s="2">
        <v>0.52</v>
      </c>
      <c r="P31" s="2">
        <v>7.5350000000000001</v>
      </c>
      <c r="Q31" s="2">
        <v>12.57</v>
      </c>
      <c r="R31" s="2">
        <v>14.531000000000001</v>
      </c>
      <c r="S31" s="2">
        <v>18.190000000000001</v>
      </c>
      <c r="T31" s="2">
        <v>66.599999999999994</v>
      </c>
      <c r="V31" s="98">
        <v>0</v>
      </c>
      <c r="W31" s="98">
        <v>0</v>
      </c>
    </row>
    <row r="32" spans="1:23" x14ac:dyDescent="0.25">
      <c r="A32" t="s">
        <v>301</v>
      </c>
      <c r="B32" s="101">
        <v>0</v>
      </c>
      <c r="C32" s="100">
        <v>1.7350000000000001</v>
      </c>
      <c r="D32" s="100">
        <v>3.99</v>
      </c>
      <c r="E32" s="100">
        <v>5.9329999999999998</v>
      </c>
      <c r="F32" s="100">
        <v>7.71</v>
      </c>
      <c r="G32" s="100">
        <v>130.88</v>
      </c>
      <c r="H32" s="100"/>
      <c r="I32" s="102">
        <v>4.3999999999999997E-2</v>
      </c>
      <c r="J32" s="102">
        <v>0.27200000000000002</v>
      </c>
      <c r="K32" s="102">
        <v>0.35799999999999998</v>
      </c>
      <c r="L32" s="100"/>
      <c r="M32" s="103">
        <v>0</v>
      </c>
      <c r="O32" s="2">
        <v>0.14000000000000001</v>
      </c>
      <c r="P32" s="2">
        <v>4.2649999999999997</v>
      </c>
      <c r="Q32" s="2">
        <v>7.75</v>
      </c>
      <c r="R32" s="2">
        <v>9.0530000000000008</v>
      </c>
      <c r="S32" s="2">
        <v>11.645</v>
      </c>
      <c r="T32" s="2">
        <v>36.99</v>
      </c>
      <c r="V32" s="98">
        <v>0</v>
      </c>
      <c r="W32" s="98">
        <v>0.112</v>
      </c>
    </row>
    <row r="33" spans="1:23" x14ac:dyDescent="0.25">
      <c r="A33" t="s">
        <v>302</v>
      </c>
      <c r="B33" s="101">
        <v>0</v>
      </c>
      <c r="C33" s="100">
        <v>1.895</v>
      </c>
      <c r="D33" s="100">
        <v>4.08</v>
      </c>
      <c r="E33" s="100">
        <v>6.5570000000000004</v>
      </c>
      <c r="F33" s="100">
        <v>7.6550000000000002</v>
      </c>
      <c r="G33" s="100">
        <v>169.25</v>
      </c>
      <c r="H33" s="100"/>
      <c r="I33" s="102">
        <v>1.2E-2</v>
      </c>
      <c r="J33" s="102">
        <v>0.24399999999999999</v>
      </c>
      <c r="K33" s="102">
        <v>0.33300000000000002</v>
      </c>
      <c r="L33" s="100"/>
      <c r="M33" s="103">
        <v>0</v>
      </c>
      <c r="O33" s="2">
        <v>0.2</v>
      </c>
      <c r="P33" s="2">
        <v>10.667999999999999</v>
      </c>
      <c r="Q33" s="2">
        <v>17.63</v>
      </c>
      <c r="R33" s="2">
        <v>20.754999999999999</v>
      </c>
      <c r="S33" s="2">
        <v>26.617999999999999</v>
      </c>
      <c r="T33" s="2">
        <v>93.91</v>
      </c>
      <c r="V33" s="98">
        <v>0</v>
      </c>
      <c r="W33" s="98">
        <v>7.0000000000000001E-3</v>
      </c>
    </row>
    <row r="34" spans="1:23" x14ac:dyDescent="0.25">
      <c r="A34" t="s">
        <v>303</v>
      </c>
      <c r="B34" s="101">
        <v>0</v>
      </c>
      <c r="C34" s="100">
        <v>2.7450000000000001</v>
      </c>
      <c r="D34" s="100">
        <v>5.19</v>
      </c>
      <c r="E34" s="100">
        <v>7.0609999999999999</v>
      </c>
      <c r="F34" s="100">
        <v>9.1649999999999991</v>
      </c>
      <c r="G34" s="100">
        <v>88.92</v>
      </c>
      <c r="H34" s="100"/>
      <c r="I34" s="102">
        <v>3.0000000000000001E-3</v>
      </c>
      <c r="J34" s="102">
        <v>0.15</v>
      </c>
      <c r="K34" s="102">
        <v>0.24299999999999999</v>
      </c>
      <c r="L34" s="100"/>
      <c r="M34" s="103">
        <v>0</v>
      </c>
      <c r="O34" s="2">
        <v>0</v>
      </c>
      <c r="P34" s="2">
        <v>2.6549999999999998</v>
      </c>
      <c r="Q34" s="2">
        <v>5.7850000000000001</v>
      </c>
      <c r="R34" s="2">
        <v>6.9009999999999998</v>
      </c>
      <c r="S34" s="2">
        <v>9.5030000000000001</v>
      </c>
      <c r="T34" s="2">
        <v>31.17</v>
      </c>
      <c r="V34" s="98">
        <v>1.2999999999999999E-2</v>
      </c>
      <c r="W34" s="98">
        <v>3.9E-2</v>
      </c>
    </row>
    <row r="35" spans="1:23" x14ac:dyDescent="0.25">
      <c r="A35" t="s">
        <v>304</v>
      </c>
      <c r="B35" s="101">
        <v>0</v>
      </c>
      <c r="C35" s="100">
        <v>2.7749999999999999</v>
      </c>
      <c r="D35" s="100">
        <v>5.56</v>
      </c>
      <c r="E35" s="100">
        <v>9.68</v>
      </c>
      <c r="F35" s="100">
        <v>10.345000000000001</v>
      </c>
      <c r="G35" s="100">
        <v>223.41</v>
      </c>
      <c r="H35" s="100"/>
      <c r="I35" s="102">
        <v>1.7000000000000001E-2</v>
      </c>
      <c r="J35" s="102">
        <v>0.17</v>
      </c>
      <c r="K35" s="102">
        <v>0.24099999999999999</v>
      </c>
      <c r="L35" s="100"/>
      <c r="M35" s="103">
        <v>0</v>
      </c>
      <c r="O35" s="2">
        <v>4.17</v>
      </c>
      <c r="P35" s="2">
        <v>20.434999999999999</v>
      </c>
      <c r="Q35" s="2">
        <v>29.49</v>
      </c>
      <c r="R35" s="2">
        <v>37.456000000000003</v>
      </c>
      <c r="S35" s="2">
        <v>49.68</v>
      </c>
      <c r="T35" s="2">
        <v>148.06</v>
      </c>
      <c r="V35" s="98">
        <v>0</v>
      </c>
      <c r="W35" s="98">
        <v>0</v>
      </c>
    </row>
    <row r="36" spans="1:23" x14ac:dyDescent="0.25">
      <c r="A36" t="s">
        <v>305</v>
      </c>
      <c r="B36" s="101">
        <v>0.32</v>
      </c>
      <c r="C36" s="100">
        <v>2.8050000000000002</v>
      </c>
      <c r="D36" s="100">
        <v>5.14</v>
      </c>
      <c r="E36" s="100">
        <v>7.0209999999999999</v>
      </c>
      <c r="F36" s="100">
        <v>8.92</v>
      </c>
      <c r="G36" s="100">
        <v>54.77</v>
      </c>
      <c r="H36" s="100"/>
      <c r="I36" s="102">
        <v>0</v>
      </c>
      <c r="J36" s="102">
        <v>0.129</v>
      </c>
      <c r="K36" s="102">
        <v>0.23799999999999999</v>
      </c>
      <c r="L36" s="100"/>
      <c r="M36" s="103">
        <v>0</v>
      </c>
      <c r="O36" s="2">
        <v>6.62</v>
      </c>
      <c r="P36" s="2">
        <v>22.57</v>
      </c>
      <c r="Q36" s="2">
        <v>34.685000000000002</v>
      </c>
      <c r="R36" s="2">
        <v>40.204999999999998</v>
      </c>
      <c r="S36" s="2">
        <v>51.787999999999997</v>
      </c>
      <c r="T36" s="2">
        <v>126.78</v>
      </c>
      <c r="V36" s="98">
        <v>0</v>
      </c>
      <c r="W36" s="98">
        <v>0</v>
      </c>
    </row>
    <row r="37" spans="1:23" x14ac:dyDescent="0.25">
      <c r="A37" t="s">
        <v>306</v>
      </c>
      <c r="B37" s="101">
        <v>0</v>
      </c>
      <c r="C37" s="100">
        <v>7.1749999999999998</v>
      </c>
      <c r="D37" s="100">
        <v>12.21</v>
      </c>
      <c r="E37" s="100">
        <v>16.591999999999999</v>
      </c>
      <c r="F37" s="100">
        <v>19.03</v>
      </c>
      <c r="G37" s="100">
        <v>160.68</v>
      </c>
      <c r="H37" s="100"/>
      <c r="I37" s="102">
        <v>3.0000000000000001E-3</v>
      </c>
      <c r="J37" s="102">
        <v>3.4000000000000002E-2</v>
      </c>
      <c r="K37" s="102">
        <v>5.3999999999999999E-2</v>
      </c>
      <c r="L37" s="100"/>
      <c r="M37" s="103">
        <v>1</v>
      </c>
      <c r="N37" s="98"/>
      <c r="O37" s="2">
        <v>9.49</v>
      </c>
      <c r="P37" s="2">
        <v>36.78</v>
      </c>
      <c r="Q37" s="2">
        <v>55.965000000000003</v>
      </c>
      <c r="R37" s="2">
        <v>60.070999999999998</v>
      </c>
      <c r="S37" s="2">
        <v>74.257999999999996</v>
      </c>
      <c r="T37" s="2">
        <v>206</v>
      </c>
      <c r="V37" s="98">
        <v>0</v>
      </c>
      <c r="W37" s="98">
        <v>0</v>
      </c>
    </row>
    <row r="38" spans="1:23" x14ac:dyDescent="0.25">
      <c r="A38" t="s">
        <v>307</v>
      </c>
      <c r="B38" s="101">
        <v>0</v>
      </c>
      <c r="C38" s="100">
        <v>8.33</v>
      </c>
      <c r="D38" s="100">
        <v>14.68</v>
      </c>
      <c r="E38" s="100">
        <v>21.241</v>
      </c>
      <c r="F38" s="100">
        <v>24.925000000000001</v>
      </c>
      <c r="G38" s="100">
        <v>579.53</v>
      </c>
      <c r="H38" s="100"/>
      <c r="I38" s="102">
        <v>5.0000000000000001E-3</v>
      </c>
      <c r="J38" s="102">
        <v>2.7E-2</v>
      </c>
      <c r="K38" s="102">
        <v>4.5999999999999999E-2</v>
      </c>
      <c r="L38" s="100"/>
      <c r="M38" s="103">
        <v>1</v>
      </c>
    </row>
    <row r="39" spans="1:23" x14ac:dyDescent="0.25">
      <c r="A39" t="s">
        <v>308</v>
      </c>
      <c r="B39" s="101">
        <v>0</v>
      </c>
      <c r="C39" s="100">
        <v>9.6750000000000007</v>
      </c>
      <c r="D39" s="100">
        <v>18.84</v>
      </c>
      <c r="E39" s="100">
        <v>30.024000000000001</v>
      </c>
      <c r="F39" s="100">
        <v>33.89</v>
      </c>
      <c r="G39" s="100">
        <v>689.73</v>
      </c>
      <c r="H39" s="100"/>
      <c r="I39" s="102">
        <v>3.0000000000000001E-3</v>
      </c>
      <c r="J39" s="102">
        <v>2.9000000000000001E-2</v>
      </c>
      <c r="K39" s="102">
        <v>4.2000000000000003E-2</v>
      </c>
      <c r="L39" s="100"/>
      <c r="M39" s="103">
        <v>1</v>
      </c>
      <c r="N39" s="98"/>
      <c r="O39" s="2">
        <v>0</v>
      </c>
      <c r="P39" s="2">
        <v>8.9079999999999995</v>
      </c>
      <c r="Q39" s="2">
        <v>17.234999999999999</v>
      </c>
      <c r="R39" s="2">
        <v>18.856999999999999</v>
      </c>
      <c r="S39" s="2">
        <v>26.757999999999999</v>
      </c>
      <c r="T39" s="2">
        <v>61.48</v>
      </c>
      <c r="V39" s="98">
        <v>7.0000000000000001E-3</v>
      </c>
      <c r="W39" s="98">
        <v>1.2999999999999999E-2</v>
      </c>
    </row>
    <row r="40" spans="1:23" x14ac:dyDescent="0.25">
      <c r="A40" t="s">
        <v>309</v>
      </c>
      <c r="B40" s="101">
        <v>0</v>
      </c>
      <c r="C40" s="100">
        <v>11.074999999999999</v>
      </c>
      <c r="D40" s="100">
        <v>18.71</v>
      </c>
      <c r="E40" s="100">
        <v>23.739000000000001</v>
      </c>
      <c r="F40" s="100">
        <v>30.715</v>
      </c>
      <c r="G40" s="100">
        <v>139.16999999999999</v>
      </c>
      <c r="H40" s="100"/>
      <c r="I40" s="102">
        <v>1E-3</v>
      </c>
      <c r="J40" s="102">
        <v>2.7E-2</v>
      </c>
      <c r="K40" s="102">
        <v>3.7999999999999999E-2</v>
      </c>
      <c r="L40" s="100"/>
      <c r="M40" s="103">
        <v>1</v>
      </c>
      <c r="N40" s="98"/>
      <c r="O40" s="2">
        <v>1.26</v>
      </c>
      <c r="P40" s="2">
        <v>23.864999999999998</v>
      </c>
      <c r="Q40" s="2">
        <v>36.29</v>
      </c>
      <c r="R40" s="2">
        <v>40.701999999999998</v>
      </c>
      <c r="S40" s="2">
        <v>52.993000000000002</v>
      </c>
      <c r="T40" s="2">
        <v>135.16</v>
      </c>
      <c r="V40" s="98">
        <v>0</v>
      </c>
      <c r="W40" s="98">
        <v>0</v>
      </c>
    </row>
    <row r="41" spans="1:23" x14ac:dyDescent="0.25">
      <c r="A41" t="s">
        <v>310</v>
      </c>
      <c r="B41" s="101">
        <v>1.02</v>
      </c>
      <c r="C41" s="100">
        <v>15.615</v>
      </c>
      <c r="D41" s="100">
        <v>30.32</v>
      </c>
      <c r="E41" s="100">
        <v>42.857999999999997</v>
      </c>
      <c r="F41" s="100">
        <v>53.274999999999999</v>
      </c>
      <c r="G41" s="100">
        <v>350.12</v>
      </c>
      <c r="H41" s="100"/>
      <c r="I41" s="102">
        <v>0</v>
      </c>
      <c r="J41" s="102">
        <v>5.0000000000000001E-3</v>
      </c>
      <c r="K41" s="102">
        <v>0.01</v>
      </c>
      <c r="L41" s="100"/>
      <c r="M41" s="103">
        <v>1</v>
      </c>
      <c r="N41" s="98"/>
      <c r="O41" s="2">
        <v>7.32</v>
      </c>
      <c r="P41" s="2">
        <v>55.22</v>
      </c>
      <c r="Q41" s="2">
        <v>87.46</v>
      </c>
      <c r="R41" s="2">
        <v>103.499</v>
      </c>
      <c r="S41" s="2">
        <v>129.858</v>
      </c>
      <c r="T41" s="2">
        <v>398.33</v>
      </c>
      <c r="V41" s="98">
        <v>0</v>
      </c>
      <c r="W41" s="98">
        <v>0</v>
      </c>
    </row>
    <row r="42" spans="1:23" x14ac:dyDescent="0.25">
      <c r="A42" t="s">
        <v>311</v>
      </c>
      <c r="B42" s="101">
        <v>0</v>
      </c>
      <c r="C42" s="100">
        <v>21.395</v>
      </c>
      <c r="D42" s="100">
        <v>35.03</v>
      </c>
      <c r="E42" s="100">
        <v>42.22</v>
      </c>
      <c r="F42" s="100">
        <v>56.774999999999999</v>
      </c>
      <c r="G42" s="100">
        <v>210.82</v>
      </c>
      <c r="H42" s="100"/>
      <c r="I42" s="102">
        <v>1E-3</v>
      </c>
      <c r="J42" s="102">
        <v>4.0000000000000001E-3</v>
      </c>
      <c r="K42" s="102">
        <v>8.0000000000000002E-3</v>
      </c>
      <c r="L42" s="100"/>
      <c r="M42" s="103">
        <v>1</v>
      </c>
      <c r="N42" s="98"/>
      <c r="O42" s="2">
        <v>1.88</v>
      </c>
      <c r="P42" s="2">
        <v>32.115000000000002</v>
      </c>
      <c r="Q42" s="2">
        <v>49.29</v>
      </c>
      <c r="R42" s="2">
        <v>51.744</v>
      </c>
      <c r="S42" s="2">
        <v>66.23</v>
      </c>
      <c r="T42" s="2">
        <v>147.6</v>
      </c>
      <c r="V42" s="98">
        <v>0</v>
      </c>
      <c r="W42" s="98">
        <v>0</v>
      </c>
    </row>
    <row r="43" spans="1:23" x14ac:dyDescent="0.25">
      <c r="A43" t="s">
        <v>312</v>
      </c>
      <c r="B43" s="101">
        <v>0.3</v>
      </c>
      <c r="C43" s="100">
        <v>21.835000000000001</v>
      </c>
      <c r="D43" s="100">
        <v>40.76</v>
      </c>
      <c r="E43" s="100">
        <v>69.096999999999994</v>
      </c>
      <c r="F43" s="100">
        <v>78.165000000000006</v>
      </c>
      <c r="G43" s="100">
        <v>1525.03</v>
      </c>
      <c r="H43" s="100"/>
      <c r="I43" s="102">
        <v>0</v>
      </c>
      <c r="J43" s="102">
        <v>1E-3</v>
      </c>
      <c r="K43" s="102">
        <v>7.0000000000000001E-3</v>
      </c>
      <c r="L43" s="100"/>
      <c r="M43" s="103">
        <v>1</v>
      </c>
      <c r="N43" s="98"/>
      <c r="O43" s="2">
        <v>4.4400000000000004</v>
      </c>
      <c r="P43" s="2">
        <v>67.183000000000007</v>
      </c>
      <c r="Q43" s="2">
        <v>118.64</v>
      </c>
      <c r="R43" s="2">
        <v>141.57599999999999</v>
      </c>
      <c r="S43" s="2">
        <v>186.33</v>
      </c>
      <c r="T43" s="2">
        <v>629.17999999999995</v>
      </c>
      <c r="V43" s="98">
        <v>0</v>
      </c>
      <c r="W43" s="98">
        <v>0</v>
      </c>
    </row>
    <row r="44" spans="1:23" x14ac:dyDescent="0.25">
      <c r="A44" t="s">
        <v>313</v>
      </c>
      <c r="B44" s="101">
        <v>0.52</v>
      </c>
      <c r="C44" s="100">
        <v>17.79</v>
      </c>
      <c r="D44" s="100">
        <v>27.03</v>
      </c>
      <c r="E44" s="100">
        <v>39.027999999999999</v>
      </c>
      <c r="F44" s="100">
        <v>44.79</v>
      </c>
      <c r="G44" s="100">
        <v>747.07</v>
      </c>
      <c r="H44" s="100"/>
      <c r="I44" s="102">
        <v>0</v>
      </c>
      <c r="J44" s="102">
        <v>3.0000000000000001E-3</v>
      </c>
      <c r="K44" s="102">
        <v>4.0000000000000001E-3</v>
      </c>
      <c r="L44" s="100"/>
      <c r="M44" s="103">
        <v>1</v>
      </c>
      <c r="N44" s="98"/>
      <c r="O44" s="2">
        <v>1.88</v>
      </c>
      <c r="P44" s="2">
        <v>14.09</v>
      </c>
      <c r="Q44" s="2">
        <v>19.739999999999998</v>
      </c>
      <c r="R44" s="2">
        <v>25.646999999999998</v>
      </c>
      <c r="S44" s="2">
        <v>31.9</v>
      </c>
      <c r="T44" s="2">
        <v>178.6</v>
      </c>
      <c r="V44" s="98">
        <v>0</v>
      </c>
      <c r="W44" s="98">
        <v>0</v>
      </c>
    </row>
    <row r="45" spans="1:23" x14ac:dyDescent="0.25">
      <c r="A45" t="s">
        <v>314</v>
      </c>
      <c r="B45" s="101">
        <v>0.81</v>
      </c>
      <c r="C45" s="100">
        <v>36.545000000000002</v>
      </c>
      <c r="D45" s="100">
        <v>60.74</v>
      </c>
      <c r="E45" s="100">
        <v>75.242000000000004</v>
      </c>
      <c r="F45" s="100">
        <v>96.165000000000006</v>
      </c>
      <c r="G45" s="100">
        <v>414.26</v>
      </c>
      <c r="H45" s="100"/>
      <c r="I45" s="102">
        <v>0</v>
      </c>
      <c r="J45" s="102">
        <v>3.0000000000000001E-3</v>
      </c>
      <c r="K45" s="102">
        <v>3.0000000000000001E-3</v>
      </c>
      <c r="L45" s="100"/>
      <c r="M45" s="103">
        <v>1</v>
      </c>
      <c r="N45" s="98"/>
      <c r="O45" s="2">
        <v>2.19</v>
      </c>
      <c r="P45" s="2">
        <v>21.917999999999999</v>
      </c>
      <c r="Q45" s="2">
        <v>35.799999999999997</v>
      </c>
      <c r="R45" s="2">
        <v>44.218000000000004</v>
      </c>
      <c r="S45" s="2">
        <v>57.488</v>
      </c>
      <c r="T45" s="2">
        <v>192.87</v>
      </c>
      <c r="V45" s="98">
        <v>0</v>
      </c>
      <c r="W45" s="98">
        <v>0</v>
      </c>
    </row>
    <row r="46" spans="1:23" x14ac:dyDescent="0.25">
      <c r="A46" t="s">
        <v>315</v>
      </c>
      <c r="B46" s="101">
        <v>1.48</v>
      </c>
      <c r="C46" s="100">
        <v>34.954999999999998</v>
      </c>
      <c r="D46" s="100">
        <v>54.2</v>
      </c>
      <c r="E46" s="100">
        <v>70.328000000000003</v>
      </c>
      <c r="F46" s="100">
        <v>83.09</v>
      </c>
      <c r="G46" s="100">
        <v>942.6</v>
      </c>
      <c r="H46" s="100"/>
      <c r="I46" s="102">
        <v>0</v>
      </c>
      <c r="J46" s="102">
        <v>1E-3</v>
      </c>
      <c r="K46" s="102">
        <v>1E-3</v>
      </c>
      <c r="L46" s="100"/>
      <c r="M46" s="103">
        <v>1</v>
      </c>
      <c r="N46" s="98"/>
      <c r="O46" s="2">
        <v>8.26</v>
      </c>
      <c r="P46" s="2">
        <v>42.375</v>
      </c>
      <c r="Q46" s="2">
        <v>72.8</v>
      </c>
      <c r="R46" s="2">
        <v>78.87</v>
      </c>
      <c r="S46" s="2">
        <v>101.883</v>
      </c>
      <c r="T46" s="2">
        <v>290.89</v>
      </c>
      <c r="V46" s="98">
        <v>0</v>
      </c>
      <c r="W46" s="98">
        <v>0</v>
      </c>
    </row>
    <row r="47" spans="1:23" x14ac:dyDescent="0.25">
      <c r="A47" t="s">
        <v>316</v>
      </c>
      <c r="B47" s="101">
        <v>2.29</v>
      </c>
      <c r="C47" s="100">
        <v>35.685000000000002</v>
      </c>
      <c r="D47" s="100">
        <v>57.57</v>
      </c>
      <c r="E47" s="100">
        <v>73.090999999999994</v>
      </c>
      <c r="F47" s="100">
        <v>95.38</v>
      </c>
      <c r="G47" s="100">
        <v>346.37</v>
      </c>
      <c r="H47" s="100"/>
      <c r="I47" s="102">
        <v>0</v>
      </c>
      <c r="J47" s="102">
        <v>0</v>
      </c>
      <c r="K47" s="102">
        <v>1E-3</v>
      </c>
      <c r="L47" s="100"/>
      <c r="M47" s="103">
        <v>1</v>
      </c>
    </row>
    <row r="48" spans="1:23" x14ac:dyDescent="0.25">
      <c r="A48" t="s">
        <v>317</v>
      </c>
      <c r="B48" s="101">
        <v>2.63</v>
      </c>
      <c r="C48" s="100">
        <v>74.415000000000006</v>
      </c>
      <c r="D48" s="100">
        <v>115.86</v>
      </c>
      <c r="E48" s="100">
        <v>132.626</v>
      </c>
      <c r="F48" s="100">
        <v>170.52</v>
      </c>
      <c r="G48" s="100">
        <v>640.83000000000004</v>
      </c>
      <c r="H48" s="100"/>
      <c r="I48" s="102">
        <v>0</v>
      </c>
      <c r="J48" s="102">
        <v>0</v>
      </c>
      <c r="K48" s="102">
        <v>1E-3</v>
      </c>
      <c r="L48" s="100"/>
      <c r="M48" s="103">
        <v>1</v>
      </c>
      <c r="N48" s="98"/>
      <c r="O48" s="2">
        <v>12.59</v>
      </c>
      <c r="P48" s="2">
        <v>80.209999999999994</v>
      </c>
      <c r="Q48" s="2">
        <v>119.66</v>
      </c>
      <c r="R48" s="2">
        <v>130.65899999999999</v>
      </c>
      <c r="S48" s="2">
        <v>171.64500000000001</v>
      </c>
      <c r="T48" s="2">
        <v>339.26</v>
      </c>
      <c r="V48" s="98">
        <v>0</v>
      </c>
      <c r="W48" s="98">
        <v>0</v>
      </c>
    </row>
    <row r="49" spans="1:23" x14ac:dyDescent="0.25">
      <c r="A49" t="s">
        <v>318</v>
      </c>
      <c r="B49" s="101">
        <v>0.16</v>
      </c>
      <c r="C49" s="100">
        <v>31.574999999999999</v>
      </c>
      <c r="D49" s="100">
        <v>49.78</v>
      </c>
      <c r="E49" s="100">
        <v>60.158000000000001</v>
      </c>
      <c r="F49" s="100">
        <v>73.47</v>
      </c>
      <c r="G49" s="100">
        <v>413.7</v>
      </c>
      <c r="H49" s="100"/>
      <c r="I49" s="102">
        <v>0</v>
      </c>
      <c r="J49" s="102">
        <v>1E-3</v>
      </c>
      <c r="K49" s="102">
        <v>1E-3</v>
      </c>
      <c r="L49" s="100"/>
      <c r="M49" s="103">
        <v>1</v>
      </c>
      <c r="N49" s="98"/>
      <c r="O49" s="2">
        <v>4.63</v>
      </c>
      <c r="P49" s="2">
        <v>42.468000000000004</v>
      </c>
      <c r="Q49" s="2">
        <v>56.23</v>
      </c>
      <c r="R49" s="2">
        <v>66.823999999999998</v>
      </c>
      <c r="S49" s="2">
        <v>86.5</v>
      </c>
      <c r="T49" s="2">
        <v>250.88</v>
      </c>
      <c r="V49" s="98">
        <v>0</v>
      </c>
      <c r="W49" s="98">
        <v>0</v>
      </c>
    </row>
    <row r="50" spans="1:23" x14ac:dyDescent="0.25">
      <c r="A50" t="s">
        <v>319</v>
      </c>
      <c r="B50" s="101">
        <v>6.97</v>
      </c>
      <c r="C50" s="100">
        <v>49.82</v>
      </c>
      <c r="D50" s="100">
        <v>72.69</v>
      </c>
      <c r="E50" s="100">
        <v>90.188000000000002</v>
      </c>
      <c r="F50" s="100">
        <v>108.745</v>
      </c>
      <c r="G50" s="100">
        <v>2011.06</v>
      </c>
      <c r="H50" s="100"/>
      <c r="I50" s="102">
        <v>0</v>
      </c>
      <c r="J50" s="102">
        <v>0</v>
      </c>
      <c r="K50" s="102">
        <v>0</v>
      </c>
      <c r="L50" s="100"/>
      <c r="M50" s="103">
        <v>1</v>
      </c>
      <c r="N50" s="98"/>
      <c r="O50" s="2">
        <v>7.72</v>
      </c>
      <c r="P50" s="2">
        <v>58.9</v>
      </c>
      <c r="Q50" s="2">
        <v>84.85</v>
      </c>
      <c r="R50" s="2">
        <v>93.174999999999997</v>
      </c>
      <c r="S50" s="2">
        <v>120.878</v>
      </c>
      <c r="T50" s="2">
        <v>259.37</v>
      </c>
      <c r="V50" s="98">
        <v>0</v>
      </c>
      <c r="W50" s="98">
        <v>0</v>
      </c>
    </row>
    <row r="51" spans="1:23" x14ac:dyDescent="0.25">
      <c r="A51" t="s">
        <v>320</v>
      </c>
      <c r="B51" s="101">
        <v>7.13</v>
      </c>
      <c r="C51" s="100">
        <v>107.88500000000001</v>
      </c>
      <c r="D51" s="100">
        <v>164.52</v>
      </c>
      <c r="E51" s="100">
        <v>232.92599999999999</v>
      </c>
      <c r="F51" s="100">
        <v>267.95</v>
      </c>
      <c r="G51" s="100">
        <v>5714.76</v>
      </c>
      <c r="H51" s="100"/>
      <c r="I51" s="102">
        <v>0</v>
      </c>
      <c r="J51" s="102">
        <v>0</v>
      </c>
      <c r="K51" s="102">
        <v>0</v>
      </c>
      <c r="L51" s="100"/>
      <c r="M51" s="103">
        <v>1</v>
      </c>
      <c r="N51" s="98"/>
      <c r="O51" s="2">
        <v>44.97</v>
      </c>
      <c r="P51" s="2">
        <v>251.565</v>
      </c>
      <c r="Q51" s="2">
        <v>354.55</v>
      </c>
      <c r="R51" s="2">
        <v>382.99400000000003</v>
      </c>
      <c r="S51" s="2">
        <v>474.85300000000001</v>
      </c>
      <c r="T51" s="2">
        <v>1058.76</v>
      </c>
      <c r="V51" s="98">
        <v>0</v>
      </c>
      <c r="W51" s="98">
        <v>0</v>
      </c>
    </row>
    <row r="52" spans="1:23" x14ac:dyDescent="0.25">
      <c r="A52" t="s">
        <v>321</v>
      </c>
      <c r="B52" s="101">
        <v>2.88</v>
      </c>
      <c r="C52" s="100">
        <v>40.4</v>
      </c>
      <c r="D52" s="100">
        <v>87.27</v>
      </c>
      <c r="E52" s="100">
        <v>184.255</v>
      </c>
      <c r="F52" s="100">
        <v>178.19</v>
      </c>
      <c r="G52" s="100">
        <v>4185.6000000000004</v>
      </c>
      <c r="H52" s="100"/>
      <c r="I52" s="102">
        <v>0</v>
      </c>
      <c r="J52" s="102">
        <v>0</v>
      </c>
      <c r="K52" s="102">
        <v>0</v>
      </c>
      <c r="L52" s="100"/>
      <c r="M52" s="103">
        <v>1</v>
      </c>
      <c r="N52" s="98"/>
      <c r="O52" s="2">
        <v>3.34</v>
      </c>
      <c r="P52" s="2">
        <v>56.52</v>
      </c>
      <c r="Q52" s="2">
        <v>122.83499999999999</v>
      </c>
      <c r="R52" s="2">
        <v>173.83199999999999</v>
      </c>
      <c r="S52" s="2">
        <v>227.79</v>
      </c>
      <c r="T52" s="2">
        <v>935.32</v>
      </c>
      <c r="V52" s="98">
        <v>0</v>
      </c>
      <c r="W52" s="98">
        <v>0</v>
      </c>
    </row>
    <row r="53" spans="1:23" x14ac:dyDescent="0.25">
      <c r="A53" t="s">
        <v>322</v>
      </c>
      <c r="B53" s="101">
        <v>33.9</v>
      </c>
      <c r="C53" s="100">
        <v>340.28</v>
      </c>
      <c r="D53" s="100">
        <v>511.14</v>
      </c>
      <c r="E53" s="100">
        <v>595.70100000000002</v>
      </c>
      <c r="F53" s="100">
        <v>733.88</v>
      </c>
      <c r="G53" s="100">
        <v>2782.84</v>
      </c>
      <c r="H53" s="100"/>
      <c r="I53" s="102">
        <v>0</v>
      </c>
      <c r="J53" s="102">
        <v>0</v>
      </c>
      <c r="K53" s="102">
        <v>0</v>
      </c>
      <c r="L53" s="100"/>
      <c r="M53" s="103">
        <v>1</v>
      </c>
      <c r="N53" s="98"/>
      <c r="O53" s="2">
        <v>43.33</v>
      </c>
      <c r="P53" s="2">
        <v>307.27499999999998</v>
      </c>
      <c r="Q53" s="2">
        <v>463.37</v>
      </c>
      <c r="R53" s="2">
        <v>465.93799999999999</v>
      </c>
      <c r="S53" s="2">
        <v>581.85</v>
      </c>
      <c r="T53" s="2">
        <v>1103.77</v>
      </c>
      <c r="V53" s="98">
        <v>0</v>
      </c>
      <c r="W53" s="98">
        <v>0</v>
      </c>
    </row>
    <row r="54" spans="1:23" x14ac:dyDescent="0.25">
      <c r="A54" t="s">
        <v>323</v>
      </c>
      <c r="B54" s="101">
        <v>32.68</v>
      </c>
      <c r="C54" s="100">
        <v>225.04499999999999</v>
      </c>
      <c r="D54" s="100">
        <v>322.47000000000003</v>
      </c>
      <c r="E54" s="100">
        <v>365.51299999999998</v>
      </c>
      <c r="F54" s="100">
        <v>463.125</v>
      </c>
      <c r="G54" s="100">
        <v>1393.91</v>
      </c>
      <c r="H54" s="100"/>
      <c r="I54" s="102">
        <v>0</v>
      </c>
      <c r="J54" s="102">
        <v>0</v>
      </c>
      <c r="K54" s="102">
        <v>0</v>
      </c>
      <c r="L54" s="100"/>
      <c r="M54" s="103">
        <v>1</v>
      </c>
      <c r="N54" s="98"/>
      <c r="O54" s="2">
        <v>46.73</v>
      </c>
      <c r="P54" s="2">
        <v>209.68299999999999</v>
      </c>
      <c r="Q54" s="2">
        <v>328.02</v>
      </c>
      <c r="R54" s="2">
        <v>345.26900000000001</v>
      </c>
      <c r="S54" s="2">
        <v>458.63299999999998</v>
      </c>
      <c r="T54" s="2">
        <v>916.62</v>
      </c>
      <c r="V54" s="98">
        <v>0</v>
      </c>
      <c r="W54" s="98">
        <v>0</v>
      </c>
    </row>
    <row r="55" spans="1:23" x14ac:dyDescent="0.25">
      <c r="A55" t="s">
        <v>324</v>
      </c>
      <c r="B55" s="101">
        <v>4.6399999999999997</v>
      </c>
      <c r="C55" s="100">
        <v>31.4</v>
      </c>
      <c r="D55" s="100">
        <v>56.17</v>
      </c>
      <c r="E55" s="100">
        <v>79.41</v>
      </c>
      <c r="F55" s="100">
        <v>104.125</v>
      </c>
      <c r="G55" s="100">
        <v>575.22</v>
      </c>
      <c r="H55" s="100"/>
      <c r="I55" s="102">
        <v>0</v>
      </c>
      <c r="J55" s="102">
        <v>0</v>
      </c>
      <c r="K55" s="102">
        <v>0</v>
      </c>
      <c r="L55" s="100"/>
      <c r="M55" s="103">
        <v>1</v>
      </c>
      <c r="N55" s="98"/>
      <c r="O55" s="2">
        <v>1.8</v>
      </c>
      <c r="P55" s="2">
        <v>36.817999999999998</v>
      </c>
      <c r="Q55" s="2">
        <v>74.034999999999997</v>
      </c>
      <c r="R55" s="2">
        <v>94.736999999999995</v>
      </c>
      <c r="S55" s="2">
        <v>127.41800000000001</v>
      </c>
      <c r="T55" s="2">
        <v>423.94</v>
      </c>
      <c r="V55" s="98">
        <v>0</v>
      </c>
      <c r="W55" s="98">
        <v>0</v>
      </c>
    </row>
    <row r="56" spans="1:23" x14ac:dyDescent="0.25">
      <c r="A56" t="s">
        <v>325</v>
      </c>
      <c r="B56" s="101">
        <v>6.53</v>
      </c>
      <c r="C56" s="100">
        <v>42.07</v>
      </c>
      <c r="D56" s="100">
        <v>66.78</v>
      </c>
      <c r="E56" s="100">
        <v>87.025000000000006</v>
      </c>
      <c r="F56" s="100">
        <v>109.5</v>
      </c>
      <c r="G56" s="100">
        <v>590.53</v>
      </c>
      <c r="H56" s="100"/>
      <c r="I56" s="102">
        <v>0</v>
      </c>
      <c r="J56" s="102">
        <v>0</v>
      </c>
      <c r="K56" s="102">
        <v>0</v>
      </c>
      <c r="L56" s="100"/>
      <c r="M56" s="103">
        <v>1</v>
      </c>
      <c r="N56" s="98"/>
      <c r="O56" s="2">
        <v>11.74</v>
      </c>
      <c r="P56" s="2">
        <v>75.188000000000002</v>
      </c>
      <c r="Q56" s="2">
        <v>110.12</v>
      </c>
      <c r="R56" s="2">
        <v>129.904</v>
      </c>
      <c r="S56" s="2">
        <v>154.465</v>
      </c>
      <c r="T56" s="2">
        <v>711.13</v>
      </c>
      <c r="V56" s="98">
        <v>0</v>
      </c>
      <c r="W56" s="98">
        <v>0</v>
      </c>
    </row>
    <row r="57" spans="1:23" x14ac:dyDescent="0.25">
      <c r="A57" t="s">
        <v>326</v>
      </c>
      <c r="B57" s="101">
        <v>22.48</v>
      </c>
      <c r="C57" s="100">
        <v>188.625</v>
      </c>
      <c r="D57" s="100">
        <v>284.01</v>
      </c>
      <c r="E57" s="100">
        <v>361.22899999999998</v>
      </c>
      <c r="F57" s="100">
        <v>422.66</v>
      </c>
      <c r="G57" s="100">
        <v>4082.34</v>
      </c>
      <c r="H57" s="100"/>
      <c r="I57" s="102">
        <v>0</v>
      </c>
      <c r="J57" s="102">
        <v>0</v>
      </c>
      <c r="K57" s="102">
        <v>0</v>
      </c>
      <c r="L57" s="100"/>
      <c r="M57" s="103">
        <v>1</v>
      </c>
      <c r="N57" s="98"/>
      <c r="O57" s="2">
        <v>29.94</v>
      </c>
      <c r="P57" s="2">
        <v>257.31</v>
      </c>
      <c r="Q57" s="2">
        <v>389.77499999999998</v>
      </c>
      <c r="R57" s="2">
        <v>429.42700000000002</v>
      </c>
      <c r="S57" s="2">
        <v>552.70500000000004</v>
      </c>
      <c r="T57" s="2">
        <v>1167.75</v>
      </c>
      <c r="V57" s="98">
        <v>0</v>
      </c>
      <c r="W57" s="98">
        <v>0</v>
      </c>
    </row>
    <row r="58" spans="1:23" x14ac:dyDescent="0.25">
      <c r="A58" t="s">
        <v>327</v>
      </c>
      <c r="B58" s="101">
        <v>29.4</v>
      </c>
      <c r="C58" s="100">
        <v>130.285</v>
      </c>
      <c r="D58" s="100">
        <v>200.87</v>
      </c>
      <c r="E58" s="100">
        <v>226.631</v>
      </c>
      <c r="F58" s="100">
        <v>276.69499999999999</v>
      </c>
      <c r="G58" s="100">
        <v>2709.41</v>
      </c>
      <c r="H58" s="100"/>
      <c r="I58" s="102">
        <v>0</v>
      </c>
      <c r="J58" s="102">
        <v>0</v>
      </c>
      <c r="K58" s="102">
        <v>0</v>
      </c>
      <c r="L58" s="100"/>
      <c r="M58" s="103">
        <v>1</v>
      </c>
      <c r="N58" s="98"/>
      <c r="O58" s="2">
        <v>17.809999999999999</v>
      </c>
      <c r="P58" s="2">
        <v>119.80500000000001</v>
      </c>
      <c r="Q58" s="2">
        <v>199.905</v>
      </c>
      <c r="R58" s="2">
        <v>207.48699999999999</v>
      </c>
      <c r="S58" s="2">
        <v>274.16800000000001</v>
      </c>
      <c r="T58" s="2">
        <v>508.96</v>
      </c>
      <c r="V58" s="98">
        <v>0</v>
      </c>
      <c r="W58" s="98">
        <v>0</v>
      </c>
    </row>
    <row r="59" spans="1:23" x14ac:dyDescent="0.25">
      <c r="A59" t="s">
        <v>328</v>
      </c>
      <c r="B59" s="101">
        <v>429.16</v>
      </c>
      <c r="C59" s="100">
        <v>3512.21</v>
      </c>
      <c r="D59" s="100">
        <v>5016.76</v>
      </c>
      <c r="E59" s="100">
        <v>5433.3040000000001</v>
      </c>
      <c r="F59" s="100">
        <v>7210.41</v>
      </c>
      <c r="G59" s="100">
        <v>12180.62</v>
      </c>
      <c r="H59" s="100"/>
      <c r="I59" s="102">
        <v>0</v>
      </c>
      <c r="J59" s="102">
        <v>0</v>
      </c>
      <c r="K59" s="102">
        <v>0</v>
      </c>
      <c r="L59" s="100"/>
      <c r="M59" s="103">
        <v>1</v>
      </c>
      <c r="N59" s="98"/>
      <c r="O59" s="2">
        <v>548.84</v>
      </c>
      <c r="P59" s="2">
        <v>1776.7729999999999</v>
      </c>
      <c r="Q59" s="2">
        <v>2195.8049999999998</v>
      </c>
      <c r="R59" s="2">
        <v>2114.9969999999998</v>
      </c>
      <c r="S59" s="2">
        <v>2572.683</v>
      </c>
      <c r="T59" s="2">
        <v>3165.13</v>
      </c>
      <c r="V59" s="98">
        <v>0</v>
      </c>
      <c r="W59" s="98">
        <v>0</v>
      </c>
    </row>
    <row r="60" spans="1:23" x14ac:dyDescent="0.25">
      <c r="A60" t="s">
        <v>329</v>
      </c>
      <c r="B60" s="101">
        <v>44.09</v>
      </c>
      <c r="C60" s="100">
        <v>442.19499999999999</v>
      </c>
      <c r="D60" s="100">
        <v>742.79</v>
      </c>
      <c r="E60" s="100">
        <v>983.68799999999999</v>
      </c>
      <c r="F60" s="100">
        <v>1165.8499999999999</v>
      </c>
      <c r="G60" s="100">
        <v>8721.5400000000009</v>
      </c>
      <c r="H60" s="100"/>
      <c r="I60" s="102">
        <v>0</v>
      </c>
      <c r="J60" s="102">
        <v>0</v>
      </c>
      <c r="K60" s="102">
        <v>0</v>
      </c>
      <c r="L60" s="100"/>
      <c r="M60" s="103">
        <v>1</v>
      </c>
      <c r="N60" s="98"/>
      <c r="O60" s="2">
        <v>108.52</v>
      </c>
      <c r="P60" s="2">
        <v>516.37800000000004</v>
      </c>
      <c r="Q60" s="2">
        <v>693.14499999999998</v>
      </c>
      <c r="R60" s="2">
        <v>763.899</v>
      </c>
      <c r="S60" s="2">
        <v>941.55</v>
      </c>
      <c r="T60" s="2">
        <v>2224.06</v>
      </c>
      <c r="V60" s="98">
        <v>0</v>
      </c>
      <c r="W60" s="98">
        <v>0</v>
      </c>
    </row>
    <row r="61" spans="1:23" x14ac:dyDescent="0.25">
      <c r="A61" t="s">
        <v>330</v>
      </c>
      <c r="B61" s="101">
        <v>19.989999999999998</v>
      </c>
      <c r="C61" s="100">
        <v>243.9</v>
      </c>
      <c r="D61" s="100">
        <v>413.07</v>
      </c>
      <c r="E61" s="100">
        <v>650.98900000000003</v>
      </c>
      <c r="F61" s="100">
        <v>785.03499999999997</v>
      </c>
      <c r="G61" s="100">
        <v>7789.07</v>
      </c>
      <c r="H61" s="100"/>
      <c r="I61" s="102">
        <v>0</v>
      </c>
      <c r="J61" s="102">
        <v>0</v>
      </c>
      <c r="K61" s="102">
        <v>0</v>
      </c>
      <c r="L61" s="100"/>
      <c r="M61" s="103">
        <v>1</v>
      </c>
      <c r="N61" s="98"/>
      <c r="O61" s="2">
        <v>68.150000000000006</v>
      </c>
      <c r="P61" s="2">
        <v>389.75299999999999</v>
      </c>
      <c r="Q61" s="2">
        <v>586.24</v>
      </c>
      <c r="R61" s="2">
        <v>638.91800000000001</v>
      </c>
      <c r="S61" s="2">
        <v>748.798</v>
      </c>
      <c r="T61" s="2">
        <v>2016.49</v>
      </c>
      <c r="V61" s="98">
        <v>0</v>
      </c>
      <c r="W61" s="98">
        <v>0</v>
      </c>
    </row>
    <row r="62" spans="1:23" x14ac:dyDescent="0.25">
      <c r="A62" t="s">
        <v>331</v>
      </c>
      <c r="B62" s="101">
        <v>4.16</v>
      </c>
      <c r="C62" s="100">
        <v>48.914999999999999</v>
      </c>
      <c r="D62" s="100">
        <v>78.39</v>
      </c>
      <c r="E62" s="100">
        <v>103.474</v>
      </c>
      <c r="F62" s="100">
        <v>131.23500000000001</v>
      </c>
      <c r="G62" s="100">
        <v>604.89</v>
      </c>
      <c r="H62" s="100"/>
      <c r="I62" s="102">
        <v>0</v>
      </c>
      <c r="J62" s="102">
        <v>0</v>
      </c>
      <c r="K62" s="102">
        <v>0</v>
      </c>
      <c r="L62" s="100"/>
      <c r="M62" s="103">
        <v>1</v>
      </c>
      <c r="N62" s="98"/>
      <c r="O62" s="2">
        <v>6.43</v>
      </c>
      <c r="P62" s="2">
        <v>101.55800000000001</v>
      </c>
      <c r="Q62" s="2">
        <v>176.36500000000001</v>
      </c>
      <c r="R62" s="2">
        <v>197.839</v>
      </c>
      <c r="S62" s="2">
        <v>241.89500000000001</v>
      </c>
      <c r="T62" s="2">
        <v>913.5</v>
      </c>
      <c r="V62" s="98">
        <v>0</v>
      </c>
      <c r="W62" s="98">
        <v>0</v>
      </c>
    </row>
    <row r="63" spans="1:23" x14ac:dyDescent="0.25">
      <c r="A63" t="s">
        <v>332</v>
      </c>
      <c r="B63" s="101">
        <v>20.13</v>
      </c>
      <c r="C63" s="100">
        <v>269.185</v>
      </c>
      <c r="D63" s="100">
        <v>465.67</v>
      </c>
      <c r="E63" s="100">
        <v>588.25599999999997</v>
      </c>
      <c r="F63" s="100">
        <v>759.47</v>
      </c>
      <c r="G63" s="100">
        <v>3343.88</v>
      </c>
      <c r="H63" s="100"/>
      <c r="I63" s="102">
        <v>0</v>
      </c>
      <c r="J63" s="102">
        <v>0</v>
      </c>
      <c r="K63" s="102">
        <v>0</v>
      </c>
      <c r="L63" s="100"/>
      <c r="M63" s="103">
        <v>1</v>
      </c>
      <c r="N63" s="98"/>
      <c r="O63" s="2">
        <v>51.2</v>
      </c>
      <c r="P63" s="2">
        <v>330.61799999999999</v>
      </c>
      <c r="Q63" s="2">
        <v>578.93499999999995</v>
      </c>
      <c r="R63" s="2">
        <v>608.39099999999996</v>
      </c>
      <c r="S63" s="2">
        <v>833.57299999999998</v>
      </c>
      <c r="T63" s="2">
        <v>2306.75</v>
      </c>
      <c r="V63" s="98">
        <v>0</v>
      </c>
      <c r="W63" s="98">
        <v>0</v>
      </c>
    </row>
    <row r="64" spans="1:23" x14ac:dyDescent="0.25">
      <c r="A64" t="s">
        <v>333</v>
      </c>
      <c r="B64" s="101">
        <v>87.13</v>
      </c>
      <c r="C64" s="100">
        <v>651.27</v>
      </c>
      <c r="D64" s="100">
        <v>1002.71</v>
      </c>
      <c r="E64" s="100">
        <v>1229.105</v>
      </c>
      <c r="F64" s="100">
        <v>1540.5450000000001</v>
      </c>
      <c r="G64" s="100">
        <v>6767.18</v>
      </c>
      <c r="H64" s="100"/>
      <c r="I64" s="102">
        <v>0</v>
      </c>
      <c r="J64" s="102">
        <v>0</v>
      </c>
      <c r="K64" s="102">
        <v>0</v>
      </c>
      <c r="L64" s="100"/>
      <c r="M64" s="103">
        <v>1</v>
      </c>
      <c r="N64" s="98"/>
      <c r="O64" s="2">
        <v>146.44</v>
      </c>
      <c r="P64" s="2">
        <v>780.178</v>
      </c>
      <c r="Q64" s="2">
        <v>987.60500000000002</v>
      </c>
      <c r="R64" s="2">
        <v>995.54899999999998</v>
      </c>
      <c r="S64" s="2">
        <v>1220.335</v>
      </c>
      <c r="T64" s="2">
        <v>2051.5500000000002</v>
      </c>
      <c r="V64" s="98">
        <v>0</v>
      </c>
      <c r="W64" s="98">
        <v>0</v>
      </c>
    </row>
    <row r="65" spans="1:23" x14ac:dyDescent="0.25">
      <c r="A65" t="s">
        <v>334</v>
      </c>
      <c r="B65" s="101">
        <v>14.98</v>
      </c>
      <c r="C65" s="100">
        <v>181.13</v>
      </c>
      <c r="D65" s="100">
        <v>285.20999999999998</v>
      </c>
      <c r="E65" s="100">
        <v>326.23599999999999</v>
      </c>
      <c r="F65" s="100">
        <v>424.82</v>
      </c>
      <c r="G65" s="100">
        <v>1929.38</v>
      </c>
      <c r="H65" s="100"/>
      <c r="I65" s="102">
        <v>0</v>
      </c>
      <c r="J65" s="102">
        <v>0</v>
      </c>
      <c r="K65" s="102">
        <v>0</v>
      </c>
      <c r="L65" s="100"/>
      <c r="M65" s="103">
        <v>1</v>
      </c>
      <c r="N65" s="98"/>
      <c r="O65" s="2">
        <v>72.77</v>
      </c>
      <c r="P65" s="2">
        <v>274.28300000000002</v>
      </c>
      <c r="Q65" s="2">
        <v>417.05</v>
      </c>
      <c r="R65" s="2">
        <v>424.39800000000002</v>
      </c>
      <c r="S65" s="2">
        <v>534.16499999999996</v>
      </c>
      <c r="T65" s="2">
        <v>1092.8</v>
      </c>
      <c r="V65" s="98">
        <v>0</v>
      </c>
      <c r="W65" s="98">
        <v>0</v>
      </c>
    </row>
    <row r="66" spans="1:23" x14ac:dyDescent="0.25">
      <c r="A66" t="s">
        <v>335</v>
      </c>
      <c r="B66" s="101">
        <v>4.3499999999999996</v>
      </c>
      <c r="C66" s="100">
        <v>41.615000000000002</v>
      </c>
      <c r="D66" s="100">
        <v>67.959999999999994</v>
      </c>
      <c r="E66" s="100">
        <v>84.600999999999999</v>
      </c>
      <c r="F66" s="100">
        <v>103.625</v>
      </c>
      <c r="G66" s="100">
        <v>580.97</v>
      </c>
      <c r="H66" s="100"/>
      <c r="I66" s="102">
        <v>0</v>
      </c>
      <c r="J66" s="102">
        <v>0</v>
      </c>
      <c r="K66" s="102">
        <v>0</v>
      </c>
      <c r="L66" s="100"/>
      <c r="M66" s="103">
        <v>1</v>
      </c>
      <c r="N66" s="98"/>
      <c r="O66" s="2">
        <v>12.98</v>
      </c>
      <c r="P66" s="2">
        <v>70.915000000000006</v>
      </c>
      <c r="Q66" s="2">
        <v>114.58499999999999</v>
      </c>
      <c r="R66" s="2">
        <v>137.10499999999999</v>
      </c>
      <c r="S66" s="2">
        <v>174.245</v>
      </c>
      <c r="T66" s="2">
        <v>583</v>
      </c>
      <c r="V66" s="98">
        <v>0</v>
      </c>
      <c r="W66" s="98">
        <v>0</v>
      </c>
    </row>
    <row r="67" spans="1:23" x14ac:dyDescent="0.25">
      <c r="A67" t="s">
        <v>336</v>
      </c>
      <c r="B67" s="101">
        <v>6.93</v>
      </c>
      <c r="C67" s="100">
        <v>39.655000000000001</v>
      </c>
      <c r="D67" s="100">
        <v>60.63</v>
      </c>
      <c r="E67" s="100">
        <v>69.051000000000002</v>
      </c>
      <c r="F67" s="100">
        <v>86.334999999999994</v>
      </c>
      <c r="G67" s="100">
        <v>768.16</v>
      </c>
      <c r="H67" s="100"/>
      <c r="I67" s="102">
        <v>0</v>
      </c>
      <c r="J67" s="102">
        <v>0</v>
      </c>
      <c r="K67" s="102">
        <v>0</v>
      </c>
      <c r="L67" s="100"/>
      <c r="M67" s="103">
        <v>1</v>
      </c>
      <c r="O67" s="2">
        <v>8.68</v>
      </c>
      <c r="P67" s="2">
        <v>56.134999999999998</v>
      </c>
      <c r="Q67" s="2">
        <v>90.4</v>
      </c>
      <c r="R67" s="2">
        <v>98.361999999999995</v>
      </c>
      <c r="S67" s="2">
        <v>125.655</v>
      </c>
      <c r="T67" s="2">
        <v>271.3</v>
      </c>
      <c r="V67" s="98">
        <v>0</v>
      </c>
      <c r="W67" s="98">
        <v>0</v>
      </c>
    </row>
    <row r="68" spans="1:23" x14ac:dyDescent="0.25">
      <c r="A68" t="s">
        <v>337</v>
      </c>
      <c r="B68" s="101">
        <v>95.59</v>
      </c>
      <c r="C68" s="100">
        <v>626.67499999999995</v>
      </c>
      <c r="D68" s="100">
        <v>882.87</v>
      </c>
      <c r="E68" s="100">
        <v>1131.123</v>
      </c>
      <c r="F68" s="100">
        <v>1312.02</v>
      </c>
      <c r="G68" s="100">
        <v>6659.21</v>
      </c>
      <c r="H68" s="100"/>
      <c r="I68" s="102">
        <v>0</v>
      </c>
      <c r="J68" s="102">
        <v>0</v>
      </c>
      <c r="K68" s="102">
        <v>0</v>
      </c>
      <c r="L68" s="100"/>
      <c r="M68" s="103">
        <v>1</v>
      </c>
      <c r="N68" s="98"/>
      <c r="O68" s="2">
        <v>594.47</v>
      </c>
      <c r="P68" s="2">
        <v>1155.9000000000001</v>
      </c>
      <c r="Q68" s="2">
        <v>1404.77</v>
      </c>
      <c r="R68" s="2">
        <v>1431.8150000000001</v>
      </c>
      <c r="S68" s="2">
        <v>1639.4649999999999</v>
      </c>
      <c r="T68" s="2">
        <v>2582</v>
      </c>
      <c r="V68" s="98">
        <v>0</v>
      </c>
      <c r="W68" s="98">
        <v>0</v>
      </c>
    </row>
    <row r="69" spans="1:23" x14ac:dyDescent="0.25">
      <c r="A69" t="s">
        <v>338</v>
      </c>
      <c r="B69" s="101">
        <v>339.77</v>
      </c>
      <c r="C69" s="100">
        <v>2229.3200000000002</v>
      </c>
      <c r="D69" s="100">
        <v>3820.69</v>
      </c>
      <c r="E69" s="100">
        <v>4179.57</v>
      </c>
      <c r="F69" s="100">
        <v>5837.22</v>
      </c>
      <c r="G69" s="100">
        <v>11201.8</v>
      </c>
      <c r="H69" s="100"/>
      <c r="I69" s="102">
        <v>0</v>
      </c>
      <c r="J69" s="102">
        <v>0</v>
      </c>
      <c r="K69" s="102">
        <v>0</v>
      </c>
      <c r="L69" s="100"/>
      <c r="M69" s="103">
        <v>1</v>
      </c>
      <c r="N69" s="98"/>
      <c r="O69" s="2">
        <v>131.30000000000001</v>
      </c>
      <c r="P69" s="2">
        <v>1689.16</v>
      </c>
      <c r="Q69" s="2">
        <v>2131.21</v>
      </c>
      <c r="R69" s="2">
        <v>2062.924</v>
      </c>
      <c r="S69" s="2">
        <v>2535.2649999999999</v>
      </c>
      <c r="T69" s="2">
        <v>3170.81</v>
      </c>
      <c r="V69" s="98">
        <v>0</v>
      </c>
      <c r="W69" s="98">
        <v>0</v>
      </c>
    </row>
    <row r="70" spans="1:23" x14ac:dyDescent="0.25">
      <c r="A70" t="s">
        <v>339</v>
      </c>
      <c r="B70" s="101">
        <v>65.95</v>
      </c>
      <c r="C70" s="100">
        <v>698.32</v>
      </c>
      <c r="D70" s="100">
        <v>1148.8499999999999</v>
      </c>
      <c r="E70" s="100">
        <v>1770.5889999999999</v>
      </c>
      <c r="F70" s="100">
        <v>2226.16</v>
      </c>
      <c r="G70" s="100">
        <v>10786.21</v>
      </c>
      <c r="H70" s="100"/>
      <c r="I70" s="102">
        <v>0</v>
      </c>
      <c r="J70" s="102">
        <v>0</v>
      </c>
      <c r="K70" s="102">
        <v>0</v>
      </c>
      <c r="L70" s="100"/>
      <c r="M70" s="103">
        <v>1</v>
      </c>
      <c r="N70" s="98"/>
      <c r="O70" s="2">
        <v>167.2</v>
      </c>
      <c r="P70" s="2">
        <v>701.15499999999997</v>
      </c>
      <c r="Q70" s="2">
        <v>1038.5250000000001</v>
      </c>
      <c r="R70" s="2">
        <v>1095.0719999999999</v>
      </c>
      <c r="S70" s="2">
        <v>1411.7149999999999</v>
      </c>
      <c r="T70" s="2">
        <v>2609.7600000000002</v>
      </c>
      <c r="V70" s="98">
        <v>0</v>
      </c>
      <c r="W70" s="98">
        <v>0</v>
      </c>
    </row>
    <row r="71" spans="1:23" x14ac:dyDescent="0.25">
      <c r="A71" t="s">
        <v>340</v>
      </c>
      <c r="B71" s="101">
        <v>97</v>
      </c>
      <c r="C71" s="100">
        <v>533.78499999999997</v>
      </c>
      <c r="D71" s="100">
        <v>793.19</v>
      </c>
      <c r="E71" s="100">
        <v>1069.9670000000001</v>
      </c>
      <c r="F71" s="100">
        <v>1318.4349999999999</v>
      </c>
      <c r="G71" s="100">
        <v>5689.57</v>
      </c>
      <c r="H71" s="100"/>
      <c r="I71" s="102">
        <v>0</v>
      </c>
      <c r="J71" s="102">
        <v>0</v>
      </c>
      <c r="K71" s="102">
        <v>0</v>
      </c>
      <c r="L71" s="100"/>
      <c r="M71" s="103">
        <v>1</v>
      </c>
      <c r="N71" s="98"/>
      <c r="O71" s="2">
        <v>307.69</v>
      </c>
      <c r="P71" s="2">
        <v>1196.3150000000001</v>
      </c>
      <c r="Q71" s="2">
        <v>1419.835</v>
      </c>
      <c r="R71" s="2">
        <v>1453.1669999999999</v>
      </c>
      <c r="S71" s="2">
        <v>1700.4880000000001</v>
      </c>
      <c r="T71" s="2">
        <v>2615.13</v>
      </c>
      <c r="V71" s="98">
        <v>0</v>
      </c>
      <c r="W71" s="98">
        <v>0</v>
      </c>
    </row>
    <row r="72" spans="1:23" x14ac:dyDescent="0.25">
      <c r="A72" t="s">
        <v>341</v>
      </c>
      <c r="B72" s="101"/>
      <c r="C72" s="100"/>
      <c r="D72" s="100"/>
      <c r="E72" s="100"/>
      <c r="F72" s="100"/>
      <c r="G72" s="100"/>
      <c r="H72" s="100"/>
      <c r="I72" s="100"/>
      <c r="J72" s="100"/>
      <c r="K72" s="100"/>
      <c r="L72" s="100"/>
      <c r="M72" s="103"/>
      <c r="O72" s="2">
        <v>5.39</v>
      </c>
      <c r="P72" s="2">
        <v>65.468000000000004</v>
      </c>
      <c r="Q72" s="2">
        <v>99.86</v>
      </c>
      <c r="R72" s="2">
        <v>116.125</v>
      </c>
      <c r="S72" s="2">
        <v>153.53</v>
      </c>
      <c r="T72" s="2">
        <v>398.44</v>
      </c>
      <c r="V72" s="98">
        <v>0</v>
      </c>
      <c r="W72" s="98">
        <v>0</v>
      </c>
    </row>
    <row r="73" spans="1:23" x14ac:dyDescent="0.25">
      <c r="A73" t="s">
        <v>342</v>
      </c>
      <c r="B73" s="101"/>
      <c r="C73" s="100"/>
      <c r="D73" s="100"/>
      <c r="E73" s="100"/>
      <c r="F73" s="100"/>
      <c r="G73" s="100"/>
      <c r="H73" s="100"/>
      <c r="I73" s="100"/>
      <c r="J73" s="100"/>
      <c r="K73" s="100"/>
      <c r="L73" s="100"/>
      <c r="M73" s="103"/>
      <c r="O73" s="2">
        <v>0</v>
      </c>
      <c r="P73" s="2">
        <v>0.375</v>
      </c>
      <c r="Q73" s="2">
        <v>0.745</v>
      </c>
      <c r="R73" s="2">
        <v>1.08</v>
      </c>
      <c r="S73" s="2">
        <v>1.383</v>
      </c>
      <c r="T73" s="2">
        <v>6.02</v>
      </c>
      <c r="V73" s="98">
        <v>5.8999999999999997E-2</v>
      </c>
      <c r="W73" s="98">
        <v>0.27</v>
      </c>
    </row>
    <row r="74" spans="1:23" x14ac:dyDescent="0.25">
      <c r="A74" t="s">
        <v>343</v>
      </c>
      <c r="B74" s="101"/>
      <c r="C74" s="100"/>
      <c r="D74" s="100"/>
      <c r="E74" s="100"/>
      <c r="F74" s="100"/>
      <c r="G74" s="100"/>
      <c r="H74" s="100"/>
      <c r="I74" s="100"/>
      <c r="J74" s="100"/>
      <c r="K74" s="100"/>
      <c r="L74" s="100"/>
      <c r="M74" s="103"/>
      <c r="O74" s="2">
        <v>0</v>
      </c>
      <c r="P74" s="2">
        <v>0.66</v>
      </c>
      <c r="Q74" s="2">
        <v>1.0549999999999999</v>
      </c>
      <c r="R74" s="2">
        <v>1.2769999999999999</v>
      </c>
      <c r="S74" s="2">
        <v>1.48</v>
      </c>
      <c r="T74" s="2">
        <v>9.9600000000000009</v>
      </c>
      <c r="V74" s="98">
        <v>0.02</v>
      </c>
      <c r="W74" s="98">
        <v>0.24299999999999999</v>
      </c>
    </row>
    <row r="75" spans="1:23" x14ac:dyDescent="0.25">
      <c r="A75" t="s">
        <v>344</v>
      </c>
      <c r="B75" s="101"/>
      <c r="C75" s="100"/>
      <c r="D75" s="100"/>
      <c r="E75" s="100"/>
      <c r="F75" s="100"/>
      <c r="G75" s="100"/>
      <c r="H75" s="100"/>
      <c r="I75" s="100"/>
      <c r="J75" s="100"/>
      <c r="K75" s="100"/>
      <c r="L75" s="100"/>
      <c r="M75" s="103"/>
      <c r="O75" s="2">
        <v>0</v>
      </c>
      <c r="P75" s="2">
        <v>0.45500000000000002</v>
      </c>
      <c r="Q75" s="2">
        <v>0.75</v>
      </c>
      <c r="R75" s="2">
        <v>0.876</v>
      </c>
      <c r="S75" s="2">
        <v>1.093</v>
      </c>
      <c r="T75" s="2">
        <v>4.29</v>
      </c>
      <c r="V75" s="98">
        <v>2.5999999999999999E-2</v>
      </c>
      <c r="W75" s="98">
        <v>0.25</v>
      </c>
    </row>
    <row r="76" spans="1:23" x14ac:dyDescent="0.25">
      <c r="A76" t="s">
        <v>345</v>
      </c>
      <c r="B76" s="101"/>
      <c r="C76" s="100"/>
      <c r="D76" s="100"/>
      <c r="E76" s="100"/>
      <c r="F76" s="100"/>
      <c r="G76" s="100"/>
      <c r="H76" s="100"/>
      <c r="I76" s="100"/>
      <c r="J76" s="100"/>
      <c r="K76" s="100"/>
      <c r="L76" s="100"/>
      <c r="M76" s="103"/>
      <c r="O76" s="2">
        <v>0.01</v>
      </c>
      <c r="P76" s="2">
        <v>1.038</v>
      </c>
      <c r="Q76" s="2">
        <v>1.625</v>
      </c>
      <c r="R76" s="2">
        <v>2.0960000000000001</v>
      </c>
      <c r="S76" s="2">
        <v>2.6880000000000002</v>
      </c>
      <c r="T76" s="2">
        <v>11.57</v>
      </c>
      <c r="V76" s="98">
        <v>0</v>
      </c>
      <c r="W76" s="98">
        <v>7.1999999999999995E-2</v>
      </c>
    </row>
    <row r="77" spans="1:23" x14ac:dyDescent="0.25">
      <c r="A77" t="s">
        <v>346</v>
      </c>
      <c r="B77" s="101"/>
      <c r="C77" s="100"/>
      <c r="D77" s="100"/>
      <c r="E77" s="100"/>
      <c r="F77" s="100"/>
      <c r="G77" s="100"/>
      <c r="H77" s="100"/>
      <c r="I77" s="100"/>
      <c r="J77" s="100"/>
      <c r="K77" s="100"/>
      <c r="L77" s="100"/>
      <c r="M77" s="103"/>
      <c r="O77" s="2">
        <v>0.05</v>
      </c>
      <c r="P77" s="2">
        <v>1.08</v>
      </c>
      <c r="Q77" s="2">
        <v>1.56</v>
      </c>
      <c r="R77" s="2">
        <v>1.887</v>
      </c>
      <c r="S77" s="2">
        <v>2.38</v>
      </c>
      <c r="T77" s="2">
        <v>8.67</v>
      </c>
      <c r="V77" s="98">
        <v>0</v>
      </c>
      <c r="W77" s="98">
        <v>5.8999999999999997E-2</v>
      </c>
    </row>
    <row r="78" spans="1:23" x14ac:dyDescent="0.25">
      <c r="A78" t="s">
        <v>534</v>
      </c>
      <c r="B78" s="101"/>
      <c r="C78" s="100"/>
      <c r="D78" s="100"/>
      <c r="E78" s="100"/>
      <c r="F78" s="100"/>
      <c r="G78" s="100"/>
      <c r="H78" s="100"/>
      <c r="I78" s="100"/>
      <c r="J78" s="100"/>
      <c r="K78" s="100"/>
      <c r="L78" s="100"/>
      <c r="M78" s="103"/>
      <c r="O78" s="2">
        <v>2.14</v>
      </c>
      <c r="P78" s="2">
        <v>25.027999999999999</v>
      </c>
      <c r="Q78" s="2">
        <v>52.354999999999997</v>
      </c>
      <c r="R78" s="2">
        <v>56.319000000000003</v>
      </c>
      <c r="S78" s="2">
        <v>70.897999999999996</v>
      </c>
      <c r="T78" s="2">
        <v>244.13</v>
      </c>
      <c r="V78" s="98">
        <v>0</v>
      </c>
      <c r="W78" s="98">
        <v>0</v>
      </c>
    </row>
    <row r="80" spans="1:23" x14ac:dyDescent="0.25">
      <c r="M80" s="104">
        <f>SUM(M3:M71)</f>
        <v>35</v>
      </c>
    </row>
    <row r="88" spans="20:20" x14ac:dyDescent="0.25">
      <c r="T88" s="2">
        <v>3170.81</v>
      </c>
    </row>
  </sheetData>
  <mergeCells count="6">
    <mergeCell ref="O1:W1"/>
    <mergeCell ref="B2:G2"/>
    <mergeCell ref="I2:K2"/>
    <mergeCell ref="V2:W2"/>
    <mergeCell ref="O2:T2"/>
    <mergeCell ref="B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5599-4864-4A11-A8CF-5B947F6C2300}">
  <dimension ref="A1:DJ47"/>
  <sheetViews>
    <sheetView zoomScale="60" zoomScaleNormal="60" workbookViewId="0">
      <pane xSplit="2" ySplit="3" topLeftCell="C4" activePane="bottomRight" state="frozen"/>
      <selection pane="topRight" activeCell="C1" sqref="C1"/>
      <selection pane="bottomLeft" activeCell="A5" sqref="A5"/>
      <selection pane="bottomRight" activeCell="H37" sqref="H37"/>
    </sheetView>
  </sheetViews>
  <sheetFormatPr defaultRowHeight="15" x14ac:dyDescent="0.25"/>
  <cols>
    <col min="1" max="1" width="3.28515625" customWidth="1"/>
    <col min="2" max="2" width="21.28515625" customWidth="1"/>
    <col min="11" max="11" width="10.28515625" bestFit="1" customWidth="1"/>
    <col min="13" max="13" width="10.28515625" bestFit="1" customWidth="1"/>
    <col min="15" max="15" width="10.28515625" bestFit="1" customWidth="1"/>
    <col min="17" max="17" width="10.28515625" bestFit="1" customWidth="1"/>
    <col min="19" max="19" width="10.28515625" bestFit="1" customWidth="1"/>
    <col min="21" max="21" width="10.28515625" bestFit="1" customWidth="1"/>
    <col min="23" max="23" width="11" bestFit="1" customWidth="1"/>
    <col min="25" max="25" width="10.28515625" bestFit="1" customWidth="1"/>
    <col min="27" max="27" width="10.28515625" bestFit="1" customWidth="1"/>
    <col min="43" max="43" width="8.5703125" customWidth="1"/>
    <col min="45" max="45" width="3" customWidth="1"/>
    <col min="100" max="100" width="3" customWidth="1"/>
  </cols>
  <sheetData>
    <row r="1" spans="1:114" s="55" customFormat="1" ht="15.6" customHeight="1" x14ac:dyDescent="0.25">
      <c r="A1" s="78"/>
      <c r="B1" s="77"/>
      <c r="C1" s="176" t="s">
        <v>478</v>
      </c>
      <c r="D1" s="177"/>
      <c r="E1" s="177"/>
      <c r="F1" s="178"/>
      <c r="G1" s="176" t="s">
        <v>477</v>
      </c>
      <c r="H1" s="177"/>
      <c r="I1" s="177"/>
      <c r="J1" s="178"/>
      <c r="K1" s="185" t="s">
        <v>148</v>
      </c>
      <c r="L1" s="170"/>
      <c r="M1" s="170"/>
      <c r="N1" s="171"/>
      <c r="O1" s="174" t="s">
        <v>147</v>
      </c>
      <c r="P1" s="175"/>
      <c r="Q1" s="175"/>
      <c r="R1" s="175"/>
      <c r="S1" s="175"/>
      <c r="T1" s="175"/>
      <c r="U1" s="175"/>
      <c r="V1" s="175"/>
      <c r="W1" s="175"/>
      <c r="X1" s="75"/>
      <c r="Y1" s="76"/>
      <c r="Z1" s="75"/>
      <c r="AA1" s="74"/>
      <c r="AB1" s="73"/>
      <c r="AC1" s="170" t="s">
        <v>146</v>
      </c>
      <c r="AD1" s="170"/>
      <c r="AE1" s="170"/>
      <c r="AF1" s="170"/>
      <c r="AG1" s="170"/>
      <c r="AH1" s="170"/>
      <c r="AI1" s="170"/>
      <c r="AJ1" s="170"/>
      <c r="AK1" s="170"/>
      <c r="AL1" s="170"/>
      <c r="AM1" s="170"/>
      <c r="AN1" s="170"/>
      <c r="AO1" s="170"/>
      <c r="AP1" s="170"/>
      <c r="AQ1" s="170"/>
      <c r="AR1" s="171"/>
      <c r="AS1" s="67"/>
      <c r="AT1" s="56"/>
      <c r="AU1" s="56"/>
      <c r="AV1" s="56"/>
      <c r="AW1" s="56"/>
      <c r="AX1" s="56"/>
      <c r="AY1" s="56"/>
      <c r="AZ1" s="56"/>
      <c r="BA1" s="56"/>
      <c r="BB1" s="72"/>
      <c r="BC1" s="72"/>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66"/>
      <c r="CX1" s="66"/>
      <c r="CY1" s="56"/>
      <c r="CZ1" s="56"/>
      <c r="DA1" s="56"/>
      <c r="DB1" s="56"/>
      <c r="DC1" s="56"/>
      <c r="DD1" s="56"/>
      <c r="DE1" s="56"/>
      <c r="DF1" s="56"/>
      <c r="DG1" s="56"/>
      <c r="DH1" s="56"/>
    </row>
    <row r="2" spans="1:114" s="55" customFormat="1" ht="30" customHeight="1" x14ac:dyDescent="0.25">
      <c r="A2" s="71"/>
      <c r="B2" s="70"/>
      <c r="C2" s="179"/>
      <c r="D2" s="180"/>
      <c r="E2" s="180"/>
      <c r="F2" s="181"/>
      <c r="G2" s="179"/>
      <c r="H2" s="180"/>
      <c r="I2" s="180"/>
      <c r="J2" s="181"/>
      <c r="K2" s="184" t="s">
        <v>145</v>
      </c>
      <c r="L2" s="182"/>
      <c r="M2" s="182" t="s">
        <v>144</v>
      </c>
      <c r="N2" s="183"/>
      <c r="O2" s="167" t="s">
        <v>143</v>
      </c>
      <c r="P2" s="169"/>
      <c r="Q2" s="169" t="s">
        <v>142</v>
      </c>
      <c r="R2" s="169"/>
      <c r="S2" s="169" t="s">
        <v>141</v>
      </c>
      <c r="T2" s="169"/>
      <c r="U2" s="169" t="s">
        <v>140</v>
      </c>
      <c r="V2" s="169"/>
      <c r="W2" s="169" t="s">
        <v>139</v>
      </c>
      <c r="X2" s="168"/>
      <c r="Y2" s="167" t="s">
        <v>138</v>
      </c>
      <c r="Z2" s="168"/>
      <c r="AA2" s="61" t="s">
        <v>137</v>
      </c>
      <c r="AB2" s="57"/>
      <c r="AC2" s="69">
        <v>28</v>
      </c>
      <c r="AD2" s="69"/>
      <c r="AE2" s="69">
        <v>44</v>
      </c>
      <c r="AF2" s="69"/>
      <c r="AG2" s="69">
        <v>49</v>
      </c>
      <c r="AH2" s="69"/>
      <c r="AI2" s="69">
        <v>52</v>
      </c>
      <c r="AJ2" s="69"/>
      <c r="AK2" s="69">
        <v>99</v>
      </c>
      <c r="AL2" s="69"/>
      <c r="AM2" s="69">
        <v>101</v>
      </c>
      <c r="AN2" s="69"/>
      <c r="AO2" s="69">
        <v>110</v>
      </c>
      <c r="AP2" s="69"/>
      <c r="AQ2" s="69">
        <v>128</v>
      </c>
      <c r="AR2" s="68"/>
      <c r="AS2" s="67"/>
      <c r="AT2" s="56">
        <v>66</v>
      </c>
      <c r="AU2" s="56"/>
      <c r="AV2" s="56">
        <v>74</v>
      </c>
      <c r="AW2" s="56"/>
      <c r="AX2" s="56">
        <v>87</v>
      </c>
      <c r="AY2" s="56"/>
      <c r="AZ2" s="56">
        <v>105</v>
      </c>
      <c r="BA2" s="56"/>
      <c r="BB2" s="66">
        <v>118</v>
      </c>
      <c r="BC2" s="66"/>
      <c r="BD2" s="56">
        <v>138</v>
      </c>
      <c r="BE2" s="56"/>
      <c r="BF2" s="56">
        <v>146</v>
      </c>
      <c r="BG2" s="56"/>
      <c r="BH2" s="56">
        <v>149</v>
      </c>
      <c r="BI2" s="56"/>
      <c r="BJ2" s="56">
        <v>151</v>
      </c>
      <c r="BK2" s="56"/>
      <c r="BL2" s="56">
        <v>153</v>
      </c>
      <c r="BM2" s="56"/>
      <c r="BN2" s="56">
        <v>156</v>
      </c>
      <c r="BO2" s="56"/>
      <c r="BP2" s="56">
        <v>157</v>
      </c>
      <c r="BQ2" s="56"/>
      <c r="BR2" s="56">
        <v>167</v>
      </c>
      <c r="BS2" s="56"/>
      <c r="BT2" s="56">
        <v>170</v>
      </c>
      <c r="BU2" s="56"/>
      <c r="BV2" s="56">
        <v>172</v>
      </c>
      <c r="BW2" s="56"/>
      <c r="BX2" s="56">
        <v>177</v>
      </c>
      <c r="BY2" s="56"/>
      <c r="BZ2" s="56">
        <v>178</v>
      </c>
      <c r="CA2" s="56"/>
      <c r="CB2" s="56">
        <v>180</v>
      </c>
      <c r="CC2" s="56"/>
      <c r="CD2" s="56">
        <v>183</v>
      </c>
      <c r="CE2" s="56"/>
      <c r="CF2" s="56">
        <v>187</v>
      </c>
      <c r="CG2" s="56"/>
      <c r="CH2" s="56">
        <v>189</v>
      </c>
      <c r="CI2" s="56"/>
      <c r="CJ2" s="56">
        <v>194</v>
      </c>
      <c r="CK2" s="56"/>
      <c r="CL2" s="56">
        <v>195</v>
      </c>
      <c r="CM2" s="56"/>
      <c r="CN2" s="56">
        <v>196</v>
      </c>
      <c r="CO2" s="56"/>
      <c r="CP2" s="56">
        <v>199</v>
      </c>
      <c r="CQ2" s="56"/>
      <c r="CR2" s="56">
        <v>206</v>
      </c>
      <c r="CS2" s="56"/>
      <c r="CT2" s="56">
        <v>209</v>
      </c>
      <c r="CU2" s="56"/>
      <c r="CV2" s="56"/>
      <c r="CW2" s="166" t="s">
        <v>471</v>
      </c>
      <c r="CX2" s="166"/>
      <c r="CY2" s="166" t="s">
        <v>472</v>
      </c>
      <c r="CZ2" s="166"/>
      <c r="DA2" s="166" t="s">
        <v>473</v>
      </c>
      <c r="DB2" s="166"/>
      <c r="DC2" s="166" t="s">
        <v>474</v>
      </c>
      <c r="DD2" s="166"/>
      <c r="DE2" s="166" t="s">
        <v>182</v>
      </c>
      <c r="DF2" s="166"/>
      <c r="DG2" s="166" t="s">
        <v>475</v>
      </c>
      <c r="DH2" s="166"/>
    </row>
    <row r="3" spans="1:114" s="55" customFormat="1" ht="17.25" x14ac:dyDescent="0.3">
      <c r="A3" s="65"/>
      <c r="B3" s="64"/>
      <c r="C3" s="61" t="s">
        <v>354</v>
      </c>
      <c r="D3" s="58" t="s">
        <v>355</v>
      </c>
      <c r="E3" s="58" t="s">
        <v>136</v>
      </c>
      <c r="F3" s="57" t="s">
        <v>135</v>
      </c>
      <c r="G3" s="61" t="s">
        <v>354</v>
      </c>
      <c r="H3" s="58" t="s">
        <v>355</v>
      </c>
      <c r="I3" s="58" t="s">
        <v>136</v>
      </c>
      <c r="J3" s="57" t="s">
        <v>135</v>
      </c>
      <c r="K3" s="61" t="s">
        <v>134</v>
      </c>
      <c r="L3" s="59" t="s">
        <v>133</v>
      </c>
      <c r="M3" s="58" t="s">
        <v>134</v>
      </c>
      <c r="N3" s="57" t="s">
        <v>133</v>
      </c>
      <c r="O3" s="62" t="s">
        <v>134</v>
      </c>
      <c r="P3" s="63" t="s">
        <v>133</v>
      </c>
      <c r="Q3" s="39" t="s">
        <v>134</v>
      </c>
      <c r="R3" s="63" t="s">
        <v>133</v>
      </c>
      <c r="S3" s="39" t="s">
        <v>134</v>
      </c>
      <c r="T3" s="63" t="s">
        <v>133</v>
      </c>
      <c r="U3" s="39" t="s">
        <v>134</v>
      </c>
      <c r="V3" s="63" t="s">
        <v>133</v>
      </c>
      <c r="W3" s="39" t="s">
        <v>134</v>
      </c>
      <c r="X3" s="38" t="s">
        <v>133</v>
      </c>
      <c r="Y3" s="62" t="s">
        <v>134</v>
      </c>
      <c r="Z3" s="38" t="s">
        <v>133</v>
      </c>
      <c r="AA3" s="61" t="s">
        <v>134</v>
      </c>
      <c r="AB3" s="60" t="s">
        <v>133</v>
      </c>
      <c r="AC3" s="58" t="s">
        <v>134</v>
      </c>
      <c r="AD3" s="59" t="s">
        <v>133</v>
      </c>
      <c r="AE3" s="58" t="s">
        <v>134</v>
      </c>
      <c r="AF3" s="59" t="s">
        <v>133</v>
      </c>
      <c r="AG3" s="58" t="s">
        <v>134</v>
      </c>
      <c r="AH3" s="59" t="s">
        <v>133</v>
      </c>
      <c r="AI3" s="58" t="s">
        <v>134</v>
      </c>
      <c r="AJ3" s="59" t="s">
        <v>133</v>
      </c>
      <c r="AK3" s="58" t="s">
        <v>134</v>
      </c>
      <c r="AL3" s="59" t="s">
        <v>133</v>
      </c>
      <c r="AM3" s="58" t="s">
        <v>134</v>
      </c>
      <c r="AN3" s="59" t="s">
        <v>133</v>
      </c>
      <c r="AO3" s="58" t="s">
        <v>134</v>
      </c>
      <c r="AP3" s="59" t="s">
        <v>133</v>
      </c>
      <c r="AQ3" s="58" t="s">
        <v>134</v>
      </c>
      <c r="AR3" s="57" t="s">
        <v>133</v>
      </c>
      <c r="AS3" s="39"/>
      <c r="AT3" s="58" t="s">
        <v>134</v>
      </c>
      <c r="AU3" s="57" t="s">
        <v>133</v>
      </c>
      <c r="AV3" s="58" t="s">
        <v>134</v>
      </c>
      <c r="AW3" s="57" t="s">
        <v>133</v>
      </c>
      <c r="AX3" s="58" t="s">
        <v>134</v>
      </c>
      <c r="AY3" s="57" t="s">
        <v>133</v>
      </c>
      <c r="AZ3" s="58" t="s">
        <v>134</v>
      </c>
      <c r="BA3" s="57" t="s">
        <v>133</v>
      </c>
      <c r="BB3" s="58" t="s">
        <v>134</v>
      </c>
      <c r="BC3" s="57" t="s">
        <v>133</v>
      </c>
      <c r="BD3" s="58" t="s">
        <v>134</v>
      </c>
      <c r="BE3" s="57" t="s">
        <v>133</v>
      </c>
      <c r="BF3" s="58" t="s">
        <v>134</v>
      </c>
      <c r="BG3" s="57" t="s">
        <v>133</v>
      </c>
      <c r="BH3" s="58" t="s">
        <v>134</v>
      </c>
      <c r="BI3" s="57" t="s">
        <v>133</v>
      </c>
      <c r="BJ3" s="58" t="s">
        <v>134</v>
      </c>
      <c r="BK3" s="57" t="s">
        <v>133</v>
      </c>
      <c r="BL3" s="58" t="s">
        <v>134</v>
      </c>
      <c r="BM3" s="57" t="s">
        <v>133</v>
      </c>
      <c r="BN3" s="58" t="s">
        <v>134</v>
      </c>
      <c r="BO3" s="57" t="s">
        <v>133</v>
      </c>
      <c r="BP3" s="58" t="s">
        <v>134</v>
      </c>
      <c r="BQ3" s="57" t="s">
        <v>133</v>
      </c>
      <c r="BR3" s="58" t="s">
        <v>134</v>
      </c>
      <c r="BS3" s="57" t="s">
        <v>133</v>
      </c>
      <c r="BT3" s="58" t="s">
        <v>134</v>
      </c>
      <c r="BU3" s="57" t="s">
        <v>133</v>
      </c>
      <c r="BV3" s="58" t="s">
        <v>134</v>
      </c>
      <c r="BW3" s="57" t="s">
        <v>133</v>
      </c>
      <c r="BX3" s="58" t="s">
        <v>134</v>
      </c>
      <c r="BY3" s="57" t="s">
        <v>133</v>
      </c>
      <c r="BZ3" s="58" t="s">
        <v>134</v>
      </c>
      <c r="CA3" s="57" t="s">
        <v>133</v>
      </c>
      <c r="CB3" s="58" t="s">
        <v>134</v>
      </c>
      <c r="CC3" s="57" t="s">
        <v>133</v>
      </c>
      <c r="CD3" s="58" t="s">
        <v>134</v>
      </c>
      <c r="CE3" s="57" t="s">
        <v>133</v>
      </c>
      <c r="CF3" s="58" t="s">
        <v>134</v>
      </c>
      <c r="CG3" s="57" t="s">
        <v>133</v>
      </c>
      <c r="CH3" s="58" t="s">
        <v>134</v>
      </c>
      <c r="CI3" s="57" t="s">
        <v>133</v>
      </c>
      <c r="CJ3" s="58" t="s">
        <v>134</v>
      </c>
      <c r="CK3" s="57" t="s">
        <v>133</v>
      </c>
      <c r="CL3" s="58" t="s">
        <v>134</v>
      </c>
      <c r="CM3" s="57" t="s">
        <v>133</v>
      </c>
      <c r="CN3" s="58" t="s">
        <v>134</v>
      </c>
      <c r="CO3" s="57" t="s">
        <v>133</v>
      </c>
      <c r="CP3" s="58" t="s">
        <v>134</v>
      </c>
      <c r="CQ3" s="57" t="s">
        <v>133</v>
      </c>
      <c r="CR3" s="58" t="s">
        <v>134</v>
      </c>
      <c r="CS3" s="57" t="s">
        <v>133</v>
      </c>
      <c r="CT3" s="58" t="s">
        <v>134</v>
      </c>
      <c r="CU3" s="57" t="s">
        <v>133</v>
      </c>
      <c r="CV3" s="56"/>
      <c r="CW3" s="58" t="s">
        <v>134</v>
      </c>
      <c r="CX3" s="57" t="s">
        <v>133</v>
      </c>
      <c r="CY3" s="58" t="s">
        <v>134</v>
      </c>
      <c r="CZ3" s="57" t="s">
        <v>133</v>
      </c>
      <c r="DA3" s="58" t="s">
        <v>134</v>
      </c>
      <c r="DB3" s="57" t="s">
        <v>133</v>
      </c>
      <c r="DC3" s="58" t="s">
        <v>134</v>
      </c>
      <c r="DD3" s="57" t="s">
        <v>133</v>
      </c>
      <c r="DE3" s="58" t="s">
        <v>134</v>
      </c>
      <c r="DF3" s="57" t="s">
        <v>133</v>
      </c>
      <c r="DG3" s="58" t="s">
        <v>134</v>
      </c>
      <c r="DH3" s="57" t="s">
        <v>133</v>
      </c>
    </row>
    <row r="4" spans="1:114" s="34" customFormat="1" ht="15.75" x14ac:dyDescent="0.25">
      <c r="A4" s="45" t="s">
        <v>476</v>
      </c>
      <c r="B4" s="44"/>
      <c r="C4" s="30"/>
      <c r="D4" s="29"/>
      <c r="E4" s="29"/>
      <c r="F4" s="32"/>
      <c r="G4" s="30"/>
      <c r="H4" s="29"/>
      <c r="I4" s="29"/>
      <c r="J4" s="32"/>
      <c r="K4" s="30"/>
      <c r="L4" s="54"/>
      <c r="M4" s="29"/>
      <c r="N4" s="32"/>
      <c r="O4" s="51"/>
      <c r="P4" s="53"/>
      <c r="Q4" s="47"/>
      <c r="R4" s="53"/>
      <c r="S4" s="47"/>
      <c r="T4" s="52"/>
      <c r="U4" s="47"/>
      <c r="V4" s="52"/>
      <c r="W4" s="47"/>
      <c r="X4" s="50"/>
      <c r="Y4" s="51"/>
      <c r="Z4" s="50"/>
      <c r="AA4" s="30"/>
      <c r="AB4" s="32"/>
      <c r="AC4" s="46"/>
      <c r="AD4" s="49"/>
      <c r="AE4" s="46"/>
      <c r="AF4" s="49"/>
      <c r="AG4" s="46"/>
      <c r="AH4" s="49"/>
      <c r="AI4" s="46"/>
      <c r="AJ4" s="49"/>
      <c r="AK4" s="46"/>
      <c r="AL4" s="49"/>
      <c r="AM4" s="46"/>
      <c r="AN4" s="49"/>
      <c r="AO4" s="46"/>
      <c r="AP4" s="49"/>
      <c r="AQ4" s="46"/>
      <c r="AR4" s="48"/>
      <c r="AS4" s="47"/>
      <c r="AT4" s="35"/>
      <c r="AU4" s="35"/>
      <c r="AV4" s="35"/>
      <c r="AW4" s="35"/>
      <c r="AX4" s="35"/>
      <c r="AY4" s="35"/>
      <c r="AZ4" s="35"/>
      <c r="BA4" s="35"/>
      <c r="BB4" s="46"/>
      <c r="BC4" s="46"/>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46"/>
      <c r="CX4" s="46"/>
      <c r="CY4" s="35"/>
      <c r="CZ4" s="35"/>
      <c r="DA4" s="35"/>
      <c r="DB4" s="35"/>
      <c r="DC4" s="35"/>
      <c r="DD4" s="35"/>
      <c r="DE4" s="35"/>
      <c r="DF4" s="35"/>
      <c r="DG4" s="35"/>
      <c r="DH4" s="35"/>
    </row>
    <row r="5" spans="1:114" x14ac:dyDescent="0.25">
      <c r="A5" s="26"/>
      <c r="B5" s="24" t="s">
        <v>132</v>
      </c>
      <c r="C5" s="43">
        <v>1.4607699999999999</v>
      </c>
      <c r="D5" s="43">
        <v>0.12</v>
      </c>
      <c r="E5" s="33" t="s">
        <v>52</v>
      </c>
      <c r="F5" s="20" t="s">
        <v>52</v>
      </c>
      <c r="G5" s="43">
        <v>2.9060700000000002</v>
      </c>
      <c r="H5" s="43">
        <v>0.35</v>
      </c>
      <c r="I5" s="33" t="s">
        <v>52</v>
      </c>
      <c r="J5" s="20" t="s">
        <v>52</v>
      </c>
      <c r="K5" s="21" t="s">
        <v>131</v>
      </c>
      <c r="L5" s="28" t="s">
        <v>52</v>
      </c>
      <c r="M5" s="16" t="s">
        <v>130</v>
      </c>
      <c r="N5" s="20" t="s">
        <v>52</v>
      </c>
      <c r="O5" s="21" t="s">
        <v>19</v>
      </c>
      <c r="P5" s="19">
        <v>0.213084052</v>
      </c>
      <c r="Q5" s="16" t="s">
        <v>105</v>
      </c>
      <c r="R5" s="19" t="s">
        <v>52</v>
      </c>
      <c r="S5" s="16" t="s">
        <v>129</v>
      </c>
      <c r="T5" s="19">
        <v>6.0466385300000002E-2</v>
      </c>
      <c r="U5" s="16" t="s">
        <v>109</v>
      </c>
      <c r="V5" s="19">
        <v>0.86328890920000001</v>
      </c>
      <c r="W5" s="16" t="s">
        <v>128</v>
      </c>
      <c r="X5" s="17" t="s">
        <v>52</v>
      </c>
      <c r="Y5" s="21" t="s">
        <v>116</v>
      </c>
      <c r="Z5" s="20" t="s">
        <v>52</v>
      </c>
      <c r="AA5" s="21" t="s">
        <v>104</v>
      </c>
      <c r="AB5" s="20">
        <v>0.4662042347</v>
      </c>
      <c r="AC5" s="16" t="s">
        <v>82</v>
      </c>
      <c r="AD5" s="28">
        <v>1.13760796E-2</v>
      </c>
      <c r="AE5" s="16" t="s">
        <v>481</v>
      </c>
      <c r="AF5" s="23">
        <v>1.746296E-4</v>
      </c>
      <c r="AG5" s="16" t="s">
        <v>127</v>
      </c>
      <c r="AH5" s="28">
        <v>7.8261780000000005E-4</v>
      </c>
      <c r="AI5" s="16" t="s">
        <v>126</v>
      </c>
      <c r="AJ5" s="28">
        <v>2.3093039999999999E-4</v>
      </c>
      <c r="AK5" s="16" t="s">
        <v>74</v>
      </c>
      <c r="AL5" s="28">
        <v>0.3624307772</v>
      </c>
      <c r="AM5" s="16" t="s">
        <v>82</v>
      </c>
      <c r="AN5" s="28">
        <v>1.0413512600000001E-2</v>
      </c>
      <c r="AO5" s="16" t="s">
        <v>119</v>
      </c>
      <c r="AP5" s="28">
        <v>3.9404821200000002E-2</v>
      </c>
      <c r="AQ5" s="16" t="s">
        <v>39</v>
      </c>
      <c r="AR5" s="20">
        <v>0.73726428690000001</v>
      </c>
      <c r="AS5" s="3"/>
      <c r="AT5" s="16" t="s">
        <v>26</v>
      </c>
      <c r="AU5" s="33">
        <v>0.2000721073</v>
      </c>
      <c r="AV5" s="16" t="s">
        <v>56</v>
      </c>
      <c r="AW5" s="33">
        <v>0.79102714689999998</v>
      </c>
      <c r="AX5" s="16" t="s">
        <v>74</v>
      </c>
      <c r="AY5" s="33">
        <v>0.41919523530000002</v>
      </c>
      <c r="AZ5" s="16" t="s">
        <v>41</v>
      </c>
      <c r="BA5" s="33">
        <v>0.51194967449999995</v>
      </c>
      <c r="BB5" s="16" t="s">
        <v>74</v>
      </c>
      <c r="BC5" s="33">
        <v>0.29129322479999997</v>
      </c>
      <c r="BD5" s="16" t="s">
        <v>41</v>
      </c>
      <c r="BE5" s="33">
        <v>0.44733809839999999</v>
      </c>
      <c r="BF5" s="16" t="s">
        <v>18</v>
      </c>
      <c r="BG5" s="33">
        <v>0.25613757050000002</v>
      </c>
      <c r="BH5" s="16" t="s">
        <v>125</v>
      </c>
      <c r="BI5" s="33">
        <v>0.51942435490000005</v>
      </c>
      <c r="BJ5" s="16" t="s">
        <v>22</v>
      </c>
      <c r="BK5" s="33">
        <v>0.57159403470000003</v>
      </c>
      <c r="BL5" s="16" t="s">
        <v>74</v>
      </c>
      <c r="BM5" s="33">
        <v>0.37123633839999998</v>
      </c>
      <c r="BN5" s="16" t="s">
        <v>39</v>
      </c>
      <c r="BO5" s="33">
        <v>0.61486767009999999</v>
      </c>
      <c r="BP5" s="16" t="s">
        <v>71</v>
      </c>
      <c r="BQ5" s="33">
        <v>0.35002109770000001</v>
      </c>
      <c r="BR5" s="16" t="s">
        <v>34</v>
      </c>
      <c r="BS5" s="33">
        <v>0.17536719519999999</v>
      </c>
      <c r="BT5" s="16" t="s">
        <v>39</v>
      </c>
      <c r="BU5" s="33">
        <v>0.67410990999999998</v>
      </c>
      <c r="BV5" s="16" t="s">
        <v>35</v>
      </c>
      <c r="BW5" s="33">
        <v>0.83341179210000005</v>
      </c>
      <c r="BX5" s="16" t="s">
        <v>37</v>
      </c>
      <c r="BY5" s="33">
        <v>0.53753021109999999</v>
      </c>
      <c r="BZ5" s="16" t="s">
        <v>35</v>
      </c>
      <c r="CA5" s="33">
        <v>0.88807060270000004</v>
      </c>
      <c r="CB5" s="16" t="s">
        <v>56</v>
      </c>
      <c r="CC5" s="33">
        <v>0.77565593659999998</v>
      </c>
      <c r="CD5" s="16" t="s">
        <v>35</v>
      </c>
      <c r="CE5" s="33">
        <v>0.77189566750000005</v>
      </c>
      <c r="CF5" s="16" t="s">
        <v>43</v>
      </c>
      <c r="CG5" s="33">
        <v>0.57513356849999997</v>
      </c>
      <c r="CH5" s="16" t="s">
        <v>39</v>
      </c>
      <c r="CI5" s="33">
        <v>0.76026348970000002</v>
      </c>
      <c r="CJ5" s="16" t="s">
        <v>31</v>
      </c>
      <c r="CK5" s="33">
        <v>0.82086437020000003</v>
      </c>
      <c r="CL5" s="16" t="s">
        <v>41</v>
      </c>
      <c r="CM5" s="33">
        <v>0.44487756589999999</v>
      </c>
      <c r="CN5" s="16" t="s">
        <v>56</v>
      </c>
      <c r="CO5" s="33">
        <v>0.77876241390000001</v>
      </c>
      <c r="CP5" s="16" t="s">
        <v>69</v>
      </c>
      <c r="CQ5" s="33">
        <v>0.96491418370000004</v>
      </c>
      <c r="CR5" s="16" t="s">
        <v>74</v>
      </c>
      <c r="CS5" s="33">
        <v>0.32589943700000001</v>
      </c>
      <c r="CT5" s="16" t="s">
        <v>34</v>
      </c>
      <c r="CU5" s="33">
        <v>0.1337559975</v>
      </c>
      <c r="CV5" s="25"/>
      <c r="CW5" s="16" t="s">
        <v>116</v>
      </c>
      <c r="CX5" s="33">
        <v>8.5709551000000004E-7</v>
      </c>
      <c r="CY5" s="16" t="s">
        <v>124</v>
      </c>
      <c r="CZ5" s="33">
        <v>0.69345035899999996</v>
      </c>
      <c r="DA5" s="16" t="s">
        <v>50</v>
      </c>
      <c r="DB5" s="33">
        <v>0.47398940839999998</v>
      </c>
      <c r="DC5" s="16" t="s">
        <v>33</v>
      </c>
      <c r="DD5" s="33">
        <v>0.54836289859999998</v>
      </c>
      <c r="DE5" s="16" t="s">
        <v>83</v>
      </c>
      <c r="DF5" s="33">
        <v>1.02352633E-2</v>
      </c>
      <c r="DG5" s="16" t="s">
        <v>22</v>
      </c>
      <c r="DH5" s="33">
        <v>0.64255559080000002</v>
      </c>
      <c r="DI5" s="142"/>
      <c r="DJ5" s="142"/>
    </row>
    <row r="6" spans="1:114" x14ac:dyDescent="0.25">
      <c r="A6" s="26"/>
      <c r="B6" s="24" t="s">
        <v>123</v>
      </c>
      <c r="C6" s="43">
        <v>1.1995400000000001</v>
      </c>
      <c r="D6" s="43">
        <v>0.06</v>
      </c>
      <c r="E6" s="33">
        <v>2.9955582999999998E-3</v>
      </c>
      <c r="F6" s="20">
        <v>3.4234949999999999E-4</v>
      </c>
      <c r="G6" s="43">
        <v>1.6415999999999999</v>
      </c>
      <c r="H6" s="43">
        <v>0.13</v>
      </c>
      <c r="I6" s="33" t="s">
        <v>52</v>
      </c>
      <c r="J6" s="20" t="s">
        <v>52</v>
      </c>
      <c r="K6" s="21" t="s">
        <v>122</v>
      </c>
      <c r="L6" s="28" t="s">
        <v>52</v>
      </c>
      <c r="M6" s="16" t="s">
        <v>121</v>
      </c>
      <c r="N6" s="20" t="s">
        <v>52</v>
      </c>
      <c r="O6" s="21" t="s">
        <v>12</v>
      </c>
      <c r="P6" s="19">
        <v>6.0760772999999997E-2</v>
      </c>
      <c r="Q6" s="16" t="s">
        <v>17</v>
      </c>
      <c r="R6" s="19">
        <v>0.21209388500000001</v>
      </c>
      <c r="S6" s="16" t="s">
        <v>120</v>
      </c>
      <c r="T6" s="19">
        <v>0.58132231700000003</v>
      </c>
      <c r="U6" s="16" t="s">
        <v>18</v>
      </c>
      <c r="V6" s="19">
        <v>0.14558513940000001</v>
      </c>
      <c r="W6" s="16" t="s">
        <v>32</v>
      </c>
      <c r="X6" s="17">
        <v>0.99942321030000003</v>
      </c>
      <c r="Y6" s="21" t="s">
        <v>19</v>
      </c>
      <c r="Z6" s="17">
        <v>0.21854624919999999</v>
      </c>
      <c r="AA6" s="21" t="s">
        <v>29</v>
      </c>
      <c r="AB6" s="20">
        <v>0.4756118768</v>
      </c>
      <c r="AC6" s="16" t="s">
        <v>63</v>
      </c>
      <c r="AD6" s="28">
        <v>6.7176827100000003E-2</v>
      </c>
      <c r="AE6" s="16" t="s">
        <v>119</v>
      </c>
      <c r="AF6" s="19">
        <v>7.0052800200000001E-2</v>
      </c>
      <c r="AG6" s="16" t="s">
        <v>86</v>
      </c>
      <c r="AH6" s="28">
        <v>0.28335807410000002</v>
      </c>
      <c r="AI6" s="16" t="s">
        <v>26</v>
      </c>
      <c r="AJ6" s="28">
        <v>0.2010235866</v>
      </c>
      <c r="AK6" s="16" t="s">
        <v>38</v>
      </c>
      <c r="AL6" s="28">
        <v>0.2361215388</v>
      </c>
      <c r="AM6" s="16" t="s">
        <v>118</v>
      </c>
      <c r="AN6" s="28">
        <v>2.5962183000000001E-3</v>
      </c>
      <c r="AO6" s="16" t="s">
        <v>63</v>
      </c>
      <c r="AP6" s="28">
        <v>7.4438818300000001E-2</v>
      </c>
      <c r="AQ6" s="16" t="s">
        <v>15</v>
      </c>
      <c r="AR6" s="20">
        <v>0.95405995440000002</v>
      </c>
      <c r="AS6" s="3"/>
      <c r="AT6" s="16" t="s">
        <v>19</v>
      </c>
      <c r="AU6" s="33">
        <v>0.1073241279</v>
      </c>
      <c r="AV6" s="16" t="s">
        <v>9</v>
      </c>
      <c r="AW6" s="33">
        <v>0.36483993349999999</v>
      </c>
      <c r="AX6" s="16" t="s">
        <v>28</v>
      </c>
      <c r="AY6" s="33">
        <v>0.68208515290000005</v>
      </c>
      <c r="AZ6" s="16" t="s">
        <v>10</v>
      </c>
      <c r="BA6" s="33">
        <v>0.5952021622</v>
      </c>
      <c r="BB6" s="16" t="s">
        <v>17</v>
      </c>
      <c r="BC6" s="33">
        <v>0.38666086960000001</v>
      </c>
      <c r="BD6" s="16" t="s">
        <v>9</v>
      </c>
      <c r="BE6" s="33">
        <v>0.33493737950000002</v>
      </c>
      <c r="BF6" s="16" t="s">
        <v>38</v>
      </c>
      <c r="BG6" s="33">
        <v>0.28761053819999999</v>
      </c>
      <c r="BH6" s="16" t="s">
        <v>27</v>
      </c>
      <c r="BI6" s="33">
        <v>0.3726768003</v>
      </c>
      <c r="BJ6" s="16" t="s">
        <v>20</v>
      </c>
      <c r="BK6" s="33">
        <v>0.44861536749999997</v>
      </c>
      <c r="BL6" s="16" t="s">
        <v>9</v>
      </c>
      <c r="BM6" s="33">
        <v>0.3016058049</v>
      </c>
      <c r="BN6" s="16" t="s">
        <v>29</v>
      </c>
      <c r="BO6" s="33">
        <v>0.42706698920000002</v>
      </c>
      <c r="BP6" s="16" t="s">
        <v>29</v>
      </c>
      <c r="BQ6" s="33">
        <v>0.53207197490000002</v>
      </c>
      <c r="BR6" s="16" t="s">
        <v>9</v>
      </c>
      <c r="BS6" s="33">
        <v>0.2810793238</v>
      </c>
      <c r="BT6" s="16" t="s">
        <v>28</v>
      </c>
      <c r="BU6" s="33">
        <v>0.76994039039999995</v>
      </c>
      <c r="BV6" s="16" t="s">
        <v>28</v>
      </c>
      <c r="BW6" s="33">
        <v>0.6439096809</v>
      </c>
      <c r="BX6" s="16" t="s">
        <v>15</v>
      </c>
      <c r="BY6" s="33">
        <v>0.96827336379999995</v>
      </c>
      <c r="BZ6" s="16" t="s">
        <v>28</v>
      </c>
      <c r="CA6" s="33">
        <v>0.80260618640000003</v>
      </c>
      <c r="CB6" s="16" t="s">
        <v>28</v>
      </c>
      <c r="CC6" s="33">
        <v>0.77746036919999995</v>
      </c>
      <c r="CD6" s="16" t="s">
        <v>29</v>
      </c>
      <c r="CE6" s="33">
        <v>0.55134458109999995</v>
      </c>
      <c r="CF6" s="16" t="s">
        <v>15</v>
      </c>
      <c r="CG6" s="33">
        <v>0.90178394009999996</v>
      </c>
      <c r="CH6" s="16" t="s">
        <v>16</v>
      </c>
      <c r="CI6" s="33">
        <v>0.66380987300000005</v>
      </c>
      <c r="CJ6" s="16" t="s">
        <v>16</v>
      </c>
      <c r="CK6" s="33">
        <v>0.65974128060000004</v>
      </c>
      <c r="CL6" s="16" t="s">
        <v>28</v>
      </c>
      <c r="CM6" s="33">
        <v>0.85437255499999998</v>
      </c>
      <c r="CN6" s="16" t="s">
        <v>15</v>
      </c>
      <c r="CO6" s="33">
        <v>0.94121061240000004</v>
      </c>
      <c r="CP6" s="16" t="s">
        <v>15</v>
      </c>
      <c r="CQ6" s="33">
        <v>0.92628036250000001</v>
      </c>
      <c r="CR6" s="16" t="s">
        <v>29</v>
      </c>
      <c r="CS6" s="33">
        <v>0.54785336569999998</v>
      </c>
      <c r="CT6" s="16" t="s">
        <v>17</v>
      </c>
      <c r="CU6" s="33">
        <v>0.40278265889999998</v>
      </c>
      <c r="CV6" s="25"/>
      <c r="CW6" s="16" t="s">
        <v>20</v>
      </c>
      <c r="CX6" s="33">
        <v>0.4240443384</v>
      </c>
      <c r="CY6" s="16" t="s">
        <v>9</v>
      </c>
      <c r="CZ6" s="33">
        <v>0.34811165919999998</v>
      </c>
      <c r="DA6" s="16" t="s">
        <v>25</v>
      </c>
      <c r="DB6" s="33">
        <v>0.3182075197</v>
      </c>
      <c r="DC6" s="16" t="s">
        <v>31</v>
      </c>
      <c r="DD6" s="33">
        <v>0.7990813846</v>
      </c>
      <c r="DE6" s="16" t="s">
        <v>15</v>
      </c>
      <c r="DF6" s="33">
        <v>0.92632802039999995</v>
      </c>
      <c r="DG6" s="16" t="s">
        <v>8</v>
      </c>
      <c r="DH6" s="33">
        <v>0.7296514918</v>
      </c>
      <c r="DI6" s="142"/>
      <c r="DJ6" s="142"/>
    </row>
    <row r="7" spans="1:114" x14ac:dyDescent="0.25">
      <c r="A7" s="26"/>
      <c r="B7" s="24" t="s">
        <v>117</v>
      </c>
      <c r="C7" s="43">
        <v>1.0897600000000001</v>
      </c>
      <c r="D7" s="43">
        <v>0.03</v>
      </c>
      <c r="E7" s="18">
        <v>0.17082422680000001</v>
      </c>
      <c r="F7" s="17">
        <v>6.3448998500000006E-2</v>
      </c>
      <c r="G7" s="43">
        <v>1.3832899999999999</v>
      </c>
      <c r="H7" s="43">
        <v>0.1</v>
      </c>
      <c r="I7" s="33" t="s">
        <v>52</v>
      </c>
      <c r="J7" s="20" t="s">
        <v>52</v>
      </c>
      <c r="K7" s="21" t="s">
        <v>116</v>
      </c>
      <c r="L7" s="28" t="s">
        <v>52</v>
      </c>
      <c r="M7" s="16" t="s">
        <v>116</v>
      </c>
      <c r="N7" s="20" t="s">
        <v>52</v>
      </c>
      <c r="O7" s="21" t="s">
        <v>1</v>
      </c>
      <c r="P7" s="19">
        <v>0.25837280439999999</v>
      </c>
      <c r="Q7" s="16" t="s">
        <v>5</v>
      </c>
      <c r="R7" s="19">
        <v>0.14407481480000001</v>
      </c>
      <c r="S7" s="16" t="s">
        <v>115</v>
      </c>
      <c r="T7" s="19">
        <v>0.27075011310000002</v>
      </c>
      <c r="U7" s="16" t="s">
        <v>28</v>
      </c>
      <c r="V7" s="19">
        <v>0.68849924139999996</v>
      </c>
      <c r="W7" s="16" t="s">
        <v>114</v>
      </c>
      <c r="X7" s="17" t="s">
        <v>52</v>
      </c>
      <c r="Y7" s="21" t="s">
        <v>58</v>
      </c>
      <c r="Z7" s="20">
        <v>4.5232191200000001E-2</v>
      </c>
      <c r="AA7" s="21" t="s">
        <v>16</v>
      </c>
      <c r="AB7" s="20">
        <v>0.73463112620000004</v>
      </c>
      <c r="AC7" s="18" t="s">
        <v>63</v>
      </c>
      <c r="AD7" s="19">
        <v>2.4114587E-2</v>
      </c>
      <c r="AE7" s="18" t="s">
        <v>40</v>
      </c>
      <c r="AF7" s="19">
        <v>0.12524581260000001</v>
      </c>
      <c r="AG7" s="18" t="s">
        <v>40</v>
      </c>
      <c r="AH7" s="19">
        <v>9.4392429799999997E-2</v>
      </c>
      <c r="AI7" s="18" t="s">
        <v>78</v>
      </c>
      <c r="AJ7" s="19">
        <v>3.7610970200000003E-2</v>
      </c>
      <c r="AK7" s="18" t="s">
        <v>1</v>
      </c>
      <c r="AL7" s="19">
        <v>0.26475539329999997</v>
      </c>
      <c r="AM7" s="18" t="s">
        <v>27</v>
      </c>
      <c r="AN7" s="19">
        <v>0.3084762862</v>
      </c>
      <c r="AO7" s="18" t="s">
        <v>27</v>
      </c>
      <c r="AP7" s="19">
        <v>0.27757544629999997</v>
      </c>
      <c r="AQ7" s="18" t="s">
        <v>28</v>
      </c>
      <c r="AR7" s="17">
        <v>0.73597338469999996</v>
      </c>
      <c r="AS7" s="3"/>
      <c r="AT7" s="16" t="s">
        <v>7</v>
      </c>
      <c r="AU7" s="33">
        <v>0.2238395353</v>
      </c>
      <c r="AV7" s="16" t="s">
        <v>58</v>
      </c>
      <c r="AW7" s="33">
        <v>0.13791567330000001</v>
      </c>
      <c r="AX7" s="16" t="s">
        <v>17</v>
      </c>
      <c r="AY7" s="33">
        <v>0.41281901910000002</v>
      </c>
      <c r="AZ7" s="16" t="s">
        <v>1</v>
      </c>
      <c r="BA7" s="33">
        <v>0.38905016050000002</v>
      </c>
      <c r="BB7" s="16" t="s">
        <v>8</v>
      </c>
      <c r="BC7" s="33">
        <v>0.62211167160000003</v>
      </c>
      <c r="BD7" s="16" t="s">
        <v>1</v>
      </c>
      <c r="BE7" s="33">
        <v>0.47848951680000001</v>
      </c>
      <c r="BF7" s="16" t="s">
        <v>8</v>
      </c>
      <c r="BG7" s="33">
        <v>0.66911706360000001</v>
      </c>
      <c r="BH7" s="16" t="s">
        <v>20</v>
      </c>
      <c r="BI7" s="33">
        <v>0.51945420959999999</v>
      </c>
      <c r="BJ7" s="16" t="s">
        <v>1</v>
      </c>
      <c r="BK7" s="33">
        <v>0.43870873240000002</v>
      </c>
      <c r="BL7" s="16" t="s">
        <v>1</v>
      </c>
      <c r="BM7" s="33">
        <v>0.52421426650000003</v>
      </c>
      <c r="BN7" s="16" t="s">
        <v>16</v>
      </c>
      <c r="BO7" s="33">
        <v>0.71474821600000005</v>
      </c>
      <c r="BP7" s="16" t="s">
        <v>15</v>
      </c>
      <c r="BQ7" s="33">
        <v>0.87930210980000001</v>
      </c>
      <c r="BR7" s="16" t="s">
        <v>6</v>
      </c>
      <c r="BS7" s="33">
        <v>0.93510132020000003</v>
      </c>
      <c r="BT7" s="16" t="s">
        <v>20</v>
      </c>
      <c r="BU7" s="33">
        <v>0.54423811160000002</v>
      </c>
      <c r="BV7" s="16" t="s">
        <v>1</v>
      </c>
      <c r="BW7" s="33">
        <v>0.29442261079999998</v>
      </c>
      <c r="BX7" s="16" t="s">
        <v>16</v>
      </c>
      <c r="BY7" s="33">
        <v>0.6293129516</v>
      </c>
      <c r="BZ7" s="16" t="s">
        <v>6</v>
      </c>
      <c r="CA7" s="33">
        <v>0.88273661780000001</v>
      </c>
      <c r="CB7" s="16" t="s">
        <v>20</v>
      </c>
      <c r="CC7" s="33">
        <v>0.47692177790000001</v>
      </c>
      <c r="CD7" s="16" t="s">
        <v>7</v>
      </c>
      <c r="CE7" s="33">
        <v>0.2218743413</v>
      </c>
      <c r="CF7" s="16" t="s">
        <v>1</v>
      </c>
      <c r="CG7" s="33">
        <v>0.47984321229999999</v>
      </c>
      <c r="CH7" s="16" t="s">
        <v>28</v>
      </c>
      <c r="CI7" s="33">
        <v>0.6321207338</v>
      </c>
      <c r="CJ7" s="16" t="s">
        <v>6</v>
      </c>
      <c r="CK7" s="33">
        <v>0.94517267900000002</v>
      </c>
      <c r="CL7" s="16" t="s">
        <v>8</v>
      </c>
      <c r="CM7" s="33">
        <v>0.65949145060000003</v>
      </c>
      <c r="CN7" s="16" t="s">
        <v>16</v>
      </c>
      <c r="CO7" s="33">
        <v>0.72691576079999998</v>
      </c>
      <c r="CP7" s="16" t="s">
        <v>8</v>
      </c>
      <c r="CQ7" s="33">
        <v>0.67434153379999995</v>
      </c>
      <c r="CR7" s="16" t="s">
        <v>17</v>
      </c>
      <c r="CS7" s="33">
        <v>0.4318126746</v>
      </c>
      <c r="CT7" s="16" t="s">
        <v>11</v>
      </c>
      <c r="CU7" s="33">
        <v>7.2880759899999994E-2</v>
      </c>
      <c r="CV7" s="25"/>
      <c r="CW7" s="16" t="s">
        <v>19</v>
      </c>
      <c r="CX7" s="33">
        <v>0.17258922700000001</v>
      </c>
      <c r="CY7" s="16" t="s">
        <v>27</v>
      </c>
      <c r="CZ7" s="33">
        <v>0.2725868723</v>
      </c>
      <c r="DA7" s="16" t="s">
        <v>41</v>
      </c>
      <c r="DB7" s="33">
        <v>0.43637577620000001</v>
      </c>
      <c r="DC7" s="16" t="s">
        <v>15</v>
      </c>
      <c r="DD7" s="33">
        <v>0.97702402980000003</v>
      </c>
      <c r="DE7" s="16" t="s">
        <v>8</v>
      </c>
      <c r="DF7" s="33">
        <v>0.60330621969999998</v>
      </c>
      <c r="DG7" s="16" t="s">
        <v>1</v>
      </c>
      <c r="DH7" s="33">
        <v>0.32048051690000001</v>
      </c>
      <c r="DI7" s="142"/>
      <c r="DJ7" s="142"/>
    </row>
    <row r="8" spans="1:114" x14ac:dyDescent="0.25">
      <c r="A8" s="26"/>
      <c r="B8" s="24" t="s">
        <v>113</v>
      </c>
      <c r="C8" s="43">
        <v>1.0475699999999999</v>
      </c>
      <c r="D8" s="43">
        <v>0.05</v>
      </c>
      <c r="E8" s="18">
        <v>0.15432739679999999</v>
      </c>
      <c r="F8" s="17">
        <v>5.5116927400000001E-2</v>
      </c>
      <c r="G8" s="43">
        <v>0.97443999999999997</v>
      </c>
      <c r="H8" s="43">
        <v>0.04</v>
      </c>
      <c r="I8" s="18">
        <v>0.66679443110000003</v>
      </c>
      <c r="J8" s="17">
        <v>0.48580737130000001</v>
      </c>
      <c r="K8" s="21" t="s">
        <v>10</v>
      </c>
      <c r="L8" s="19">
        <v>0.54709463290000004</v>
      </c>
      <c r="M8" s="16" t="s">
        <v>7</v>
      </c>
      <c r="N8" s="22">
        <v>0.21568111910000001</v>
      </c>
      <c r="O8" s="21" t="s">
        <v>0</v>
      </c>
      <c r="P8" s="19">
        <v>0.2211153793</v>
      </c>
      <c r="Q8" s="16" t="s">
        <v>14</v>
      </c>
      <c r="R8" s="19" t="s">
        <v>52</v>
      </c>
      <c r="S8" s="16" t="s">
        <v>15</v>
      </c>
      <c r="T8" s="19">
        <v>0.91926403140000001</v>
      </c>
      <c r="U8" s="16" t="s">
        <v>6</v>
      </c>
      <c r="V8" s="19">
        <v>0.96930162490000005</v>
      </c>
      <c r="W8" s="16" t="s">
        <v>64</v>
      </c>
      <c r="X8" s="17">
        <v>2.1434409000000001E-2</v>
      </c>
      <c r="Y8" s="21" t="s">
        <v>2</v>
      </c>
      <c r="Z8" s="17">
        <v>0.40034140060000001</v>
      </c>
      <c r="AA8" s="21" t="s">
        <v>0</v>
      </c>
      <c r="AB8" s="20">
        <v>0.61372426690000004</v>
      </c>
      <c r="AC8" s="18" t="s">
        <v>2</v>
      </c>
      <c r="AD8" s="19">
        <v>0.66175199100000004</v>
      </c>
      <c r="AE8" s="18" t="s">
        <v>16</v>
      </c>
      <c r="AF8" s="19">
        <v>0.8438819581</v>
      </c>
      <c r="AG8" s="18" t="s">
        <v>482</v>
      </c>
      <c r="AH8" s="19">
        <v>0.98821618710000003</v>
      </c>
      <c r="AI8" s="18" t="s">
        <v>1</v>
      </c>
      <c r="AJ8" s="19">
        <v>0.35583979449999997</v>
      </c>
      <c r="AK8" s="18" t="s">
        <v>0</v>
      </c>
      <c r="AL8" s="19">
        <v>0.25891528819999998</v>
      </c>
      <c r="AM8" s="18" t="s">
        <v>4</v>
      </c>
      <c r="AN8" s="19">
        <v>0.202920816</v>
      </c>
      <c r="AO8" s="18" t="s">
        <v>6</v>
      </c>
      <c r="AP8" s="19">
        <v>0.78855345779999997</v>
      </c>
      <c r="AQ8" s="18" t="s">
        <v>4</v>
      </c>
      <c r="AR8" s="17">
        <v>0.22680042580000001</v>
      </c>
      <c r="AS8" s="3"/>
      <c r="AT8" s="16" t="s">
        <v>3</v>
      </c>
      <c r="AU8" s="15">
        <v>0.83571417950000004</v>
      </c>
      <c r="AV8" s="16" t="s">
        <v>8</v>
      </c>
      <c r="AW8" s="15">
        <v>0.47723596619999997</v>
      </c>
      <c r="AX8" s="16" t="s">
        <v>4</v>
      </c>
      <c r="AY8" s="15">
        <v>6.7727420100000005E-2</v>
      </c>
      <c r="AZ8" s="16" t="s">
        <v>3</v>
      </c>
      <c r="BA8" s="15">
        <v>0.99708874749999998</v>
      </c>
      <c r="BB8" s="16" t="s">
        <v>3</v>
      </c>
      <c r="BC8" s="15">
        <v>0.95337349999999998</v>
      </c>
      <c r="BD8" s="16" t="s">
        <v>0</v>
      </c>
      <c r="BE8" s="15">
        <v>0.3545171479</v>
      </c>
      <c r="BF8" s="16" t="s">
        <v>0</v>
      </c>
      <c r="BG8" s="15">
        <v>0.44763953719999999</v>
      </c>
      <c r="BH8" s="16" t="s">
        <v>4</v>
      </c>
      <c r="BI8" s="15">
        <v>0.2111792264</v>
      </c>
      <c r="BJ8" s="16" t="s">
        <v>14</v>
      </c>
      <c r="BK8" s="15">
        <v>2.70193315E-2</v>
      </c>
      <c r="BL8" s="16" t="s">
        <v>0</v>
      </c>
      <c r="BM8" s="15">
        <v>0.4157385924</v>
      </c>
      <c r="BN8" s="16" t="s">
        <v>0</v>
      </c>
      <c r="BO8" s="15">
        <v>0.51149630469999996</v>
      </c>
      <c r="BP8" s="16" t="s">
        <v>0</v>
      </c>
      <c r="BQ8" s="15">
        <v>0.54163051419999997</v>
      </c>
      <c r="BR8" s="16" t="s">
        <v>3</v>
      </c>
      <c r="BS8" s="15">
        <v>0.81698846030000005</v>
      </c>
      <c r="BT8" s="16" t="s">
        <v>3</v>
      </c>
      <c r="BU8" s="15">
        <v>0.9247581762</v>
      </c>
      <c r="BV8" s="16" t="s">
        <v>0</v>
      </c>
      <c r="BW8" s="15">
        <v>0.45853542539999997</v>
      </c>
      <c r="BX8" s="16" t="s">
        <v>3</v>
      </c>
      <c r="BY8" s="15">
        <v>0.78246258889999998</v>
      </c>
      <c r="BZ8" s="16" t="s">
        <v>3</v>
      </c>
      <c r="CA8" s="15">
        <v>0.8681728769</v>
      </c>
      <c r="CB8" s="16" t="s">
        <v>3</v>
      </c>
      <c r="CC8" s="15">
        <v>0.81158467369999998</v>
      </c>
      <c r="CD8" s="16" t="s">
        <v>0</v>
      </c>
      <c r="CE8" s="15">
        <v>0.5971464822</v>
      </c>
      <c r="CF8" s="16" t="s">
        <v>0</v>
      </c>
      <c r="CG8" s="15">
        <v>0.62604475709999996</v>
      </c>
      <c r="CH8" s="16" t="s">
        <v>0</v>
      </c>
      <c r="CI8" s="15">
        <v>0.6699025314</v>
      </c>
      <c r="CJ8" s="16" t="s">
        <v>3</v>
      </c>
      <c r="CK8" s="15">
        <v>0.95709122349999998</v>
      </c>
      <c r="CL8" s="16" t="s">
        <v>3</v>
      </c>
      <c r="CM8" s="15">
        <v>0.98215510569999998</v>
      </c>
      <c r="CN8" s="16" t="s">
        <v>0</v>
      </c>
      <c r="CO8" s="15">
        <v>0.28695354449999999</v>
      </c>
      <c r="CP8" s="16" t="s">
        <v>3</v>
      </c>
      <c r="CQ8" s="15">
        <v>0.8145707217</v>
      </c>
      <c r="CR8" s="16" t="s">
        <v>0</v>
      </c>
      <c r="CS8" s="15">
        <v>0.42764740550000002</v>
      </c>
      <c r="CT8" s="16" t="s">
        <v>0</v>
      </c>
      <c r="CU8" s="15">
        <v>0.39876970379999999</v>
      </c>
      <c r="CV8" s="25"/>
      <c r="CW8" s="16" t="s">
        <v>5</v>
      </c>
      <c r="CX8" s="15">
        <v>0.18208785020000001</v>
      </c>
      <c r="CY8" s="16" t="s">
        <v>0</v>
      </c>
      <c r="CZ8" s="15">
        <v>0.32394078609999999</v>
      </c>
      <c r="DA8" s="16" t="s">
        <v>1</v>
      </c>
      <c r="DB8" s="15">
        <v>0.41233982679999998</v>
      </c>
      <c r="DC8" s="16" t="s">
        <v>1</v>
      </c>
      <c r="DD8" s="15">
        <v>0.17598422029999999</v>
      </c>
      <c r="DE8" s="16" t="s">
        <v>5</v>
      </c>
      <c r="DF8" s="15">
        <v>0.11016092669999999</v>
      </c>
      <c r="DG8" s="16" t="s">
        <v>2</v>
      </c>
      <c r="DH8" s="15">
        <v>0.38670340539999998</v>
      </c>
      <c r="DI8" s="142"/>
      <c r="DJ8" s="142"/>
    </row>
    <row r="9" spans="1:114" s="34" customFormat="1" ht="15.75" x14ac:dyDescent="0.25">
      <c r="A9" s="45" t="s">
        <v>357</v>
      </c>
      <c r="B9" s="44"/>
      <c r="C9" s="43"/>
      <c r="D9" s="43"/>
      <c r="E9" s="18"/>
      <c r="F9" s="17"/>
      <c r="G9" s="43"/>
      <c r="H9" s="43"/>
      <c r="I9" s="18"/>
      <c r="J9" s="17"/>
      <c r="K9" s="37"/>
      <c r="L9" s="19"/>
      <c r="M9" s="36"/>
      <c r="N9" s="22"/>
      <c r="O9" s="37"/>
      <c r="P9" s="19"/>
      <c r="Q9" s="36"/>
      <c r="R9" s="19"/>
      <c r="S9" s="36"/>
      <c r="T9" s="19"/>
      <c r="U9" s="36"/>
      <c r="V9" s="19"/>
      <c r="W9" s="36"/>
      <c r="X9" s="17"/>
      <c r="Y9" s="37"/>
      <c r="Z9" s="17"/>
      <c r="AA9" s="37"/>
      <c r="AB9" s="31"/>
      <c r="AC9" s="29"/>
      <c r="AD9" s="19"/>
      <c r="AE9" s="29"/>
      <c r="AF9" s="19"/>
      <c r="AG9" s="29"/>
      <c r="AH9" s="19"/>
      <c r="AI9" s="29"/>
      <c r="AJ9" s="19"/>
      <c r="AK9" s="29"/>
      <c r="AL9" s="19"/>
      <c r="AM9" s="29"/>
      <c r="AN9" s="19"/>
      <c r="AO9" s="29"/>
      <c r="AP9" s="19"/>
      <c r="AQ9" s="29"/>
      <c r="AR9" s="17"/>
      <c r="AS9" s="36"/>
      <c r="AT9" s="36"/>
      <c r="AU9" s="15"/>
      <c r="AV9" s="36"/>
      <c r="AW9" s="15"/>
      <c r="AX9" s="36"/>
      <c r="AY9" s="15"/>
      <c r="AZ9" s="36"/>
      <c r="BA9" s="15"/>
      <c r="BB9" s="36"/>
      <c r="BC9" s="15"/>
      <c r="BD9" s="36"/>
      <c r="BE9" s="15"/>
      <c r="BF9" s="36"/>
      <c r="BG9" s="15"/>
      <c r="BH9" s="36"/>
      <c r="BI9" s="15"/>
      <c r="BJ9" s="36"/>
      <c r="BK9" s="15"/>
      <c r="BL9" s="36"/>
      <c r="BM9" s="15"/>
      <c r="BN9" s="36"/>
      <c r="BO9" s="15"/>
      <c r="BP9" s="36"/>
      <c r="BQ9" s="15"/>
      <c r="BR9" s="36"/>
      <c r="BS9" s="15"/>
      <c r="BT9" s="36"/>
      <c r="BU9" s="15"/>
      <c r="BV9" s="36"/>
      <c r="BW9" s="15"/>
      <c r="BX9" s="36"/>
      <c r="BY9" s="15"/>
      <c r="BZ9" s="36"/>
      <c r="CA9" s="15"/>
      <c r="CB9" s="36"/>
      <c r="CC9" s="15"/>
      <c r="CD9" s="36"/>
      <c r="CE9" s="15"/>
      <c r="CF9" s="36"/>
      <c r="CG9" s="15"/>
      <c r="CH9" s="36"/>
      <c r="CI9" s="15"/>
      <c r="CJ9" s="36"/>
      <c r="CK9" s="15"/>
      <c r="CL9" s="36"/>
      <c r="CM9" s="15"/>
      <c r="CN9" s="36"/>
      <c r="CO9" s="15"/>
      <c r="CP9" s="36"/>
      <c r="CQ9" s="15"/>
      <c r="CR9" s="36"/>
      <c r="CS9" s="15"/>
      <c r="CT9" s="36"/>
      <c r="CU9" s="15"/>
      <c r="CV9" s="46"/>
      <c r="CW9" s="36"/>
      <c r="CX9" s="15"/>
      <c r="CY9" s="36"/>
      <c r="CZ9" s="15"/>
      <c r="DA9" s="36"/>
      <c r="DB9" s="15"/>
      <c r="DC9" s="36"/>
      <c r="DD9" s="15"/>
      <c r="DE9" s="36"/>
      <c r="DF9" s="15"/>
      <c r="DG9" s="36"/>
      <c r="DH9" s="15"/>
      <c r="DI9" s="143"/>
      <c r="DJ9" s="143"/>
    </row>
    <row r="10" spans="1:114" x14ac:dyDescent="0.25">
      <c r="A10" s="26"/>
      <c r="B10" s="24" t="s">
        <v>508</v>
      </c>
      <c r="C10" s="43">
        <v>0.95840000000000003</v>
      </c>
      <c r="D10" s="43">
        <v>0.03</v>
      </c>
      <c r="E10" s="43">
        <v>0.14276</v>
      </c>
      <c r="F10" s="145">
        <v>4.8946999999999997E-2</v>
      </c>
      <c r="G10" s="43">
        <v>0.93379999999999996</v>
      </c>
      <c r="H10" s="43">
        <v>0.02</v>
      </c>
      <c r="I10" s="18">
        <v>0.12889999999999999</v>
      </c>
      <c r="J10" s="17">
        <v>3.8670000000000003E-2</v>
      </c>
      <c r="K10" s="21" t="s">
        <v>11</v>
      </c>
      <c r="L10" s="19">
        <v>7.2460113800000003E-2</v>
      </c>
      <c r="M10" s="16" t="s">
        <v>98</v>
      </c>
      <c r="N10" s="20" t="s">
        <v>52</v>
      </c>
      <c r="O10" s="21" t="s">
        <v>42</v>
      </c>
      <c r="P10" s="28">
        <v>1.1313501E-3</v>
      </c>
      <c r="Q10" s="16" t="s">
        <v>5</v>
      </c>
      <c r="R10" s="28">
        <v>3.8389263E-3</v>
      </c>
      <c r="S10" s="16" t="s">
        <v>16</v>
      </c>
      <c r="T10" s="19">
        <v>0.84032517470000001</v>
      </c>
      <c r="U10" s="16" t="s">
        <v>10</v>
      </c>
      <c r="V10" s="19">
        <v>0.46144074309999999</v>
      </c>
      <c r="W10" s="16" t="s">
        <v>88</v>
      </c>
      <c r="X10" s="17">
        <v>1.1745093700000001E-2</v>
      </c>
      <c r="Y10" s="21" t="s">
        <v>2</v>
      </c>
      <c r="Z10" s="17">
        <v>0.44839451879999997</v>
      </c>
      <c r="AA10" s="21" t="s">
        <v>2</v>
      </c>
      <c r="AB10" s="20">
        <v>0.3279299644</v>
      </c>
      <c r="AC10" s="18" t="s">
        <v>3</v>
      </c>
      <c r="AD10" s="19">
        <v>0.85552853799999995</v>
      </c>
      <c r="AE10" s="18" t="s">
        <v>15</v>
      </c>
      <c r="AF10" s="19">
        <v>0.85376694480000004</v>
      </c>
      <c r="AG10" s="18" t="s">
        <v>6</v>
      </c>
      <c r="AH10" s="19">
        <v>0.93119066770000003</v>
      </c>
      <c r="AI10" s="18" t="s">
        <v>10</v>
      </c>
      <c r="AJ10" s="19">
        <v>0.48469774939999999</v>
      </c>
      <c r="AK10" s="18" t="s">
        <v>2</v>
      </c>
      <c r="AL10" s="19">
        <v>0.44595430930000002</v>
      </c>
      <c r="AM10" s="18" t="s">
        <v>3</v>
      </c>
      <c r="AN10" s="19">
        <v>0.81610488479999999</v>
      </c>
      <c r="AO10" s="18" t="s">
        <v>2</v>
      </c>
      <c r="AP10" s="19">
        <v>0.67404946529999998</v>
      </c>
      <c r="AQ10" s="18" t="s">
        <v>2</v>
      </c>
      <c r="AR10" s="17">
        <v>0.28763245599999998</v>
      </c>
      <c r="AS10" s="3"/>
      <c r="AT10" s="16" t="s">
        <v>2</v>
      </c>
      <c r="AU10" s="33">
        <v>0.54911759329999998</v>
      </c>
      <c r="AV10" s="16" t="s">
        <v>2</v>
      </c>
      <c r="AW10" s="33">
        <v>0.37797869579999999</v>
      </c>
      <c r="AX10" s="16" t="s">
        <v>3</v>
      </c>
      <c r="AY10" s="33">
        <v>0.92929327070000001</v>
      </c>
      <c r="AZ10" s="16" t="s">
        <v>3</v>
      </c>
      <c r="BA10" s="33">
        <v>0.86284169740000005</v>
      </c>
      <c r="BB10" s="16" t="s">
        <v>3</v>
      </c>
      <c r="BC10" s="33">
        <v>0.99239567110000004</v>
      </c>
      <c r="BD10" s="16" t="s">
        <v>3</v>
      </c>
      <c r="BE10" s="33">
        <v>0.77187971629999996</v>
      </c>
      <c r="BF10" s="16" t="s">
        <v>2</v>
      </c>
      <c r="BG10" s="33">
        <v>0.54902204040000002</v>
      </c>
      <c r="BH10" s="16" t="s">
        <v>2</v>
      </c>
      <c r="BI10" s="33">
        <v>0.27854406409999999</v>
      </c>
      <c r="BJ10" s="16" t="s">
        <v>5</v>
      </c>
      <c r="BK10" s="33">
        <v>6.01985284E-2</v>
      </c>
      <c r="BL10" s="16" t="s">
        <v>2</v>
      </c>
      <c r="BM10" s="33">
        <v>0.41241029019999997</v>
      </c>
      <c r="BN10" s="16" t="s">
        <v>2</v>
      </c>
      <c r="BO10" s="33">
        <v>0.2789672715</v>
      </c>
      <c r="BP10" s="16" t="s">
        <v>5</v>
      </c>
      <c r="BQ10" s="33">
        <v>0.18256814539999999</v>
      </c>
      <c r="BR10" s="16" t="s">
        <v>2</v>
      </c>
      <c r="BS10" s="33">
        <v>0.57956712710000002</v>
      </c>
      <c r="BT10" s="16" t="s">
        <v>5</v>
      </c>
      <c r="BU10" s="33">
        <v>0.19823091400000001</v>
      </c>
      <c r="BV10" s="16" t="s">
        <v>2</v>
      </c>
      <c r="BW10" s="33">
        <v>0.3925315231</v>
      </c>
      <c r="BX10" s="16" t="s">
        <v>2</v>
      </c>
      <c r="BY10" s="33">
        <v>0.58831365079999998</v>
      </c>
      <c r="BZ10" s="16" t="s">
        <v>2</v>
      </c>
      <c r="CA10" s="33">
        <v>0.22295125269999999</v>
      </c>
      <c r="CB10" s="16" t="s">
        <v>5</v>
      </c>
      <c r="CC10" s="33">
        <v>0.22990247589999999</v>
      </c>
      <c r="CD10" s="16" t="s">
        <v>2</v>
      </c>
      <c r="CE10" s="33">
        <v>0.34693353339999999</v>
      </c>
      <c r="CF10" s="16" t="s">
        <v>2</v>
      </c>
      <c r="CG10" s="33">
        <v>0.19750766980000001</v>
      </c>
      <c r="CH10" s="16" t="s">
        <v>5</v>
      </c>
      <c r="CI10" s="33">
        <v>0.25215633279999999</v>
      </c>
      <c r="CJ10" s="16" t="s">
        <v>2</v>
      </c>
      <c r="CK10" s="33">
        <v>0.22931667110000001</v>
      </c>
      <c r="CL10" s="16" t="s">
        <v>2</v>
      </c>
      <c r="CM10" s="33">
        <v>0.63938859100000001</v>
      </c>
      <c r="CN10" s="16" t="s">
        <v>5</v>
      </c>
      <c r="CO10" s="33">
        <v>0.1706993507</v>
      </c>
      <c r="CP10" s="16" t="s">
        <v>2</v>
      </c>
      <c r="CQ10" s="33">
        <v>0.22363483719999999</v>
      </c>
      <c r="CR10" s="16" t="s">
        <v>2</v>
      </c>
      <c r="CS10" s="33">
        <v>0.56466179299999997</v>
      </c>
      <c r="CT10" s="16" t="s">
        <v>3</v>
      </c>
      <c r="CU10" s="33">
        <v>0.92654493770000002</v>
      </c>
      <c r="CV10" s="25"/>
      <c r="CW10" s="16" t="s">
        <v>2</v>
      </c>
      <c r="CX10" s="33">
        <v>0.46771496359999998</v>
      </c>
      <c r="CY10" s="16" t="s">
        <v>3</v>
      </c>
      <c r="CZ10" s="33">
        <v>0.84326944319999997</v>
      </c>
      <c r="DA10" s="16" t="s">
        <v>17</v>
      </c>
      <c r="DB10" s="33">
        <v>0.357304489</v>
      </c>
      <c r="DC10" s="16" t="s">
        <v>87</v>
      </c>
      <c r="DD10" s="33">
        <v>4.723107E-4</v>
      </c>
      <c r="DE10" s="16" t="s">
        <v>2</v>
      </c>
      <c r="DF10" s="33">
        <v>0.30017110899999999</v>
      </c>
      <c r="DG10" s="16" t="s">
        <v>5</v>
      </c>
      <c r="DH10" s="33">
        <v>7.9590056199999995E-2</v>
      </c>
      <c r="DI10" s="142"/>
      <c r="DJ10" s="142"/>
    </row>
    <row r="11" spans="1:114" x14ac:dyDescent="0.25">
      <c r="A11" s="26"/>
      <c r="B11" s="24" t="s">
        <v>497</v>
      </c>
      <c r="C11" s="43">
        <v>0.93713000000000002</v>
      </c>
      <c r="D11" s="43">
        <v>0.03</v>
      </c>
      <c r="E11" s="18">
        <v>0.14041999999999999</v>
      </c>
      <c r="F11" s="17">
        <v>4.4778999999999999E-2</v>
      </c>
      <c r="G11" s="43">
        <v>0.84016999999999997</v>
      </c>
      <c r="H11" s="43">
        <v>0.04</v>
      </c>
      <c r="I11" s="33">
        <v>3.3E-3</v>
      </c>
      <c r="J11" s="22">
        <v>4.6999999999999999E-4</v>
      </c>
      <c r="K11" s="21" t="s">
        <v>110</v>
      </c>
      <c r="L11" s="23">
        <v>1.2937579999999999E-4</v>
      </c>
      <c r="M11" s="16" t="s">
        <v>105</v>
      </c>
      <c r="N11" s="20" t="s">
        <v>52</v>
      </c>
      <c r="O11" s="21" t="s">
        <v>42</v>
      </c>
      <c r="P11" s="19">
        <v>2.1538674399999999E-2</v>
      </c>
      <c r="Q11" s="16" t="s">
        <v>2</v>
      </c>
      <c r="R11" s="19">
        <v>0.50420548379999997</v>
      </c>
      <c r="S11" s="16" t="s">
        <v>112</v>
      </c>
      <c r="T11" s="19">
        <v>0.1150228821</v>
      </c>
      <c r="U11" s="16" t="s">
        <v>6</v>
      </c>
      <c r="V11" s="19">
        <v>0.91287528579999999</v>
      </c>
      <c r="W11" s="16" t="s">
        <v>111</v>
      </c>
      <c r="X11" s="17" t="s">
        <v>52</v>
      </c>
      <c r="Y11" s="21" t="s">
        <v>10</v>
      </c>
      <c r="Z11" s="17">
        <v>0.68162768460000001</v>
      </c>
      <c r="AA11" s="21" t="s">
        <v>10</v>
      </c>
      <c r="AB11" s="20">
        <v>0.5107252699</v>
      </c>
      <c r="AC11" s="18" t="s">
        <v>38</v>
      </c>
      <c r="AD11" s="19">
        <v>0.1200046072</v>
      </c>
      <c r="AE11" s="18" t="s">
        <v>43</v>
      </c>
      <c r="AF11" s="19">
        <v>0.62785744450000003</v>
      </c>
      <c r="AG11" s="18" t="s">
        <v>19</v>
      </c>
      <c r="AH11" s="19">
        <v>0.2093878753</v>
      </c>
      <c r="AI11" s="18" t="s">
        <v>10</v>
      </c>
      <c r="AJ11" s="19">
        <v>0.6843132059</v>
      </c>
      <c r="AK11" s="18" t="s">
        <v>38</v>
      </c>
      <c r="AL11" s="19">
        <v>8.7680822699999994E-2</v>
      </c>
      <c r="AM11" s="18" t="s">
        <v>38</v>
      </c>
      <c r="AN11" s="19">
        <v>9.5274363799999998E-2</v>
      </c>
      <c r="AO11" s="18" t="s">
        <v>10</v>
      </c>
      <c r="AP11" s="19">
        <v>0.63475705589999998</v>
      </c>
      <c r="AQ11" s="18" t="s">
        <v>10</v>
      </c>
      <c r="AR11" s="17">
        <v>0.69178604539999999</v>
      </c>
      <c r="AS11" s="3"/>
      <c r="AT11" s="16" t="s">
        <v>17</v>
      </c>
      <c r="AU11" s="15">
        <v>0.13828064940000001</v>
      </c>
      <c r="AV11" s="16" t="s">
        <v>38</v>
      </c>
      <c r="AW11" s="15">
        <v>0.16571911550000001</v>
      </c>
      <c r="AX11" s="16" t="s">
        <v>38</v>
      </c>
      <c r="AY11" s="15">
        <v>9.6053061499999995E-2</v>
      </c>
      <c r="AZ11" s="16" t="s">
        <v>38</v>
      </c>
      <c r="BA11" s="15">
        <v>7.7068988500000005E-2</v>
      </c>
      <c r="BB11" s="16" t="s">
        <v>17</v>
      </c>
      <c r="BC11" s="15">
        <v>0.1500739395</v>
      </c>
      <c r="BD11" s="16" t="s">
        <v>17</v>
      </c>
      <c r="BE11" s="15">
        <v>0.28305748780000001</v>
      </c>
      <c r="BF11" s="16" t="s">
        <v>6</v>
      </c>
      <c r="BG11" s="15">
        <v>0.76060747039999999</v>
      </c>
      <c r="BH11" s="16" t="s">
        <v>6</v>
      </c>
      <c r="BI11" s="15">
        <v>0.80157948290000003</v>
      </c>
      <c r="BJ11" s="16" t="s">
        <v>8</v>
      </c>
      <c r="BK11" s="15">
        <v>0.72044246899999997</v>
      </c>
      <c r="BL11" s="16" t="s">
        <v>10</v>
      </c>
      <c r="BM11" s="15">
        <v>0.4019434905</v>
      </c>
      <c r="BN11" s="16" t="s">
        <v>10</v>
      </c>
      <c r="BO11" s="15">
        <v>0.79101986690000003</v>
      </c>
      <c r="BP11" s="16" t="s">
        <v>6</v>
      </c>
      <c r="BQ11" s="15">
        <v>0.83225726759999996</v>
      </c>
      <c r="BR11" s="16" t="s">
        <v>17</v>
      </c>
      <c r="BS11" s="15">
        <v>0.2794179376</v>
      </c>
      <c r="BT11" s="16" t="s">
        <v>10</v>
      </c>
      <c r="BU11" s="15">
        <v>0.56446514130000003</v>
      </c>
      <c r="BV11" s="16" t="s">
        <v>10</v>
      </c>
      <c r="BW11" s="15">
        <v>0.40204435129999999</v>
      </c>
      <c r="BX11" s="16" t="s">
        <v>17</v>
      </c>
      <c r="BY11" s="15">
        <v>0.32178361680000001</v>
      </c>
      <c r="BZ11" s="16" t="s">
        <v>6</v>
      </c>
      <c r="CA11" s="15">
        <v>0.94781909909999995</v>
      </c>
      <c r="CB11" s="16" t="s">
        <v>10</v>
      </c>
      <c r="CC11" s="15">
        <v>0.69815826709999995</v>
      </c>
      <c r="CD11" s="16" t="s">
        <v>17</v>
      </c>
      <c r="CE11" s="15">
        <v>0.18419890589999999</v>
      </c>
      <c r="CF11" s="16" t="s">
        <v>10</v>
      </c>
      <c r="CG11" s="15">
        <v>0.48334949290000001</v>
      </c>
      <c r="CH11" s="16" t="s">
        <v>6</v>
      </c>
      <c r="CI11" s="15">
        <v>0.90910643400000002</v>
      </c>
      <c r="CJ11" s="16" t="s">
        <v>6</v>
      </c>
      <c r="CK11" s="15">
        <v>0.88878072949999998</v>
      </c>
      <c r="CL11" s="16" t="s">
        <v>10</v>
      </c>
      <c r="CM11" s="15">
        <v>0.55685293680000003</v>
      </c>
      <c r="CN11" s="16" t="s">
        <v>10</v>
      </c>
      <c r="CO11" s="15">
        <v>0.52227481519999996</v>
      </c>
      <c r="CP11" s="16" t="s">
        <v>10</v>
      </c>
      <c r="CQ11" s="15">
        <v>0.4728529682</v>
      </c>
      <c r="CR11" s="16" t="s">
        <v>10</v>
      </c>
      <c r="CS11" s="15">
        <v>0.68100493399999995</v>
      </c>
      <c r="CT11" s="16" t="s">
        <v>10</v>
      </c>
      <c r="CU11" s="15">
        <v>0.5438196032</v>
      </c>
      <c r="CV11" s="25"/>
      <c r="CW11" s="16" t="s">
        <v>6</v>
      </c>
      <c r="CX11" s="15">
        <v>0.98855577500000003</v>
      </c>
      <c r="CY11" s="16" t="s">
        <v>7</v>
      </c>
      <c r="CZ11" s="15">
        <v>0.13271380869999999</v>
      </c>
      <c r="DA11" s="16" t="s">
        <v>30</v>
      </c>
      <c r="DB11" s="15">
        <v>8.6413683800000002E-2</v>
      </c>
      <c r="DC11" s="16" t="s">
        <v>84</v>
      </c>
      <c r="DD11" s="15">
        <v>8.5110684000000002E-3</v>
      </c>
      <c r="DE11" s="16" t="s">
        <v>8</v>
      </c>
      <c r="DF11" s="15">
        <v>0.61345793540000004</v>
      </c>
      <c r="DG11" s="16" t="s">
        <v>2</v>
      </c>
      <c r="DH11" s="15">
        <v>0.65459787849999995</v>
      </c>
      <c r="DI11" s="142"/>
      <c r="DJ11" s="142"/>
    </row>
    <row r="12" spans="1:114" x14ac:dyDescent="0.25">
      <c r="A12" s="26"/>
      <c r="B12" s="24" t="s">
        <v>496</v>
      </c>
      <c r="C12" s="43">
        <v>0.93698000000000004</v>
      </c>
      <c r="D12" s="43">
        <v>0.03</v>
      </c>
      <c r="E12" s="18">
        <v>0.12350999999999999</v>
      </c>
      <c r="F12" s="17">
        <v>3.3598999999999997E-2</v>
      </c>
      <c r="G12" s="43">
        <v>0.81635999999999997</v>
      </c>
      <c r="H12" s="43">
        <v>0.04</v>
      </c>
      <c r="I12" s="15">
        <v>2.5000000000000001E-4</v>
      </c>
      <c r="J12" s="20" t="s">
        <v>52</v>
      </c>
      <c r="K12" s="21" t="s">
        <v>110</v>
      </c>
      <c r="L12" s="23">
        <v>1.270919E-4</v>
      </c>
      <c r="M12" s="16" t="s">
        <v>70</v>
      </c>
      <c r="N12" s="20" t="s">
        <v>52</v>
      </c>
      <c r="O12" s="21" t="s">
        <v>5</v>
      </c>
      <c r="P12" s="19">
        <v>0.21361720470000001</v>
      </c>
      <c r="Q12" s="16" t="s">
        <v>14</v>
      </c>
      <c r="R12" s="28">
        <v>5.9648160000000004E-4</v>
      </c>
      <c r="S12" s="16" t="s">
        <v>31</v>
      </c>
      <c r="T12" s="19">
        <v>0.80522621829999996</v>
      </c>
      <c r="U12" s="16" t="s">
        <v>10</v>
      </c>
      <c r="V12" s="19">
        <v>0.55874803009999996</v>
      </c>
      <c r="W12" s="16" t="s">
        <v>28</v>
      </c>
      <c r="X12" s="17">
        <v>0.72945001669999998</v>
      </c>
      <c r="Y12" s="21" t="s">
        <v>11</v>
      </c>
      <c r="Z12" s="17">
        <v>2.69357808E-2</v>
      </c>
      <c r="AA12" s="21" t="s">
        <v>10</v>
      </c>
      <c r="AB12" s="20">
        <v>0.71299352270000005</v>
      </c>
      <c r="AC12" s="18" t="s">
        <v>6</v>
      </c>
      <c r="AD12" s="19">
        <v>0.99950796630000005</v>
      </c>
      <c r="AE12" s="18" t="s">
        <v>35</v>
      </c>
      <c r="AF12" s="19">
        <v>0.85546752270000004</v>
      </c>
      <c r="AG12" s="18" t="s">
        <v>9</v>
      </c>
      <c r="AH12" s="19">
        <v>0.35685427780000001</v>
      </c>
      <c r="AI12" s="18" t="s">
        <v>10</v>
      </c>
      <c r="AJ12" s="19">
        <v>0.59059749120000005</v>
      </c>
      <c r="AK12" s="18" t="s">
        <v>3</v>
      </c>
      <c r="AL12" s="19">
        <v>0.9944839218</v>
      </c>
      <c r="AM12" s="18" t="s">
        <v>6</v>
      </c>
      <c r="AN12" s="19">
        <v>0.99960981199999999</v>
      </c>
      <c r="AO12" s="18" t="s">
        <v>1</v>
      </c>
      <c r="AP12" s="19">
        <v>0.45244970369999998</v>
      </c>
      <c r="AQ12" s="18" t="s">
        <v>6</v>
      </c>
      <c r="AR12" s="17">
        <v>0.91163679019999999</v>
      </c>
      <c r="AS12" s="3"/>
      <c r="AT12" s="16" t="s">
        <v>6</v>
      </c>
      <c r="AU12" s="15">
        <v>0.81090335229999999</v>
      </c>
      <c r="AV12" s="16" t="s">
        <v>6</v>
      </c>
      <c r="AW12" s="15">
        <v>0.95150593380000004</v>
      </c>
      <c r="AX12" s="16" t="s">
        <v>6</v>
      </c>
      <c r="AY12" s="15">
        <v>0.75778338469999995</v>
      </c>
      <c r="AZ12" s="16" t="s">
        <v>0</v>
      </c>
      <c r="BA12" s="15">
        <v>0.47250565709999998</v>
      </c>
      <c r="BB12" s="16" t="s">
        <v>4</v>
      </c>
      <c r="BC12" s="15">
        <v>0.27161699140000001</v>
      </c>
      <c r="BD12" s="16" t="s">
        <v>10</v>
      </c>
      <c r="BE12" s="15">
        <v>0.61470816179999999</v>
      </c>
      <c r="BF12" s="16" t="s">
        <v>3</v>
      </c>
      <c r="BG12" s="15">
        <v>0.85165802660000001</v>
      </c>
      <c r="BH12" s="16" t="s">
        <v>6</v>
      </c>
      <c r="BI12" s="15">
        <v>0.809407671</v>
      </c>
      <c r="BJ12" s="16" t="s">
        <v>6</v>
      </c>
      <c r="BK12" s="15">
        <v>0.94420662460000004</v>
      </c>
      <c r="BL12" s="16" t="s">
        <v>6</v>
      </c>
      <c r="BM12" s="15">
        <v>0.80909094100000001</v>
      </c>
      <c r="BN12" s="16" t="s">
        <v>10</v>
      </c>
      <c r="BO12" s="15">
        <v>0.4772668176</v>
      </c>
      <c r="BP12" s="16" t="s">
        <v>10</v>
      </c>
      <c r="BQ12" s="15">
        <v>0.67077880599999995</v>
      </c>
      <c r="BR12" s="16" t="s">
        <v>8</v>
      </c>
      <c r="BS12" s="15">
        <v>0.54894932289999998</v>
      </c>
      <c r="BT12" s="16" t="s">
        <v>10</v>
      </c>
      <c r="BU12" s="15">
        <v>0.45763840979999998</v>
      </c>
      <c r="BV12" s="16" t="s">
        <v>10</v>
      </c>
      <c r="BW12" s="15">
        <v>0.72361363680000002</v>
      </c>
      <c r="BX12" s="16" t="s">
        <v>10</v>
      </c>
      <c r="BY12" s="15">
        <v>0.49657662699999999</v>
      </c>
      <c r="BZ12" s="16" t="s">
        <v>10</v>
      </c>
      <c r="CA12" s="15">
        <v>0.43340343799999997</v>
      </c>
      <c r="CB12" s="16" t="s">
        <v>10</v>
      </c>
      <c r="CC12" s="15">
        <v>0.41515237579999997</v>
      </c>
      <c r="CD12" s="16" t="s">
        <v>10</v>
      </c>
      <c r="CE12" s="15">
        <v>0.67473449230000004</v>
      </c>
      <c r="CF12" s="16" t="s">
        <v>10</v>
      </c>
      <c r="CG12" s="15">
        <v>0.62950888679999994</v>
      </c>
      <c r="CH12" s="16" t="s">
        <v>8</v>
      </c>
      <c r="CI12" s="15">
        <v>0.45733409190000002</v>
      </c>
      <c r="CJ12" s="16" t="s">
        <v>10</v>
      </c>
      <c r="CK12" s="15">
        <v>0.49827213269999998</v>
      </c>
      <c r="CL12" s="16" t="s">
        <v>10</v>
      </c>
      <c r="CM12" s="15">
        <v>0.54853771880000002</v>
      </c>
      <c r="CN12" s="16" t="s">
        <v>10</v>
      </c>
      <c r="CO12" s="15">
        <v>0.58080324809999995</v>
      </c>
      <c r="CP12" s="16" t="s">
        <v>10</v>
      </c>
      <c r="CQ12" s="15">
        <v>0.37210990440000002</v>
      </c>
      <c r="CR12" s="16" t="s">
        <v>6</v>
      </c>
      <c r="CS12" s="15">
        <v>0.86042852319999996</v>
      </c>
      <c r="CT12" s="16" t="s">
        <v>3</v>
      </c>
      <c r="CU12" s="15">
        <v>0.78326121910000002</v>
      </c>
      <c r="CV12" s="25"/>
      <c r="CW12" s="16" t="s">
        <v>11</v>
      </c>
      <c r="CX12" s="15">
        <v>5.39090344E-2</v>
      </c>
      <c r="CY12" s="16" t="s">
        <v>8</v>
      </c>
      <c r="CZ12" s="15">
        <v>0.4404691214</v>
      </c>
      <c r="DA12" s="16" t="s">
        <v>1</v>
      </c>
      <c r="DB12" s="15">
        <v>0.3491996805</v>
      </c>
      <c r="DC12" s="16" t="s">
        <v>8</v>
      </c>
      <c r="DD12" s="15">
        <v>0.71581754190000002</v>
      </c>
      <c r="DE12" s="16" t="s">
        <v>17</v>
      </c>
      <c r="DF12" s="15">
        <v>0.16054331990000001</v>
      </c>
      <c r="DG12" s="16" t="s">
        <v>0</v>
      </c>
      <c r="DH12" s="15">
        <v>0.5264600304</v>
      </c>
      <c r="DI12" s="142"/>
      <c r="DJ12" s="142"/>
    </row>
    <row r="13" spans="1:114" x14ac:dyDescent="0.25">
      <c r="A13" s="26"/>
      <c r="B13" s="24" t="s">
        <v>509</v>
      </c>
      <c r="C13" s="43">
        <v>0.91932999999999998</v>
      </c>
      <c r="D13" s="43">
        <v>0.03</v>
      </c>
      <c r="E13" s="18">
        <v>1.6129999999999999E-2</v>
      </c>
      <c r="F13" s="17">
        <v>3.2789999999999998E-3</v>
      </c>
      <c r="G13" s="43">
        <v>0.94826999999999995</v>
      </c>
      <c r="H13" s="43">
        <v>0.04</v>
      </c>
      <c r="I13" s="18">
        <v>0.40411999999999998</v>
      </c>
      <c r="J13" s="17">
        <v>0.22514999999999999</v>
      </c>
      <c r="K13" s="21" t="s">
        <v>29</v>
      </c>
      <c r="L13" s="19">
        <v>0.38220563010000003</v>
      </c>
      <c r="M13" s="16" t="s">
        <v>59</v>
      </c>
      <c r="N13" s="17">
        <v>1.1065908899999999E-2</v>
      </c>
      <c r="O13" s="21" t="s">
        <v>5</v>
      </c>
      <c r="P13" s="19">
        <v>0.10956871729999999</v>
      </c>
      <c r="Q13" s="16" t="s">
        <v>3</v>
      </c>
      <c r="R13" s="19">
        <v>0.95165872699999998</v>
      </c>
      <c r="S13" s="16" t="s">
        <v>25</v>
      </c>
      <c r="T13" s="19">
        <v>0.34413283230000002</v>
      </c>
      <c r="U13" s="16" t="s">
        <v>17</v>
      </c>
      <c r="V13" s="19">
        <v>0.24159326540000001</v>
      </c>
      <c r="W13" s="16" t="s">
        <v>38</v>
      </c>
      <c r="X13" s="17">
        <v>0.31099247009999997</v>
      </c>
      <c r="Y13" s="21" t="s">
        <v>8</v>
      </c>
      <c r="Z13" s="17">
        <v>0.38029970600000002</v>
      </c>
      <c r="AA13" s="21" t="s">
        <v>17</v>
      </c>
      <c r="AB13" s="20">
        <v>0.33981947470000001</v>
      </c>
      <c r="AC13" s="18" t="s">
        <v>10</v>
      </c>
      <c r="AD13" s="19">
        <v>0.45028373729999999</v>
      </c>
      <c r="AE13" s="18" t="s">
        <v>66</v>
      </c>
      <c r="AF13" s="19">
        <v>0.1556228687</v>
      </c>
      <c r="AG13" s="18" t="s">
        <v>29</v>
      </c>
      <c r="AH13" s="19">
        <v>0.58246875060000003</v>
      </c>
      <c r="AI13" s="18" t="s">
        <v>10</v>
      </c>
      <c r="AJ13" s="19">
        <v>0.68838915580000004</v>
      </c>
      <c r="AK13" s="18" t="s">
        <v>5</v>
      </c>
      <c r="AL13" s="19">
        <v>0.12795499869999999</v>
      </c>
      <c r="AM13" s="18" t="s">
        <v>6</v>
      </c>
      <c r="AN13" s="19">
        <v>0.92918493160000004</v>
      </c>
      <c r="AO13" s="18" t="s">
        <v>17</v>
      </c>
      <c r="AP13" s="19">
        <v>0.23592304780000001</v>
      </c>
      <c r="AQ13" s="18" t="s">
        <v>10</v>
      </c>
      <c r="AR13" s="17">
        <v>0.63317693450000001</v>
      </c>
      <c r="AS13" s="3"/>
      <c r="AT13" s="16" t="s">
        <v>3</v>
      </c>
      <c r="AU13" s="15">
        <v>0.96150521389999999</v>
      </c>
      <c r="AV13" s="16" t="s">
        <v>17</v>
      </c>
      <c r="AW13" s="15">
        <v>0.28309301199999998</v>
      </c>
      <c r="AX13" s="16" t="s">
        <v>5</v>
      </c>
      <c r="AY13" s="15">
        <v>0.10116016210000001</v>
      </c>
      <c r="AZ13" s="16" t="s">
        <v>5</v>
      </c>
      <c r="BA13" s="15">
        <v>0.1721087633</v>
      </c>
      <c r="BB13" s="16" t="s">
        <v>2</v>
      </c>
      <c r="BC13" s="15">
        <v>0.3741905183</v>
      </c>
      <c r="BD13" s="16" t="s">
        <v>2</v>
      </c>
      <c r="BE13" s="15">
        <v>0.32900680539999999</v>
      </c>
      <c r="BF13" s="16" t="s">
        <v>2</v>
      </c>
      <c r="BG13" s="15">
        <v>0.54764944999999998</v>
      </c>
      <c r="BH13" s="16" t="s">
        <v>10</v>
      </c>
      <c r="BI13" s="15">
        <v>0.43556560150000001</v>
      </c>
      <c r="BJ13" s="16" t="s">
        <v>4</v>
      </c>
      <c r="BK13" s="15">
        <v>0.22081507710000001</v>
      </c>
      <c r="BL13" s="16" t="s">
        <v>17</v>
      </c>
      <c r="BM13" s="15">
        <v>0.28025932879999998</v>
      </c>
      <c r="BN13" s="16" t="s">
        <v>17</v>
      </c>
      <c r="BO13" s="15">
        <v>0.22728958120000001</v>
      </c>
      <c r="BP13" s="16" t="s">
        <v>17</v>
      </c>
      <c r="BQ13" s="15">
        <v>0.1475917867</v>
      </c>
      <c r="BR13" s="16" t="s">
        <v>5</v>
      </c>
      <c r="BS13" s="15">
        <v>0.17260386019999999</v>
      </c>
      <c r="BT13" s="16" t="s">
        <v>10</v>
      </c>
      <c r="BU13" s="15">
        <v>0.41771203969999998</v>
      </c>
      <c r="BV13" s="16" t="s">
        <v>2</v>
      </c>
      <c r="BW13" s="15">
        <v>0.35200318720000001</v>
      </c>
      <c r="BX13" s="16" t="s">
        <v>17</v>
      </c>
      <c r="BY13" s="15">
        <v>0.26364390809999999</v>
      </c>
      <c r="BZ13" s="16" t="s">
        <v>2</v>
      </c>
      <c r="CA13" s="15">
        <v>0.65382640830000005</v>
      </c>
      <c r="CB13" s="16" t="s">
        <v>10</v>
      </c>
      <c r="CC13" s="15">
        <v>0.48132522030000002</v>
      </c>
      <c r="CD13" s="16" t="s">
        <v>5</v>
      </c>
      <c r="CE13" s="15">
        <v>0.2835085926</v>
      </c>
      <c r="CF13" s="16" t="s">
        <v>2</v>
      </c>
      <c r="CG13" s="15">
        <v>0.33681378690000002</v>
      </c>
      <c r="CH13" s="16" t="s">
        <v>10</v>
      </c>
      <c r="CI13" s="15">
        <v>0.65834349319999996</v>
      </c>
      <c r="CJ13" s="16" t="s">
        <v>5</v>
      </c>
      <c r="CK13" s="15">
        <v>0.21650897399999999</v>
      </c>
      <c r="CL13" s="16" t="s">
        <v>10</v>
      </c>
      <c r="CM13" s="15">
        <v>0.39765659660000002</v>
      </c>
      <c r="CN13" s="16" t="s">
        <v>17</v>
      </c>
      <c r="CO13" s="15">
        <v>0.2141316821</v>
      </c>
      <c r="CP13" s="16" t="s">
        <v>5</v>
      </c>
      <c r="CQ13" s="15">
        <v>0.12335642199999999</v>
      </c>
      <c r="CR13" s="16" t="s">
        <v>5</v>
      </c>
      <c r="CS13" s="15">
        <v>0.1007871184</v>
      </c>
      <c r="CT13" s="16" t="s">
        <v>5</v>
      </c>
      <c r="CU13" s="15">
        <v>9.5380966499999997E-2</v>
      </c>
      <c r="CV13" s="25"/>
      <c r="CW13" s="16" t="s">
        <v>8</v>
      </c>
      <c r="CX13" s="15">
        <v>0.43905054510000002</v>
      </c>
      <c r="CY13" s="16" t="s">
        <v>6</v>
      </c>
      <c r="CZ13" s="15">
        <v>0.78741235190000003</v>
      </c>
      <c r="DA13" s="16" t="s">
        <v>84</v>
      </c>
      <c r="DB13" s="15">
        <v>4.4000888999999998E-3</v>
      </c>
      <c r="DC13" s="16" t="s">
        <v>11</v>
      </c>
      <c r="DD13" s="15">
        <v>6.8881742800000006E-2</v>
      </c>
      <c r="DE13" s="16" t="s">
        <v>8</v>
      </c>
      <c r="DF13" s="15">
        <v>0.37832729450000002</v>
      </c>
      <c r="DG13" s="16" t="s">
        <v>3</v>
      </c>
      <c r="DH13" s="15">
        <v>0.92414361879999996</v>
      </c>
      <c r="DI13" s="142"/>
      <c r="DJ13" s="142"/>
    </row>
    <row r="14" spans="1:114" x14ac:dyDescent="0.25">
      <c r="A14" s="26"/>
      <c r="B14" s="24" t="s">
        <v>495</v>
      </c>
      <c r="C14" s="43">
        <v>0.90529000000000004</v>
      </c>
      <c r="D14" s="43">
        <v>0.04</v>
      </c>
      <c r="E14" s="18">
        <v>8.9169999999999999E-2</v>
      </c>
      <c r="F14" s="17">
        <v>2.1656000000000002E-2</v>
      </c>
      <c r="G14" s="43">
        <v>0.87587000000000004</v>
      </c>
      <c r="H14" s="43">
        <v>0.06</v>
      </c>
      <c r="I14" s="18">
        <v>0.14041999999999999</v>
      </c>
      <c r="J14" s="20">
        <v>4.614E-2</v>
      </c>
      <c r="K14" s="21" t="s">
        <v>94</v>
      </c>
      <c r="L14" s="19">
        <v>4.1373993400000003E-2</v>
      </c>
      <c r="M14" s="16" t="s">
        <v>90</v>
      </c>
      <c r="N14" s="17">
        <v>1.2124991599999999E-2</v>
      </c>
      <c r="O14" s="21" t="s">
        <v>8</v>
      </c>
      <c r="P14" s="19">
        <v>0.61064286509999999</v>
      </c>
      <c r="Q14" s="16" t="s">
        <v>14</v>
      </c>
      <c r="R14" s="19">
        <v>3.6688365700000003E-2</v>
      </c>
      <c r="S14" s="16" t="s">
        <v>109</v>
      </c>
      <c r="T14" s="19">
        <v>0.81314702360000002</v>
      </c>
      <c r="U14" s="16" t="s">
        <v>30</v>
      </c>
      <c r="V14" s="19">
        <v>0.25981836679999998</v>
      </c>
      <c r="W14" s="16" t="s">
        <v>108</v>
      </c>
      <c r="X14" s="17" t="s">
        <v>52</v>
      </c>
      <c r="Y14" s="21" t="s">
        <v>10</v>
      </c>
      <c r="Z14" s="17">
        <v>0.67113547060000001</v>
      </c>
      <c r="AA14" s="21" t="s">
        <v>16</v>
      </c>
      <c r="AB14" s="20">
        <v>0.68566194820000004</v>
      </c>
      <c r="AC14" s="18" t="s">
        <v>29</v>
      </c>
      <c r="AD14" s="19">
        <v>0.38027112060000001</v>
      </c>
      <c r="AE14" s="18" t="s">
        <v>39</v>
      </c>
      <c r="AF14" s="19">
        <v>0.64167818750000005</v>
      </c>
      <c r="AG14" s="18" t="s">
        <v>31</v>
      </c>
      <c r="AH14" s="19">
        <v>0.86047081950000004</v>
      </c>
      <c r="AI14" s="18" t="s">
        <v>16</v>
      </c>
      <c r="AJ14" s="19">
        <v>0.73187019549999999</v>
      </c>
      <c r="AK14" s="18" t="s">
        <v>10</v>
      </c>
      <c r="AL14" s="19">
        <v>0.7935263561</v>
      </c>
      <c r="AM14" s="18" t="s">
        <v>6</v>
      </c>
      <c r="AN14" s="19">
        <v>0.94805986460000002</v>
      </c>
      <c r="AO14" s="18" t="s">
        <v>16</v>
      </c>
      <c r="AP14" s="19">
        <v>0.85624038670000002</v>
      </c>
      <c r="AQ14" s="18" t="s">
        <v>1</v>
      </c>
      <c r="AR14" s="17">
        <v>0.4021063983</v>
      </c>
      <c r="AS14" s="3"/>
      <c r="AT14" s="16" t="s">
        <v>6</v>
      </c>
      <c r="AU14" s="15">
        <v>0.90572378090000005</v>
      </c>
      <c r="AV14" s="16" t="s">
        <v>16</v>
      </c>
      <c r="AW14" s="15">
        <v>0.82641762249999995</v>
      </c>
      <c r="AX14" s="16" t="s">
        <v>17</v>
      </c>
      <c r="AY14" s="15">
        <v>0.49812107059999999</v>
      </c>
      <c r="AZ14" s="16" t="s">
        <v>10</v>
      </c>
      <c r="BA14" s="15">
        <v>0.7817716683</v>
      </c>
      <c r="BB14" s="16" t="s">
        <v>6</v>
      </c>
      <c r="BC14" s="15">
        <v>0.85045967389999999</v>
      </c>
      <c r="BD14" s="16" t="s">
        <v>6</v>
      </c>
      <c r="BE14" s="15">
        <v>0.9743857346</v>
      </c>
      <c r="BF14" s="16" t="s">
        <v>8</v>
      </c>
      <c r="BG14" s="15">
        <v>0.60271539149999998</v>
      </c>
      <c r="BH14" s="16" t="s">
        <v>15</v>
      </c>
      <c r="BI14" s="15">
        <v>0.87524379450000001</v>
      </c>
      <c r="BJ14" s="16" t="s">
        <v>7</v>
      </c>
      <c r="BK14" s="15">
        <v>0.1744555491</v>
      </c>
      <c r="BL14" s="16" t="s">
        <v>6</v>
      </c>
      <c r="BM14" s="15">
        <v>0.89925953459999997</v>
      </c>
      <c r="BN14" s="16" t="s">
        <v>20</v>
      </c>
      <c r="BO14" s="15">
        <v>0.51866985769999996</v>
      </c>
      <c r="BP14" s="16" t="s">
        <v>27</v>
      </c>
      <c r="BQ14" s="15">
        <v>0.31348782040000001</v>
      </c>
      <c r="BR14" s="16" t="s">
        <v>8</v>
      </c>
      <c r="BS14" s="15">
        <v>0.72013262320000004</v>
      </c>
      <c r="BT14" s="16" t="s">
        <v>16</v>
      </c>
      <c r="BU14" s="15">
        <v>0.6838442025</v>
      </c>
      <c r="BV14" s="16" t="s">
        <v>6</v>
      </c>
      <c r="BW14" s="15">
        <v>0.90941540610000005</v>
      </c>
      <c r="BX14" s="16" t="s">
        <v>6</v>
      </c>
      <c r="BY14" s="15">
        <v>0.95588398770000005</v>
      </c>
      <c r="BZ14" s="16" t="s">
        <v>8</v>
      </c>
      <c r="CA14" s="15">
        <v>0.64304754369999995</v>
      </c>
      <c r="CB14" s="16" t="s">
        <v>15</v>
      </c>
      <c r="CC14" s="15">
        <v>0.89765452859999995</v>
      </c>
      <c r="CD14" s="16" t="s">
        <v>10</v>
      </c>
      <c r="CE14" s="15">
        <v>0.75512712579999997</v>
      </c>
      <c r="CF14" s="16" t="s">
        <v>6</v>
      </c>
      <c r="CG14" s="15">
        <v>0.98550330509999995</v>
      </c>
      <c r="CH14" s="16" t="s">
        <v>27</v>
      </c>
      <c r="CI14" s="15">
        <v>0.34527228100000001</v>
      </c>
      <c r="CJ14" s="16" t="s">
        <v>6</v>
      </c>
      <c r="CK14" s="15">
        <v>0.84823995139999997</v>
      </c>
      <c r="CL14" s="16" t="s">
        <v>8</v>
      </c>
      <c r="CM14" s="15">
        <v>0.55696749209999996</v>
      </c>
      <c r="CN14" s="16" t="s">
        <v>8</v>
      </c>
      <c r="CO14" s="15">
        <v>0.66004897689999997</v>
      </c>
      <c r="CP14" s="16" t="s">
        <v>6</v>
      </c>
      <c r="CQ14" s="15">
        <v>0.91652605070000004</v>
      </c>
      <c r="CR14" s="16" t="s">
        <v>1</v>
      </c>
      <c r="CS14" s="15">
        <v>0.323888921</v>
      </c>
      <c r="CT14" s="16" t="s">
        <v>7</v>
      </c>
      <c r="CU14" s="15">
        <v>0.1660515024</v>
      </c>
      <c r="CV14" s="25"/>
      <c r="CW14" s="16" t="s">
        <v>29</v>
      </c>
      <c r="CX14" s="15">
        <v>0.47393308449999999</v>
      </c>
      <c r="CY14" s="16" t="s">
        <v>30</v>
      </c>
      <c r="CZ14" s="15">
        <v>0.15489664389999999</v>
      </c>
      <c r="DA14" s="16" t="s">
        <v>30</v>
      </c>
      <c r="DB14" s="15">
        <v>0.20322250280000001</v>
      </c>
      <c r="DC14" s="16" t="s">
        <v>28</v>
      </c>
      <c r="DD14" s="15">
        <v>0.63405486479999995</v>
      </c>
      <c r="DE14" s="16" t="s">
        <v>10</v>
      </c>
      <c r="DF14" s="15">
        <v>0.62678611220000002</v>
      </c>
      <c r="DG14" s="16" t="s">
        <v>17</v>
      </c>
      <c r="DH14" s="15">
        <v>0.26718880960000002</v>
      </c>
      <c r="DI14" s="142"/>
      <c r="DJ14" s="142"/>
    </row>
    <row r="15" spans="1:114" s="34" customFormat="1" ht="42.95" customHeight="1" x14ac:dyDescent="0.25">
      <c r="A15" s="172" t="s">
        <v>356</v>
      </c>
      <c r="B15" s="173"/>
      <c r="C15" s="42"/>
      <c r="D15" s="41"/>
      <c r="E15" s="41"/>
      <c r="F15" s="40"/>
      <c r="G15" s="30"/>
      <c r="H15" s="29"/>
      <c r="I15" s="39"/>
      <c r="J15" s="38"/>
      <c r="K15" s="37"/>
      <c r="L15" s="19"/>
      <c r="M15" s="36"/>
      <c r="N15" s="22"/>
      <c r="O15" s="37"/>
      <c r="P15" s="19"/>
      <c r="Q15" s="36"/>
      <c r="R15" s="19"/>
      <c r="S15" s="36"/>
      <c r="T15" s="19"/>
      <c r="U15" s="36"/>
      <c r="V15" s="19"/>
      <c r="W15" s="36"/>
      <c r="X15" s="17"/>
      <c r="Y15" s="37"/>
      <c r="Z15" s="17"/>
      <c r="AA15" s="37"/>
      <c r="AB15" s="31"/>
      <c r="AC15" s="29"/>
      <c r="AD15" s="19"/>
      <c r="AE15" s="29"/>
      <c r="AF15" s="19"/>
      <c r="AG15" s="29"/>
      <c r="AH15" s="19"/>
      <c r="AI15" s="29"/>
      <c r="AJ15" s="19"/>
      <c r="AK15" s="29"/>
      <c r="AL15" s="19"/>
      <c r="AM15" s="29"/>
      <c r="AN15" s="19"/>
      <c r="AO15" s="29"/>
      <c r="AP15" s="19"/>
      <c r="AQ15" s="29"/>
      <c r="AR15" s="17"/>
      <c r="AS15" s="36"/>
      <c r="AT15" s="36"/>
      <c r="AU15" s="15"/>
      <c r="AV15" s="36"/>
      <c r="AW15" s="15"/>
      <c r="AX15" s="36"/>
      <c r="AY15" s="15"/>
      <c r="AZ15" s="36"/>
      <c r="BA15" s="15"/>
      <c r="BB15" s="36"/>
      <c r="BC15" s="15"/>
      <c r="BD15" s="36"/>
      <c r="BE15" s="15"/>
      <c r="BF15" s="36"/>
      <c r="BG15" s="15"/>
      <c r="BH15" s="36"/>
      <c r="BI15" s="15"/>
      <c r="BJ15" s="36"/>
      <c r="BK15" s="15"/>
      <c r="BL15" s="36"/>
      <c r="BM15" s="15"/>
      <c r="BN15" s="36"/>
      <c r="BO15" s="15"/>
      <c r="BP15" s="36"/>
      <c r="BQ15" s="15"/>
      <c r="BR15" s="36"/>
      <c r="BS15" s="15"/>
      <c r="BT15" s="36"/>
      <c r="BU15" s="15"/>
      <c r="BV15" s="36"/>
      <c r="BW15" s="15"/>
      <c r="BX15" s="36"/>
      <c r="BY15" s="15"/>
      <c r="BZ15" s="36"/>
      <c r="CA15" s="15"/>
      <c r="CB15" s="36"/>
      <c r="CC15" s="15"/>
      <c r="CD15" s="36"/>
      <c r="CE15" s="15"/>
      <c r="CF15" s="36"/>
      <c r="CG15" s="15"/>
      <c r="CH15" s="36"/>
      <c r="CI15" s="15"/>
      <c r="CJ15" s="36"/>
      <c r="CK15" s="15"/>
      <c r="CL15" s="36"/>
      <c r="CM15" s="15"/>
      <c r="CN15" s="36"/>
      <c r="CO15" s="15"/>
      <c r="CP15" s="36"/>
      <c r="CQ15" s="15"/>
      <c r="CR15" s="36"/>
      <c r="CS15" s="15"/>
      <c r="CT15" s="36"/>
      <c r="CU15" s="15"/>
      <c r="CV15" s="46"/>
      <c r="CW15" s="36"/>
      <c r="CX15" s="15"/>
      <c r="CY15" s="36"/>
      <c r="CZ15" s="15"/>
      <c r="DA15" s="36"/>
      <c r="DB15" s="15"/>
      <c r="DC15" s="36"/>
      <c r="DD15" s="15"/>
      <c r="DE15" s="36"/>
      <c r="DF15" s="15"/>
      <c r="DG15" s="36"/>
      <c r="DH15" s="15"/>
      <c r="DI15" s="143"/>
      <c r="DJ15" s="143"/>
    </row>
    <row r="16" spans="1:114" x14ac:dyDescent="0.25">
      <c r="A16" s="26"/>
      <c r="B16" s="24" t="s">
        <v>498</v>
      </c>
      <c r="C16" s="147">
        <v>0.98</v>
      </c>
      <c r="D16" s="43">
        <v>0.04</v>
      </c>
      <c r="E16" s="43">
        <v>0.73</v>
      </c>
      <c r="F16" s="148">
        <v>0.6</v>
      </c>
      <c r="G16" s="147">
        <v>0.84</v>
      </c>
      <c r="H16" s="43">
        <v>0.05</v>
      </c>
      <c r="I16" s="43">
        <v>0.01</v>
      </c>
      <c r="J16" s="145">
        <v>3.0000000000000001E-3</v>
      </c>
      <c r="K16" s="21" t="s">
        <v>107</v>
      </c>
      <c r="L16" s="19" t="s">
        <v>52</v>
      </c>
      <c r="M16" s="16" t="s">
        <v>96</v>
      </c>
      <c r="N16" s="20" t="s">
        <v>52</v>
      </c>
      <c r="O16" s="21" t="s">
        <v>10</v>
      </c>
      <c r="P16" s="19">
        <v>0.50801376750000005</v>
      </c>
      <c r="Q16" s="16" t="s">
        <v>14</v>
      </c>
      <c r="R16" s="19">
        <v>9.5339849000000004E-3</v>
      </c>
      <c r="S16" s="16" t="s">
        <v>71</v>
      </c>
      <c r="T16" s="19">
        <v>0.32909108929999997</v>
      </c>
      <c r="U16" s="16" t="s">
        <v>20</v>
      </c>
      <c r="V16" s="19">
        <v>0.4645119439</v>
      </c>
      <c r="W16" s="16" t="s">
        <v>78</v>
      </c>
      <c r="X16" s="17">
        <v>3.1401656299999997E-2</v>
      </c>
      <c r="Y16" s="21" t="s">
        <v>98</v>
      </c>
      <c r="Z16" s="17" t="s">
        <v>52</v>
      </c>
      <c r="AA16" s="21" t="s">
        <v>17</v>
      </c>
      <c r="AB16" s="20">
        <v>0.50157548350000003</v>
      </c>
      <c r="AC16" s="18" t="s">
        <v>17</v>
      </c>
      <c r="AD16" s="19">
        <v>0.29779408600000001</v>
      </c>
      <c r="AE16" s="18" t="s">
        <v>57</v>
      </c>
      <c r="AF16" s="19">
        <v>0.87571409590000004</v>
      </c>
      <c r="AG16" s="18" t="s">
        <v>69</v>
      </c>
      <c r="AH16" s="19">
        <v>0.92454615299999998</v>
      </c>
      <c r="AI16" s="18" t="s">
        <v>9</v>
      </c>
      <c r="AJ16" s="19">
        <v>0.32579105380000001</v>
      </c>
      <c r="AK16" s="18" t="s">
        <v>17</v>
      </c>
      <c r="AL16" s="19">
        <v>0.40168697780000001</v>
      </c>
      <c r="AM16" s="18" t="s">
        <v>6</v>
      </c>
      <c r="AN16" s="19">
        <v>0.88851165369999996</v>
      </c>
      <c r="AO16" s="18" t="s">
        <v>29</v>
      </c>
      <c r="AP16" s="19">
        <v>0.41996466059999998</v>
      </c>
      <c r="AQ16" s="18" t="s">
        <v>38</v>
      </c>
      <c r="AR16" s="17">
        <v>0.2422409348</v>
      </c>
      <c r="AS16" s="3"/>
      <c r="AT16" s="16" t="s">
        <v>38</v>
      </c>
      <c r="AU16" s="33">
        <v>0.1427092435</v>
      </c>
      <c r="AV16" s="16" t="s">
        <v>30</v>
      </c>
      <c r="AW16" s="33">
        <v>0.138109863</v>
      </c>
      <c r="AX16" s="16" t="s">
        <v>6</v>
      </c>
      <c r="AY16" s="33">
        <v>0.86506335430000003</v>
      </c>
      <c r="AZ16" s="16" t="s">
        <v>17</v>
      </c>
      <c r="BA16" s="33">
        <v>0.18719132420000001</v>
      </c>
      <c r="BB16" s="16" t="s">
        <v>17</v>
      </c>
      <c r="BC16" s="33">
        <v>0.28242480339999998</v>
      </c>
      <c r="BD16" s="16" t="s">
        <v>17</v>
      </c>
      <c r="BE16" s="33">
        <v>0.4088263855</v>
      </c>
      <c r="BF16" s="16" t="s">
        <v>6</v>
      </c>
      <c r="BG16" s="33">
        <v>0.83537964460000003</v>
      </c>
      <c r="BH16" s="16" t="s">
        <v>10</v>
      </c>
      <c r="BI16" s="33">
        <v>0.51880551460000002</v>
      </c>
      <c r="BJ16" s="16" t="s">
        <v>10</v>
      </c>
      <c r="BK16" s="33">
        <v>0.69573951469999995</v>
      </c>
      <c r="BL16" s="16" t="s">
        <v>10</v>
      </c>
      <c r="BM16" s="33">
        <v>0.66799157570000001</v>
      </c>
      <c r="BN16" s="16" t="s">
        <v>6</v>
      </c>
      <c r="BO16" s="33">
        <v>0.98796577100000005</v>
      </c>
      <c r="BP16" s="16" t="s">
        <v>6</v>
      </c>
      <c r="BQ16" s="33">
        <v>0.99864975460000005</v>
      </c>
      <c r="BR16" s="16" t="s">
        <v>10</v>
      </c>
      <c r="BS16" s="33">
        <v>0.69486049539999994</v>
      </c>
      <c r="BT16" s="16" t="s">
        <v>10</v>
      </c>
      <c r="BU16" s="33">
        <v>0.67298169679999997</v>
      </c>
      <c r="BV16" s="16" t="s">
        <v>17</v>
      </c>
      <c r="BW16" s="33">
        <v>0.31646210429999999</v>
      </c>
      <c r="BX16" s="16" t="s">
        <v>10</v>
      </c>
      <c r="BY16" s="33">
        <v>0.63890453800000002</v>
      </c>
      <c r="BZ16" s="16" t="s">
        <v>10</v>
      </c>
      <c r="CA16" s="33">
        <v>0.57111938929999995</v>
      </c>
      <c r="CB16" s="16" t="s">
        <v>10</v>
      </c>
      <c r="CC16" s="33">
        <v>0.66515133770000001</v>
      </c>
      <c r="CD16" s="16" t="s">
        <v>10</v>
      </c>
      <c r="CE16" s="33">
        <v>0.47462903989999999</v>
      </c>
      <c r="CF16" s="16" t="s">
        <v>10</v>
      </c>
      <c r="CG16" s="33">
        <v>0.48567667279999999</v>
      </c>
      <c r="CH16" s="16" t="s">
        <v>6</v>
      </c>
      <c r="CI16" s="33">
        <v>0.8948259744</v>
      </c>
      <c r="CJ16" s="16" t="s">
        <v>10</v>
      </c>
      <c r="CK16" s="33">
        <v>0.61537508480000003</v>
      </c>
      <c r="CL16" s="16" t="s">
        <v>10</v>
      </c>
      <c r="CM16" s="33">
        <v>0.53368910940000003</v>
      </c>
      <c r="CN16" s="16" t="s">
        <v>17</v>
      </c>
      <c r="CO16" s="33">
        <v>0.4380675705</v>
      </c>
      <c r="CP16" s="16" t="s">
        <v>17</v>
      </c>
      <c r="CQ16" s="33">
        <v>0.37494874690000002</v>
      </c>
      <c r="CR16" s="16" t="s">
        <v>10</v>
      </c>
      <c r="CS16" s="33">
        <v>0.71444920619999996</v>
      </c>
      <c r="CT16" s="16" t="s">
        <v>8</v>
      </c>
      <c r="CU16" s="33">
        <v>0.7856634737</v>
      </c>
      <c r="CV16" s="25"/>
      <c r="CW16" s="16" t="s">
        <v>98</v>
      </c>
      <c r="CX16" s="33">
        <v>5.7464850000000004E-4</v>
      </c>
      <c r="CY16" s="16" t="s">
        <v>6</v>
      </c>
      <c r="CZ16" s="33">
        <v>0.86060501599999994</v>
      </c>
      <c r="DA16" s="16" t="s">
        <v>15</v>
      </c>
      <c r="DB16" s="33">
        <v>0.89436798159999997</v>
      </c>
      <c r="DC16" s="16" t="s">
        <v>29</v>
      </c>
      <c r="DD16" s="33">
        <v>0.38182154800000001</v>
      </c>
      <c r="DE16" s="16" t="s">
        <v>11</v>
      </c>
      <c r="DF16" s="33">
        <v>6.5238385800000007E-2</v>
      </c>
      <c r="DG16" s="16" t="s">
        <v>38</v>
      </c>
      <c r="DH16" s="33">
        <v>0.13077074080000001</v>
      </c>
      <c r="DI16" s="142"/>
      <c r="DJ16" s="142"/>
    </row>
    <row r="17" spans="1:114" x14ac:dyDescent="0.25">
      <c r="A17" s="26"/>
      <c r="B17" s="24" t="s">
        <v>492</v>
      </c>
      <c r="C17" s="147">
        <v>1.04</v>
      </c>
      <c r="D17" s="43">
        <v>0.04</v>
      </c>
      <c r="E17" s="149">
        <v>0.43</v>
      </c>
      <c r="F17" s="148">
        <v>0.27</v>
      </c>
      <c r="G17" s="147">
        <v>1.23</v>
      </c>
      <c r="H17" s="43">
        <v>0.06</v>
      </c>
      <c r="I17" s="149">
        <v>1E-3</v>
      </c>
      <c r="J17" s="145" t="s">
        <v>52</v>
      </c>
      <c r="K17" s="21" t="s">
        <v>73</v>
      </c>
      <c r="L17" s="23">
        <v>1.6663600000000001E-4</v>
      </c>
      <c r="M17" s="16" t="s">
        <v>106</v>
      </c>
      <c r="N17" s="22" t="s">
        <v>52</v>
      </c>
      <c r="O17" s="21" t="s">
        <v>13</v>
      </c>
      <c r="P17" s="19">
        <v>6.4370644000000003E-3</v>
      </c>
      <c r="Q17" s="16" t="s">
        <v>14</v>
      </c>
      <c r="R17" s="19">
        <v>6.7641126999999999E-3</v>
      </c>
      <c r="S17" s="16" t="s">
        <v>86</v>
      </c>
      <c r="T17" s="19">
        <v>0.24601734789999999</v>
      </c>
      <c r="U17" s="16" t="s">
        <v>10</v>
      </c>
      <c r="V17" s="19">
        <v>0.70390973970000004</v>
      </c>
      <c r="W17" s="16" t="s">
        <v>106</v>
      </c>
      <c r="X17" s="17" t="s">
        <v>52</v>
      </c>
      <c r="Y17" s="21" t="s">
        <v>1</v>
      </c>
      <c r="Z17" s="17">
        <v>0.23067432739999999</v>
      </c>
      <c r="AA17" s="21" t="s">
        <v>1</v>
      </c>
      <c r="AB17" s="20">
        <v>0.33633616290000001</v>
      </c>
      <c r="AC17" s="18" t="s">
        <v>6</v>
      </c>
      <c r="AD17" s="19">
        <v>0.92073571009999999</v>
      </c>
      <c r="AE17" s="18" t="s">
        <v>74</v>
      </c>
      <c r="AF17" s="19">
        <v>0.27077199079999997</v>
      </c>
      <c r="AG17" s="18" t="s">
        <v>35</v>
      </c>
      <c r="AH17" s="19">
        <v>0.71731197349999998</v>
      </c>
      <c r="AI17" s="18" t="s">
        <v>6</v>
      </c>
      <c r="AJ17" s="19">
        <v>0.976875728</v>
      </c>
      <c r="AK17" s="18" t="s">
        <v>8</v>
      </c>
      <c r="AL17" s="19">
        <v>0.60868142540000003</v>
      </c>
      <c r="AM17" s="18" t="s">
        <v>8</v>
      </c>
      <c r="AN17" s="19">
        <v>0.69356985319999997</v>
      </c>
      <c r="AO17" s="18" t="s">
        <v>7</v>
      </c>
      <c r="AP17" s="19">
        <v>0.25641721690000002</v>
      </c>
      <c r="AQ17" s="18" t="s">
        <v>7</v>
      </c>
      <c r="AR17" s="17">
        <v>0.1162689393</v>
      </c>
      <c r="AS17" s="3"/>
      <c r="AT17" s="16" t="s">
        <v>1</v>
      </c>
      <c r="AU17" s="15">
        <v>0.24979778289999999</v>
      </c>
      <c r="AV17" s="16" t="s">
        <v>8</v>
      </c>
      <c r="AW17" s="15">
        <v>0.66805325000000004</v>
      </c>
      <c r="AX17" s="16" t="s">
        <v>8</v>
      </c>
      <c r="AY17" s="15">
        <v>0.5043701464</v>
      </c>
      <c r="AZ17" s="16" t="s">
        <v>6</v>
      </c>
      <c r="BA17" s="15">
        <v>0.87451165929999997</v>
      </c>
      <c r="BB17" s="16" t="s">
        <v>6</v>
      </c>
      <c r="BC17" s="15">
        <v>0.81406493030000004</v>
      </c>
      <c r="BD17" s="16" t="s">
        <v>8</v>
      </c>
      <c r="BE17" s="15">
        <v>0.42357481009999998</v>
      </c>
      <c r="BF17" s="16" t="s">
        <v>8</v>
      </c>
      <c r="BG17" s="15">
        <v>0.39985370549999999</v>
      </c>
      <c r="BH17" s="16" t="s">
        <v>7</v>
      </c>
      <c r="BI17" s="15">
        <v>0.19341052719999999</v>
      </c>
      <c r="BJ17" s="16" t="s">
        <v>1</v>
      </c>
      <c r="BK17" s="15">
        <v>0.2296318037</v>
      </c>
      <c r="BL17" s="16" t="s">
        <v>8</v>
      </c>
      <c r="BM17" s="15">
        <v>0.61850647540000003</v>
      </c>
      <c r="BN17" s="16" t="s">
        <v>1</v>
      </c>
      <c r="BO17" s="15">
        <v>0.27479821999999998</v>
      </c>
      <c r="BP17" s="16" t="s">
        <v>1</v>
      </c>
      <c r="BQ17" s="15">
        <v>0.27570398019999998</v>
      </c>
      <c r="BR17" s="16" t="s">
        <v>8</v>
      </c>
      <c r="BS17" s="15">
        <v>0.41414077269999999</v>
      </c>
      <c r="BT17" s="16" t="s">
        <v>7</v>
      </c>
      <c r="BU17" s="15">
        <v>0.21974950509999999</v>
      </c>
      <c r="BV17" s="16" t="s">
        <v>8</v>
      </c>
      <c r="BW17" s="15">
        <v>0.58877539840000004</v>
      </c>
      <c r="BX17" s="16" t="s">
        <v>7</v>
      </c>
      <c r="BY17" s="15">
        <v>0.1245446779</v>
      </c>
      <c r="BZ17" s="16" t="s">
        <v>1</v>
      </c>
      <c r="CA17" s="15">
        <v>0.1824240432</v>
      </c>
      <c r="CB17" s="16" t="s">
        <v>1</v>
      </c>
      <c r="CC17" s="15">
        <v>0.23956913169999999</v>
      </c>
      <c r="CD17" s="16" t="s">
        <v>8</v>
      </c>
      <c r="CE17" s="15">
        <v>0.62695746379999995</v>
      </c>
      <c r="CF17" s="16" t="s">
        <v>8</v>
      </c>
      <c r="CG17" s="15">
        <v>0.44901767640000001</v>
      </c>
      <c r="CH17" s="16" t="s">
        <v>1</v>
      </c>
      <c r="CI17" s="15">
        <v>0.26905837129999999</v>
      </c>
      <c r="CJ17" s="16" t="s">
        <v>1</v>
      </c>
      <c r="CK17" s="15">
        <v>0.22842400660000001</v>
      </c>
      <c r="CL17" s="16" t="s">
        <v>8</v>
      </c>
      <c r="CM17" s="15">
        <v>0.54417393359999999</v>
      </c>
      <c r="CN17" s="16" t="s">
        <v>1</v>
      </c>
      <c r="CO17" s="15">
        <v>0.33678844000000002</v>
      </c>
      <c r="CP17" s="16" t="s">
        <v>1</v>
      </c>
      <c r="CQ17" s="15">
        <v>0.16850885860000001</v>
      </c>
      <c r="CR17" s="16" t="s">
        <v>1</v>
      </c>
      <c r="CS17" s="15">
        <v>0.39852964470000002</v>
      </c>
      <c r="CT17" s="16" t="s">
        <v>1</v>
      </c>
      <c r="CU17" s="15">
        <v>0.35968005920000001</v>
      </c>
      <c r="CV17" s="25"/>
      <c r="CW17" s="16" t="s">
        <v>1</v>
      </c>
      <c r="CX17" s="15">
        <v>0.45142710450000001</v>
      </c>
      <c r="CY17" s="16" t="s">
        <v>11</v>
      </c>
      <c r="CZ17" s="15">
        <v>3.8991240000000003E-2</v>
      </c>
      <c r="DA17" s="16" t="s">
        <v>16</v>
      </c>
      <c r="DB17" s="15">
        <v>0.65846185509999999</v>
      </c>
      <c r="DC17" s="16" t="s">
        <v>10</v>
      </c>
      <c r="DD17" s="15">
        <v>0.68036594480000001</v>
      </c>
      <c r="DE17" s="16" t="s">
        <v>1</v>
      </c>
      <c r="DF17" s="15">
        <v>0.3609406476</v>
      </c>
      <c r="DG17" s="16" t="s">
        <v>0</v>
      </c>
      <c r="DH17" s="15">
        <v>0.41236681559999999</v>
      </c>
      <c r="DI17" s="142"/>
      <c r="DJ17" s="142"/>
    </row>
    <row r="18" spans="1:114" x14ac:dyDescent="0.25">
      <c r="A18" s="26"/>
      <c r="B18" s="24" t="s">
        <v>499</v>
      </c>
      <c r="C18" s="147">
        <v>0.97</v>
      </c>
      <c r="D18" s="43">
        <v>0.03</v>
      </c>
      <c r="E18" s="43">
        <v>0.5</v>
      </c>
      <c r="F18" s="148">
        <v>0.33</v>
      </c>
      <c r="G18" s="147">
        <v>0.84</v>
      </c>
      <c r="H18" s="43">
        <v>0.04</v>
      </c>
      <c r="I18" s="149">
        <v>3.0000000000000001E-3</v>
      </c>
      <c r="J18" s="145">
        <v>4.0000000000000002E-4</v>
      </c>
      <c r="K18" s="21" t="s">
        <v>70</v>
      </c>
      <c r="L18" s="19" t="s">
        <v>52</v>
      </c>
      <c r="M18" s="16" t="s">
        <v>105</v>
      </c>
      <c r="N18" s="20" t="s">
        <v>52</v>
      </c>
      <c r="O18" s="21" t="s">
        <v>92</v>
      </c>
      <c r="P18" s="28">
        <v>1.6088256999999999E-3</v>
      </c>
      <c r="Q18" s="16" t="s">
        <v>0</v>
      </c>
      <c r="R18" s="19">
        <v>0.17054985070000001</v>
      </c>
      <c r="S18" s="16" t="s">
        <v>104</v>
      </c>
      <c r="T18" s="19">
        <v>0.32353286819999999</v>
      </c>
      <c r="U18" s="16" t="s">
        <v>11</v>
      </c>
      <c r="V18" s="19">
        <v>0.1205516573</v>
      </c>
      <c r="W18" s="16" t="s">
        <v>72</v>
      </c>
      <c r="X18" s="17">
        <v>2.65118219E-2</v>
      </c>
      <c r="Y18" s="21" t="s">
        <v>17</v>
      </c>
      <c r="Z18" s="17">
        <v>0.34331819520000001</v>
      </c>
      <c r="AA18" s="21" t="s">
        <v>8</v>
      </c>
      <c r="AB18" s="20">
        <v>0.72609572300000003</v>
      </c>
      <c r="AC18" s="18" t="s">
        <v>6</v>
      </c>
      <c r="AD18" s="19">
        <v>0.82430015239999999</v>
      </c>
      <c r="AE18" s="18" t="s">
        <v>69</v>
      </c>
      <c r="AF18" s="19">
        <v>0.94848342770000005</v>
      </c>
      <c r="AG18" s="18" t="s">
        <v>20</v>
      </c>
      <c r="AH18" s="19">
        <v>0.50386765089999996</v>
      </c>
      <c r="AI18" s="18" t="s">
        <v>8</v>
      </c>
      <c r="AJ18" s="19">
        <v>0.75185664330000002</v>
      </c>
      <c r="AK18" s="18" t="s">
        <v>6</v>
      </c>
      <c r="AL18" s="19">
        <v>0.88879759150000004</v>
      </c>
      <c r="AM18" s="18" t="s">
        <v>10</v>
      </c>
      <c r="AN18" s="19">
        <v>0.75259144109999998</v>
      </c>
      <c r="AO18" s="18" t="s">
        <v>8</v>
      </c>
      <c r="AP18" s="19">
        <v>0.60614305989999995</v>
      </c>
      <c r="AQ18" s="18" t="s">
        <v>6</v>
      </c>
      <c r="AR18" s="17">
        <v>0.94042241400000004</v>
      </c>
      <c r="AS18" s="3"/>
      <c r="AT18" s="16" t="s">
        <v>6</v>
      </c>
      <c r="AU18" s="33">
        <v>0.81076456409999997</v>
      </c>
      <c r="AV18" s="16" t="s">
        <v>7</v>
      </c>
      <c r="AW18" s="33">
        <v>0.22572787159999999</v>
      </c>
      <c r="AX18" s="16" t="s">
        <v>6</v>
      </c>
      <c r="AY18" s="33">
        <v>0.93451251390000001</v>
      </c>
      <c r="AZ18" s="16" t="s">
        <v>8</v>
      </c>
      <c r="BA18" s="33">
        <v>0.58819067579999995</v>
      </c>
      <c r="BB18" s="16" t="s">
        <v>1</v>
      </c>
      <c r="BC18" s="33">
        <v>0.2265184982</v>
      </c>
      <c r="BD18" s="16" t="s">
        <v>8</v>
      </c>
      <c r="BE18" s="33">
        <v>0.64733563930000004</v>
      </c>
      <c r="BF18" s="16" t="s">
        <v>8</v>
      </c>
      <c r="BG18" s="33">
        <v>0.47692450089999999</v>
      </c>
      <c r="BH18" s="16" t="s">
        <v>8</v>
      </c>
      <c r="BI18" s="33">
        <v>0.60876948809999998</v>
      </c>
      <c r="BJ18" s="16" t="s">
        <v>8</v>
      </c>
      <c r="BK18" s="33">
        <v>0.70373105670000002</v>
      </c>
      <c r="BL18" s="16" t="s">
        <v>8</v>
      </c>
      <c r="BM18" s="33">
        <v>0.48434160209999999</v>
      </c>
      <c r="BN18" s="16" t="s">
        <v>8</v>
      </c>
      <c r="BO18" s="33">
        <v>0.46802716509999998</v>
      </c>
      <c r="BP18" s="16" t="s">
        <v>8</v>
      </c>
      <c r="BQ18" s="33">
        <v>0.46286670009999997</v>
      </c>
      <c r="BR18" s="16" t="s">
        <v>1</v>
      </c>
      <c r="BS18" s="33">
        <v>0.1534496055</v>
      </c>
      <c r="BT18" s="16" t="s">
        <v>8</v>
      </c>
      <c r="BU18" s="33">
        <v>0.76225396320000005</v>
      </c>
      <c r="BV18" s="16" t="s">
        <v>8</v>
      </c>
      <c r="BW18" s="33">
        <v>0.45276005339999997</v>
      </c>
      <c r="BX18" s="16" t="s">
        <v>8</v>
      </c>
      <c r="BY18" s="33">
        <v>0.69416411259999999</v>
      </c>
      <c r="BZ18" s="16" t="s">
        <v>6</v>
      </c>
      <c r="CA18" s="33">
        <v>0.83213774890000003</v>
      </c>
      <c r="CB18" s="16" t="s">
        <v>8</v>
      </c>
      <c r="CC18" s="33">
        <v>0.6749221004</v>
      </c>
      <c r="CD18" s="16" t="s">
        <v>6</v>
      </c>
      <c r="CE18" s="33">
        <v>0.93070309529999995</v>
      </c>
      <c r="CF18" s="16" t="s">
        <v>8</v>
      </c>
      <c r="CG18" s="33">
        <v>0.54616452339999999</v>
      </c>
      <c r="CH18" s="16" t="s">
        <v>7</v>
      </c>
      <c r="CI18" s="33">
        <v>0.1904526399</v>
      </c>
      <c r="CJ18" s="16" t="s">
        <v>10</v>
      </c>
      <c r="CK18" s="33">
        <v>0.76093348910000003</v>
      </c>
      <c r="CL18" s="16" t="s">
        <v>8</v>
      </c>
      <c r="CM18" s="33">
        <v>0.6328180913</v>
      </c>
      <c r="CN18" s="16" t="s">
        <v>6</v>
      </c>
      <c r="CO18" s="33">
        <v>0.96467460839999997</v>
      </c>
      <c r="CP18" s="16" t="s">
        <v>6</v>
      </c>
      <c r="CQ18" s="33">
        <v>0.82898161729999997</v>
      </c>
      <c r="CR18" s="16" t="s">
        <v>6</v>
      </c>
      <c r="CS18" s="33">
        <v>0.79595965030000004</v>
      </c>
      <c r="CT18" s="16" t="s">
        <v>10</v>
      </c>
      <c r="CU18" s="33">
        <v>0.70335461089999995</v>
      </c>
      <c r="CV18" s="25"/>
      <c r="CW18" s="16" t="s">
        <v>17</v>
      </c>
      <c r="CX18" s="33">
        <v>0.26494187359999999</v>
      </c>
      <c r="CY18" s="16" t="s">
        <v>7</v>
      </c>
      <c r="CZ18" s="33">
        <v>0.17175151050000001</v>
      </c>
      <c r="DA18" s="16" t="s">
        <v>16</v>
      </c>
      <c r="DB18" s="33">
        <v>0.77962565390000005</v>
      </c>
      <c r="DC18" s="16" t="s">
        <v>38</v>
      </c>
      <c r="DD18" s="33">
        <v>0.13377136840000001</v>
      </c>
      <c r="DE18" s="16" t="s">
        <v>38</v>
      </c>
      <c r="DF18" s="33">
        <v>9.8678139999999998E-2</v>
      </c>
      <c r="DG18" s="16" t="s">
        <v>5</v>
      </c>
      <c r="DH18" s="33">
        <v>0.28297402799999999</v>
      </c>
      <c r="DI18" s="142"/>
      <c r="DJ18" s="142"/>
    </row>
    <row r="19" spans="1:114" x14ac:dyDescent="0.25">
      <c r="A19" s="26"/>
      <c r="B19" s="24" t="s">
        <v>500</v>
      </c>
      <c r="C19" s="147">
        <v>0.94</v>
      </c>
      <c r="D19" s="43">
        <v>0.04</v>
      </c>
      <c r="E19" s="43">
        <v>0.37</v>
      </c>
      <c r="F19" s="148">
        <v>0.2</v>
      </c>
      <c r="G19" s="147">
        <v>0.81</v>
      </c>
      <c r="H19" s="43">
        <v>0.06</v>
      </c>
      <c r="I19" s="43">
        <v>0.01</v>
      </c>
      <c r="J19" s="145">
        <v>3.0000000000000001E-3</v>
      </c>
      <c r="K19" s="21" t="s">
        <v>103</v>
      </c>
      <c r="L19" s="23">
        <v>2.308682E-4</v>
      </c>
      <c r="M19" s="16" t="s">
        <v>102</v>
      </c>
      <c r="N19" s="22" t="s">
        <v>52</v>
      </c>
      <c r="O19" s="21" t="s">
        <v>10</v>
      </c>
      <c r="P19" s="19">
        <v>0.775248461</v>
      </c>
      <c r="Q19" s="16" t="s">
        <v>0</v>
      </c>
      <c r="R19" s="19">
        <v>0.4240422204</v>
      </c>
      <c r="S19" s="16" t="s">
        <v>50</v>
      </c>
      <c r="T19" s="19">
        <v>0.3970451935</v>
      </c>
      <c r="U19" s="16" t="s">
        <v>19</v>
      </c>
      <c r="V19" s="19">
        <v>0.19285732689999999</v>
      </c>
      <c r="W19" s="16" t="s">
        <v>101</v>
      </c>
      <c r="X19" s="17">
        <v>2.4303709E-2</v>
      </c>
      <c r="Y19" s="21" t="s">
        <v>30</v>
      </c>
      <c r="Z19" s="17">
        <v>8.1453247199999995E-2</v>
      </c>
      <c r="AA19" s="21" t="s">
        <v>15</v>
      </c>
      <c r="AB19" s="20">
        <v>0.87558437739999995</v>
      </c>
      <c r="AC19" s="18" t="s">
        <v>29</v>
      </c>
      <c r="AD19" s="19">
        <v>0.55365372130000001</v>
      </c>
      <c r="AE19" s="18" t="s">
        <v>100</v>
      </c>
      <c r="AF19" s="19">
        <v>0.1175963547</v>
      </c>
      <c r="AG19" s="18" t="s">
        <v>100</v>
      </c>
      <c r="AH19" s="19">
        <v>7.5853401500000001E-2</v>
      </c>
      <c r="AI19" s="18" t="s">
        <v>66</v>
      </c>
      <c r="AJ19" s="19">
        <v>0.13586612980000001</v>
      </c>
      <c r="AK19" s="18" t="s">
        <v>8</v>
      </c>
      <c r="AL19" s="19">
        <v>0.60795017529999995</v>
      </c>
      <c r="AM19" s="18" t="s">
        <v>28</v>
      </c>
      <c r="AN19" s="19">
        <v>0.58305264590000005</v>
      </c>
      <c r="AO19" s="18" t="s">
        <v>9</v>
      </c>
      <c r="AP19" s="19">
        <v>0.33416068519999997</v>
      </c>
      <c r="AQ19" s="18" t="s">
        <v>8</v>
      </c>
      <c r="AR19" s="17">
        <v>0.58396168950000005</v>
      </c>
      <c r="AS19" s="3"/>
      <c r="AT19" s="16" t="s">
        <v>6</v>
      </c>
      <c r="AU19" s="15">
        <v>0.96469763379999995</v>
      </c>
      <c r="AV19" s="16" t="s">
        <v>28</v>
      </c>
      <c r="AW19" s="15">
        <v>0.67705727280000005</v>
      </c>
      <c r="AX19" s="16" t="s">
        <v>8</v>
      </c>
      <c r="AY19" s="15">
        <v>0.57464540099999994</v>
      </c>
      <c r="AZ19" s="16" t="s">
        <v>1</v>
      </c>
      <c r="BA19" s="15">
        <v>0.33173767510000002</v>
      </c>
      <c r="BB19" s="16" t="s">
        <v>1</v>
      </c>
      <c r="BC19" s="15">
        <v>0.33003965889999998</v>
      </c>
      <c r="BD19" s="16" t="s">
        <v>8</v>
      </c>
      <c r="BE19" s="15">
        <v>0.59016407699999995</v>
      </c>
      <c r="BF19" s="16" t="s">
        <v>6</v>
      </c>
      <c r="BG19" s="15">
        <v>0.96228373869999995</v>
      </c>
      <c r="BH19" s="16" t="s">
        <v>16</v>
      </c>
      <c r="BI19" s="15">
        <v>0.73183667880000003</v>
      </c>
      <c r="BJ19" s="16" t="s">
        <v>6</v>
      </c>
      <c r="BK19" s="15">
        <v>0.90102684769999997</v>
      </c>
      <c r="BL19" s="16" t="s">
        <v>8</v>
      </c>
      <c r="BM19" s="15">
        <v>0.71416023480000002</v>
      </c>
      <c r="BN19" s="16" t="s">
        <v>15</v>
      </c>
      <c r="BO19" s="15">
        <v>0.85894779669999999</v>
      </c>
      <c r="BP19" s="16" t="s">
        <v>15</v>
      </c>
      <c r="BQ19" s="15">
        <v>0.8623900471</v>
      </c>
      <c r="BR19" s="16" t="s">
        <v>1</v>
      </c>
      <c r="BS19" s="15">
        <v>0.43072275939999999</v>
      </c>
      <c r="BT19" s="16" t="s">
        <v>15</v>
      </c>
      <c r="BU19" s="15">
        <v>0.96586670730000002</v>
      </c>
      <c r="BV19" s="16" t="s">
        <v>6</v>
      </c>
      <c r="BW19" s="15">
        <v>0.85904829009999994</v>
      </c>
      <c r="BX19" s="16" t="s">
        <v>15</v>
      </c>
      <c r="BY19" s="15">
        <v>0.98932002529999996</v>
      </c>
      <c r="BZ19" s="16" t="s">
        <v>6</v>
      </c>
      <c r="CA19" s="15">
        <v>0.924544908</v>
      </c>
      <c r="CB19" s="16" t="s">
        <v>15</v>
      </c>
      <c r="CC19" s="15">
        <v>0.88298335689999996</v>
      </c>
      <c r="CD19" s="16" t="s">
        <v>6</v>
      </c>
      <c r="CE19" s="15">
        <v>0.89971133420000005</v>
      </c>
      <c r="CF19" s="16" t="s">
        <v>6</v>
      </c>
      <c r="CG19" s="15">
        <v>0.98367585619999998</v>
      </c>
      <c r="CH19" s="16" t="s">
        <v>20</v>
      </c>
      <c r="CI19" s="15">
        <v>0.58671608080000004</v>
      </c>
      <c r="CJ19" s="16" t="s">
        <v>10</v>
      </c>
      <c r="CK19" s="15">
        <v>0.79725069179999997</v>
      </c>
      <c r="CL19" s="16" t="s">
        <v>8</v>
      </c>
      <c r="CM19" s="15">
        <v>0.7539767973</v>
      </c>
      <c r="CN19" s="16" t="s">
        <v>15</v>
      </c>
      <c r="CO19" s="15">
        <v>0.92600505980000003</v>
      </c>
      <c r="CP19" s="16" t="s">
        <v>17</v>
      </c>
      <c r="CQ19" s="15">
        <v>0.50968855199999996</v>
      </c>
      <c r="CR19" s="16" t="s">
        <v>8</v>
      </c>
      <c r="CS19" s="15">
        <v>0.79604813470000002</v>
      </c>
      <c r="CT19" s="16" t="s">
        <v>8</v>
      </c>
      <c r="CU19" s="15">
        <v>0.5804808655</v>
      </c>
      <c r="CV19" s="25"/>
      <c r="CW19" s="16" t="s">
        <v>30</v>
      </c>
      <c r="CX19" s="15">
        <v>0.1750172549</v>
      </c>
      <c r="CY19" s="16" t="s">
        <v>20</v>
      </c>
      <c r="CZ19" s="15">
        <v>0.46222967929999997</v>
      </c>
      <c r="DA19" s="16" t="s">
        <v>35</v>
      </c>
      <c r="DB19" s="15">
        <v>0.80944007520000005</v>
      </c>
      <c r="DC19" s="16" t="s">
        <v>66</v>
      </c>
      <c r="DD19" s="15">
        <v>0.14782702740000001</v>
      </c>
      <c r="DE19" s="16" t="s">
        <v>8</v>
      </c>
      <c r="DF19" s="15">
        <v>0.77242849589999996</v>
      </c>
      <c r="DG19" s="16" t="s">
        <v>10</v>
      </c>
      <c r="DH19" s="15">
        <v>0.54586170869999995</v>
      </c>
      <c r="DI19" s="142"/>
      <c r="DJ19" s="142"/>
    </row>
    <row r="20" spans="1:114" x14ac:dyDescent="0.25">
      <c r="A20" s="26"/>
      <c r="B20" s="24" t="s">
        <v>501</v>
      </c>
      <c r="C20" s="147">
        <v>0.97</v>
      </c>
      <c r="D20" s="43">
        <v>0.04</v>
      </c>
      <c r="E20" s="43">
        <v>0.65</v>
      </c>
      <c r="F20" s="148">
        <v>0.44</v>
      </c>
      <c r="G20" s="147">
        <v>0.83</v>
      </c>
      <c r="H20" s="43">
        <v>0.05</v>
      </c>
      <c r="I20" s="43">
        <v>0.01</v>
      </c>
      <c r="J20" s="145">
        <v>1E-3</v>
      </c>
      <c r="K20" s="21" t="s">
        <v>99</v>
      </c>
      <c r="L20" s="19" t="s">
        <v>52</v>
      </c>
      <c r="M20" s="146" t="s">
        <v>480</v>
      </c>
      <c r="N20" s="22" t="s">
        <v>52</v>
      </c>
      <c r="O20" s="21" t="s">
        <v>98</v>
      </c>
      <c r="P20" s="19" t="s">
        <v>52</v>
      </c>
      <c r="Q20" s="16" t="s">
        <v>17</v>
      </c>
      <c r="R20" s="19">
        <v>0.1434781383</v>
      </c>
      <c r="S20" s="16" t="s">
        <v>97</v>
      </c>
      <c r="T20" s="19">
        <v>6.7559045900000003E-2</v>
      </c>
      <c r="U20" s="16" t="s">
        <v>16</v>
      </c>
      <c r="V20" s="19">
        <v>0.88080779899999995</v>
      </c>
      <c r="W20" s="16" t="s">
        <v>96</v>
      </c>
      <c r="X20" s="17" t="s">
        <v>52</v>
      </c>
      <c r="Y20" s="21" t="s">
        <v>66</v>
      </c>
      <c r="Z20" s="17">
        <v>9.1370394999999993E-2</v>
      </c>
      <c r="AA20" s="21" t="s">
        <v>28</v>
      </c>
      <c r="AB20" s="20">
        <v>0.60346107910000002</v>
      </c>
      <c r="AC20" s="18" t="s">
        <v>16</v>
      </c>
      <c r="AD20" s="19">
        <v>0.67553350459999995</v>
      </c>
      <c r="AE20" s="18" t="s">
        <v>95</v>
      </c>
      <c r="AF20" s="19">
        <v>0.84318851839999998</v>
      </c>
      <c r="AG20" s="18" t="s">
        <v>57</v>
      </c>
      <c r="AH20" s="19">
        <v>0.78331988180000001</v>
      </c>
      <c r="AI20" s="18" t="s">
        <v>15</v>
      </c>
      <c r="AJ20" s="19">
        <v>0.99876445660000002</v>
      </c>
      <c r="AK20" s="18" t="s">
        <v>38</v>
      </c>
      <c r="AL20" s="19">
        <v>0.26622901570000002</v>
      </c>
      <c r="AM20" s="18" t="s">
        <v>28</v>
      </c>
      <c r="AN20" s="19">
        <v>0.6892318449</v>
      </c>
      <c r="AO20" s="18" t="s">
        <v>15</v>
      </c>
      <c r="AP20" s="19">
        <v>0.96742058070000003</v>
      </c>
      <c r="AQ20" s="18" t="s">
        <v>15</v>
      </c>
      <c r="AR20" s="17">
        <v>0.84816975380000004</v>
      </c>
      <c r="AS20" s="3"/>
      <c r="AT20" s="16" t="s">
        <v>6</v>
      </c>
      <c r="AU20" s="15">
        <v>0.8308518734</v>
      </c>
      <c r="AV20" s="16" t="s">
        <v>15</v>
      </c>
      <c r="AW20" s="15">
        <v>0.97712271770000003</v>
      </c>
      <c r="AX20" s="16" t="s">
        <v>10</v>
      </c>
      <c r="AY20" s="15">
        <v>0.75904692650000005</v>
      </c>
      <c r="AZ20" s="16" t="s">
        <v>10</v>
      </c>
      <c r="BA20" s="15">
        <v>0.64001018470000004</v>
      </c>
      <c r="BB20" s="16" t="s">
        <v>10</v>
      </c>
      <c r="BC20" s="15">
        <v>0.80438082339999994</v>
      </c>
      <c r="BD20" s="16" t="s">
        <v>17</v>
      </c>
      <c r="BE20" s="15">
        <v>0.31306884019999998</v>
      </c>
      <c r="BF20" s="16" t="s">
        <v>10</v>
      </c>
      <c r="BG20" s="15">
        <v>0.68334181999999999</v>
      </c>
      <c r="BH20" s="16" t="s">
        <v>15</v>
      </c>
      <c r="BI20" s="15">
        <v>0.89137642210000001</v>
      </c>
      <c r="BJ20" s="16" t="s">
        <v>8</v>
      </c>
      <c r="BK20" s="15">
        <v>0.74488710359999999</v>
      </c>
      <c r="BL20" s="16" t="s">
        <v>29</v>
      </c>
      <c r="BM20" s="15">
        <v>0.4758912783</v>
      </c>
      <c r="BN20" s="16" t="s">
        <v>29</v>
      </c>
      <c r="BO20" s="15">
        <v>0.44926432370000002</v>
      </c>
      <c r="BP20" s="16" t="s">
        <v>28</v>
      </c>
      <c r="BQ20" s="15">
        <v>0.78279578080000001</v>
      </c>
      <c r="BR20" s="16" t="s">
        <v>17</v>
      </c>
      <c r="BS20" s="15">
        <v>0.42255861509999998</v>
      </c>
      <c r="BT20" s="16" t="s">
        <v>29</v>
      </c>
      <c r="BU20" s="15">
        <v>0.44573051330000002</v>
      </c>
      <c r="BV20" s="16" t="s">
        <v>10</v>
      </c>
      <c r="BW20" s="15">
        <v>0.55642672130000004</v>
      </c>
      <c r="BX20" s="16" t="s">
        <v>29</v>
      </c>
      <c r="BY20" s="15">
        <v>0.36646652810000002</v>
      </c>
      <c r="BZ20" s="16" t="s">
        <v>17</v>
      </c>
      <c r="CA20" s="15">
        <v>0.49953480239999998</v>
      </c>
      <c r="CB20" s="16" t="s">
        <v>29</v>
      </c>
      <c r="CC20" s="15">
        <v>0.5836218057</v>
      </c>
      <c r="CD20" s="16" t="s">
        <v>38</v>
      </c>
      <c r="CE20" s="15">
        <v>0.14579961699999999</v>
      </c>
      <c r="CF20" s="16" t="s">
        <v>10</v>
      </c>
      <c r="CG20" s="15">
        <v>0.54532657250000005</v>
      </c>
      <c r="CH20" s="16" t="s">
        <v>16</v>
      </c>
      <c r="CI20" s="15">
        <v>0.77509831399999995</v>
      </c>
      <c r="CJ20" s="16" t="s">
        <v>10</v>
      </c>
      <c r="CK20" s="15">
        <v>0.74558009489999999</v>
      </c>
      <c r="CL20" s="16" t="s">
        <v>28</v>
      </c>
      <c r="CM20" s="15">
        <v>0.71395981490000004</v>
      </c>
      <c r="CN20" s="16" t="s">
        <v>28</v>
      </c>
      <c r="CO20" s="15">
        <v>0.6703695865</v>
      </c>
      <c r="CP20" s="16" t="s">
        <v>17</v>
      </c>
      <c r="CQ20" s="15">
        <v>0.54524522779999995</v>
      </c>
      <c r="CR20" s="16" t="s">
        <v>6</v>
      </c>
      <c r="CS20" s="15">
        <v>0.9459149979</v>
      </c>
      <c r="CT20" s="16" t="s">
        <v>6</v>
      </c>
      <c r="CU20" s="15">
        <v>0.8991502697</v>
      </c>
      <c r="CV20" s="25"/>
      <c r="CW20" s="16" t="s">
        <v>29</v>
      </c>
      <c r="CX20" s="15">
        <v>0.40352836460000002</v>
      </c>
      <c r="CY20" s="16" t="s">
        <v>27</v>
      </c>
      <c r="CZ20" s="15">
        <v>0.24524344349999999</v>
      </c>
      <c r="DA20" s="16" t="s">
        <v>18</v>
      </c>
      <c r="DB20" s="15">
        <v>0.14501442510000001</v>
      </c>
      <c r="DC20" s="16" t="s">
        <v>72</v>
      </c>
      <c r="DD20" s="15">
        <v>6.2795394199999993E-2</v>
      </c>
      <c r="DE20" s="16" t="s">
        <v>27</v>
      </c>
      <c r="DF20" s="15">
        <v>0.3031679934</v>
      </c>
      <c r="DG20" s="16" t="s">
        <v>11</v>
      </c>
      <c r="DH20" s="15">
        <v>4.7394191799999999E-2</v>
      </c>
      <c r="DI20" s="142"/>
      <c r="DJ20" s="142"/>
    </row>
    <row r="21" spans="1:114" x14ac:dyDescent="0.25">
      <c r="A21" s="26"/>
      <c r="B21" s="24" t="s">
        <v>502</v>
      </c>
      <c r="C21" s="147"/>
      <c r="D21" s="43"/>
      <c r="E21" s="150" t="s">
        <v>483</v>
      </c>
      <c r="F21" s="145" t="s">
        <v>484</v>
      </c>
      <c r="G21" s="147"/>
      <c r="H21" s="43"/>
      <c r="I21" s="150" t="s">
        <v>483</v>
      </c>
      <c r="J21" s="145" t="s">
        <v>484</v>
      </c>
      <c r="K21" s="21" t="s">
        <v>94</v>
      </c>
      <c r="L21" s="19">
        <v>4.0542232400000003E-2</v>
      </c>
      <c r="M21" s="16" t="s">
        <v>93</v>
      </c>
      <c r="N21" s="22">
        <v>6.3986199999999994E-5</v>
      </c>
      <c r="O21" s="21" t="s">
        <v>11</v>
      </c>
      <c r="P21" s="19">
        <v>1.68292952E-2</v>
      </c>
      <c r="Q21" s="16" t="s">
        <v>92</v>
      </c>
      <c r="R21" s="19">
        <v>5.9991894000000004E-3</v>
      </c>
      <c r="S21" s="16" t="s">
        <v>91</v>
      </c>
      <c r="T21" s="19">
        <v>0.56323115059999995</v>
      </c>
      <c r="U21" s="16" t="s">
        <v>9</v>
      </c>
      <c r="V21" s="19">
        <v>0.34952818089999999</v>
      </c>
      <c r="W21" s="16" t="s">
        <v>89</v>
      </c>
      <c r="X21" s="20">
        <v>6.8129460000000003E-4</v>
      </c>
      <c r="Y21" s="21" t="s">
        <v>17</v>
      </c>
      <c r="Z21" s="17">
        <v>0.42753181019999997</v>
      </c>
      <c r="AA21" s="21" t="s">
        <v>15</v>
      </c>
      <c r="AB21" s="20">
        <v>0.99287864140000004</v>
      </c>
      <c r="AC21" s="18" t="s">
        <v>15</v>
      </c>
      <c r="AD21" s="19">
        <v>0.85390283280000001</v>
      </c>
      <c r="AE21" s="18" t="s">
        <v>32</v>
      </c>
      <c r="AF21" s="19">
        <v>0.94295648639999996</v>
      </c>
      <c r="AG21" s="18" t="s">
        <v>21</v>
      </c>
      <c r="AH21" s="19">
        <v>0.56666755499999999</v>
      </c>
      <c r="AI21" s="18" t="s">
        <v>29</v>
      </c>
      <c r="AJ21" s="19">
        <v>0.50243961299999995</v>
      </c>
      <c r="AK21" s="18" t="s">
        <v>8</v>
      </c>
      <c r="AL21" s="19">
        <v>0.77014124959999997</v>
      </c>
      <c r="AM21" s="18" t="s">
        <v>38</v>
      </c>
      <c r="AN21" s="19">
        <v>0.17096338019999999</v>
      </c>
      <c r="AO21" s="18" t="s">
        <v>15</v>
      </c>
      <c r="AP21" s="19">
        <v>0.9759653278</v>
      </c>
      <c r="AQ21" s="18" t="s">
        <v>10</v>
      </c>
      <c r="AR21" s="17">
        <v>0.66101108129999997</v>
      </c>
      <c r="AS21" s="3"/>
      <c r="AT21" s="16" t="s">
        <v>6</v>
      </c>
      <c r="AU21" s="15">
        <v>0.91047324969999999</v>
      </c>
      <c r="AV21" s="16" t="s">
        <v>15</v>
      </c>
      <c r="AW21" s="15">
        <v>0.88884956770000001</v>
      </c>
      <c r="AX21" s="16" t="s">
        <v>17</v>
      </c>
      <c r="AY21" s="15">
        <v>0.3392416097</v>
      </c>
      <c r="AZ21" s="16" t="s">
        <v>6</v>
      </c>
      <c r="BA21" s="15">
        <v>0.82486454070000004</v>
      </c>
      <c r="BB21" s="16" t="s">
        <v>8</v>
      </c>
      <c r="BC21" s="15">
        <v>0.79877569800000003</v>
      </c>
      <c r="BD21" s="16" t="s">
        <v>6</v>
      </c>
      <c r="BE21" s="15">
        <v>0.93167099939999998</v>
      </c>
      <c r="BF21" s="16" t="s">
        <v>8</v>
      </c>
      <c r="BG21" s="15">
        <v>0.68789934249999996</v>
      </c>
      <c r="BH21" s="16" t="s">
        <v>10</v>
      </c>
      <c r="BI21" s="15">
        <v>0.54573947239999998</v>
      </c>
      <c r="BJ21" s="16" t="s">
        <v>6</v>
      </c>
      <c r="BK21" s="15">
        <v>0.98650623790000003</v>
      </c>
      <c r="BL21" s="16" t="s">
        <v>6</v>
      </c>
      <c r="BM21" s="15">
        <v>0.86042527449999995</v>
      </c>
      <c r="BN21" s="16" t="s">
        <v>29</v>
      </c>
      <c r="BO21" s="15">
        <v>0.46486696399999999</v>
      </c>
      <c r="BP21" s="16" t="s">
        <v>9</v>
      </c>
      <c r="BQ21" s="15">
        <v>0.31082741260000002</v>
      </c>
      <c r="BR21" s="16" t="s">
        <v>6</v>
      </c>
      <c r="BS21" s="15">
        <v>0.87315609090000001</v>
      </c>
      <c r="BT21" s="16" t="s">
        <v>28</v>
      </c>
      <c r="BU21" s="15">
        <v>0.75827500589999997</v>
      </c>
      <c r="BV21" s="16" t="s">
        <v>8</v>
      </c>
      <c r="BW21" s="15">
        <v>0.81000828000000002</v>
      </c>
      <c r="BX21" s="16" t="s">
        <v>6</v>
      </c>
      <c r="BY21" s="15">
        <v>0.99937138690000005</v>
      </c>
      <c r="BZ21" s="16" t="s">
        <v>6</v>
      </c>
      <c r="CA21" s="15">
        <v>0.85760913019999996</v>
      </c>
      <c r="CB21" s="16" t="s">
        <v>6</v>
      </c>
      <c r="CC21" s="15">
        <v>0.96463942319999996</v>
      </c>
      <c r="CD21" s="16" t="s">
        <v>6</v>
      </c>
      <c r="CE21" s="15">
        <v>0.98637118830000003</v>
      </c>
      <c r="CF21" s="16" t="s">
        <v>8</v>
      </c>
      <c r="CG21" s="15">
        <v>0.78588972369999999</v>
      </c>
      <c r="CH21" s="16" t="s">
        <v>16</v>
      </c>
      <c r="CI21" s="15">
        <v>0.80105250910000003</v>
      </c>
      <c r="CJ21" s="16" t="s">
        <v>6</v>
      </c>
      <c r="CK21" s="15">
        <v>0.94278290850000002</v>
      </c>
      <c r="CL21" s="16" t="s">
        <v>1</v>
      </c>
      <c r="CM21" s="15">
        <v>0.47798890150000001</v>
      </c>
      <c r="CN21" s="16" t="s">
        <v>6</v>
      </c>
      <c r="CO21" s="15">
        <v>0.98219844379999999</v>
      </c>
      <c r="CP21" s="16" t="s">
        <v>6</v>
      </c>
      <c r="CQ21" s="15">
        <v>0.92783033029999995</v>
      </c>
      <c r="CR21" s="16" t="s">
        <v>8</v>
      </c>
      <c r="CS21" s="15">
        <v>0.63091577340000005</v>
      </c>
      <c r="CT21" s="16" t="s">
        <v>8</v>
      </c>
      <c r="CU21" s="15">
        <v>0.63481781650000002</v>
      </c>
      <c r="CV21" s="25"/>
      <c r="CW21" s="16" t="s">
        <v>28</v>
      </c>
      <c r="CX21" s="15">
        <v>0.57184154320000002</v>
      </c>
      <c r="CY21" s="16" t="s">
        <v>29</v>
      </c>
      <c r="CZ21" s="15">
        <v>0.37646227739999999</v>
      </c>
      <c r="DA21" s="16" t="s">
        <v>30</v>
      </c>
      <c r="DB21" s="15">
        <v>0.19942367389999999</v>
      </c>
      <c r="DC21" s="16" t="s">
        <v>29</v>
      </c>
      <c r="DD21" s="15">
        <v>0.4113218555</v>
      </c>
      <c r="DE21" s="16" t="s">
        <v>8</v>
      </c>
      <c r="DF21" s="15">
        <v>0.77250922440000003</v>
      </c>
      <c r="DG21" s="16" t="s">
        <v>10</v>
      </c>
      <c r="DH21" s="15">
        <v>0.59248225109999997</v>
      </c>
      <c r="DI21" s="142"/>
      <c r="DJ21" s="142"/>
    </row>
    <row r="22" spans="1:114" x14ac:dyDescent="0.25">
      <c r="A22" s="26"/>
      <c r="B22" s="24" t="s">
        <v>503</v>
      </c>
      <c r="C22" s="147">
        <v>0.93</v>
      </c>
      <c r="D22" s="43">
        <v>0.04</v>
      </c>
      <c r="E22" s="150">
        <v>0.26</v>
      </c>
      <c r="F22" s="151">
        <v>0.11</v>
      </c>
      <c r="G22" s="147">
        <v>0.75</v>
      </c>
      <c r="H22" s="43">
        <v>0.05</v>
      </c>
      <c r="I22" s="149">
        <v>1E-3</v>
      </c>
      <c r="J22" s="151" t="s">
        <v>52</v>
      </c>
      <c r="K22" s="21" t="s">
        <v>90</v>
      </c>
      <c r="L22" s="28">
        <v>4.2162615000000004E-3</v>
      </c>
      <c r="M22" s="16" t="s">
        <v>89</v>
      </c>
      <c r="N22" s="22">
        <v>8.4770780000000001E-4</v>
      </c>
      <c r="O22" s="21" t="s">
        <v>88</v>
      </c>
      <c r="P22" s="28">
        <v>1.8886314999999999E-3</v>
      </c>
      <c r="Q22" s="16" t="s">
        <v>87</v>
      </c>
      <c r="R22" s="23">
        <v>2.009635E-4</v>
      </c>
      <c r="S22" s="16" t="s">
        <v>86</v>
      </c>
      <c r="T22" s="19">
        <v>0.28345532820000002</v>
      </c>
      <c r="U22" s="16" t="s">
        <v>27</v>
      </c>
      <c r="V22" s="19">
        <v>0.35881176139999998</v>
      </c>
      <c r="W22" s="16" t="s">
        <v>85</v>
      </c>
      <c r="X22" s="17" t="s">
        <v>52</v>
      </c>
      <c r="Y22" s="21" t="s">
        <v>17</v>
      </c>
      <c r="Z22" s="17">
        <v>0.46416348610000002</v>
      </c>
      <c r="AA22" s="21" t="s">
        <v>10</v>
      </c>
      <c r="AB22" s="20">
        <v>0.52788572170000003</v>
      </c>
      <c r="AC22" s="18" t="s">
        <v>6</v>
      </c>
      <c r="AD22" s="19">
        <v>0.88262419339999998</v>
      </c>
      <c r="AE22" s="18" t="s">
        <v>25</v>
      </c>
      <c r="AF22" s="19">
        <v>0.40197678910000001</v>
      </c>
      <c r="AG22" s="18" t="s">
        <v>25</v>
      </c>
      <c r="AH22" s="19">
        <v>0.34393190200000001</v>
      </c>
      <c r="AI22" s="18" t="s">
        <v>16</v>
      </c>
      <c r="AJ22" s="19">
        <v>0.70987461500000004</v>
      </c>
      <c r="AK22" s="18" t="s">
        <v>17</v>
      </c>
      <c r="AL22" s="19">
        <v>0.3673594234</v>
      </c>
      <c r="AM22" s="18" t="s">
        <v>17</v>
      </c>
      <c r="AN22" s="19">
        <v>0.36672556709999998</v>
      </c>
      <c r="AO22" s="18" t="s">
        <v>15</v>
      </c>
      <c r="AP22" s="19">
        <v>0.87324822209999997</v>
      </c>
      <c r="AQ22" s="18" t="s">
        <v>6</v>
      </c>
      <c r="AR22" s="17">
        <v>0.90587071949999998</v>
      </c>
      <c r="AS22" s="3"/>
      <c r="AT22" s="16" t="s">
        <v>10</v>
      </c>
      <c r="AU22" s="15">
        <v>0.45843572069999999</v>
      </c>
      <c r="AV22" s="16" t="s">
        <v>28</v>
      </c>
      <c r="AW22" s="15">
        <v>0.64477251560000004</v>
      </c>
      <c r="AX22" s="16" t="s">
        <v>10</v>
      </c>
      <c r="AY22" s="15">
        <v>0.63149954109999995</v>
      </c>
      <c r="AZ22" s="16" t="s">
        <v>10</v>
      </c>
      <c r="BA22" s="15">
        <v>0.78006470390000004</v>
      </c>
      <c r="BB22" s="16" t="s">
        <v>6</v>
      </c>
      <c r="BC22" s="15">
        <v>0.88457895590000002</v>
      </c>
      <c r="BD22" s="16" t="s">
        <v>17</v>
      </c>
      <c r="BE22" s="15">
        <v>0.33644250819999999</v>
      </c>
      <c r="BF22" s="16" t="s">
        <v>10</v>
      </c>
      <c r="BG22" s="15">
        <v>0.63930000440000001</v>
      </c>
      <c r="BH22" s="16" t="s">
        <v>10</v>
      </c>
      <c r="BI22" s="15">
        <v>0.58723875930000002</v>
      </c>
      <c r="BJ22" s="16" t="s">
        <v>17</v>
      </c>
      <c r="BK22" s="15">
        <v>0.2129782529</v>
      </c>
      <c r="BL22" s="16" t="s">
        <v>10</v>
      </c>
      <c r="BM22" s="15">
        <v>0.54735003930000004</v>
      </c>
      <c r="BN22" s="16" t="s">
        <v>17</v>
      </c>
      <c r="BO22" s="15">
        <v>0.40021905540000002</v>
      </c>
      <c r="BP22" s="16" t="s">
        <v>17</v>
      </c>
      <c r="BQ22" s="15">
        <v>0.48603887229999998</v>
      </c>
      <c r="BR22" s="16" t="s">
        <v>10</v>
      </c>
      <c r="BS22" s="15">
        <v>0.77172037719999997</v>
      </c>
      <c r="BT22" s="16" t="s">
        <v>17</v>
      </c>
      <c r="BU22" s="15">
        <v>0.48656691909999999</v>
      </c>
      <c r="BV22" s="16" t="s">
        <v>10</v>
      </c>
      <c r="BW22" s="15">
        <v>0.69964564780000005</v>
      </c>
      <c r="BX22" s="16" t="s">
        <v>17</v>
      </c>
      <c r="BY22" s="15">
        <v>0.36365655959999998</v>
      </c>
      <c r="BZ22" s="16" t="s">
        <v>10</v>
      </c>
      <c r="CA22" s="15">
        <v>0.64479683600000004</v>
      </c>
      <c r="CB22" s="16" t="s">
        <v>10</v>
      </c>
      <c r="CC22" s="15">
        <v>0.63284943819999995</v>
      </c>
      <c r="CD22" s="16" t="s">
        <v>38</v>
      </c>
      <c r="CE22" s="15">
        <v>0.156650655</v>
      </c>
      <c r="CF22" s="16" t="s">
        <v>10</v>
      </c>
      <c r="CG22" s="15">
        <v>0.5700363088</v>
      </c>
      <c r="CH22" s="16" t="s">
        <v>10</v>
      </c>
      <c r="CI22" s="15">
        <v>0.59721204689999996</v>
      </c>
      <c r="CJ22" s="16" t="s">
        <v>10</v>
      </c>
      <c r="CK22" s="15">
        <v>0.63859249979999999</v>
      </c>
      <c r="CL22" s="16" t="s">
        <v>10</v>
      </c>
      <c r="CM22" s="15">
        <v>0.47853558280000003</v>
      </c>
      <c r="CN22" s="16" t="s">
        <v>17</v>
      </c>
      <c r="CO22" s="15">
        <v>0.32924336510000002</v>
      </c>
      <c r="CP22" s="16" t="s">
        <v>17</v>
      </c>
      <c r="CQ22" s="15">
        <v>0.31187515700000001</v>
      </c>
      <c r="CR22" s="16" t="s">
        <v>17</v>
      </c>
      <c r="CS22" s="15">
        <v>0.4491007407</v>
      </c>
      <c r="CT22" s="16" t="s">
        <v>17</v>
      </c>
      <c r="CU22" s="15">
        <v>0.28956522420000003</v>
      </c>
      <c r="CV22" s="25"/>
      <c r="CW22" s="16" t="s">
        <v>6</v>
      </c>
      <c r="CX22" s="15">
        <v>0.88809287879999999</v>
      </c>
      <c r="CY22" s="16" t="s">
        <v>6</v>
      </c>
      <c r="CZ22" s="15">
        <v>0.91002149710000002</v>
      </c>
      <c r="DA22" s="16" t="s">
        <v>66</v>
      </c>
      <c r="DB22" s="15">
        <v>0.12004903</v>
      </c>
      <c r="DC22" s="16" t="s">
        <v>29</v>
      </c>
      <c r="DD22" s="15">
        <v>0.37565493309999998</v>
      </c>
      <c r="DE22" s="16" t="s">
        <v>7</v>
      </c>
      <c r="DF22" s="15">
        <v>0.15074343060000001</v>
      </c>
      <c r="DG22" s="16" t="s">
        <v>8</v>
      </c>
      <c r="DH22" s="15">
        <v>0.69713348799999997</v>
      </c>
      <c r="DI22" s="142"/>
      <c r="DJ22" s="142"/>
    </row>
    <row r="23" spans="1:114" x14ac:dyDescent="0.25">
      <c r="A23" s="26"/>
      <c r="B23" s="24" t="s">
        <v>485</v>
      </c>
      <c r="C23" s="147">
        <v>0.99</v>
      </c>
      <c r="D23" s="43">
        <v>0.02</v>
      </c>
      <c r="E23" s="150">
        <v>0.76</v>
      </c>
      <c r="F23" s="148">
        <v>0.67</v>
      </c>
      <c r="G23" s="147">
        <v>0.92</v>
      </c>
      <c r="H23" s="43">
        <v>0.03</v>
      </c>
      <c r="I23" s="43">
        <v>0.02</v>
      </c>
      <c r="J23" s="145">
        <v>3.0000000000000001E-3</v>
      </c>
      <c r="K23" s="21" t="s">
        <v>46</v>
      </c>
      <c r="L23" s="23">
        <v>8.6737700000000001E-5</v>
      </c>
      <c r="M23" s="16" t="s">
        <v>84</v>
      </c>
      <c r="N23" s="20">
        <v>9.9062280000000009E-4</v>
      </c>
      <c r="O23" s="21" t="s">
        <v>3</v>
      </c>
      <c r="P23" s="19">
        <v>0.54676376579999997</v>
      </c>
      <c r="Q23" s="16" t="s">
        <v>0</v>
      </c>
      <c r="R23" s="19">
        <v>9.4891188200000004E-2</v>
      </c>
      <c r="S23" s="16" t="s">
        <v>28</v>
      </c>
      <c r="T23" s="19">
        <v>0.57302194399999995</v>
      </c>
      <c r="U23" s="16" t="s">
        <v>3</v>
      </c>
      <c r="V23" s="19">
        <v>0.88004323360000003</v>
      </c>
      <c r="W23" s="16" t="s">
        <v>1</v>
      </c>
      <c r="X23" s="17">
        <v>0.33181864979999998</v>
      </c>
      <c r="Y23" s="21" t="s">
        <v>5</v>
      </c>
      <c r="Z23" s="17">
        <v>8.1369969E-2</v>
      </c>
      <c r="AA23" s="21" t="s">
        <v>3</v>
      </c>
      <c r="AB23" s="20">
        <v>0.71874490160000004</v>
      </c>
      <c r="AC23" s="18" t="s">
        <v>2</v>
      </c>
      <c r="AD23" s="19">
        <v>0.61885593630000002</v>
      </c>
      <c r="AE23" s="18" t="s">
        <v>17</v>
      </c>
      <c r="AF23" s="19">
        <v>0.32465749329999999</v>
      </c>
      <c r="AG23" s="18" t="s">
        <v>17</v>
      </c>
      <c r="AH23" s="19">
        <v>0.20954132919999999</v>
      </c>
      <c r="AI23" s="18" t="s">
        <v>2</v>
      </c>
      <c r="AJ23" s="19">
        <v>0.38837838810000003</v>
      </c>
      <c r="AK23" s="18" t="s">
        <v>3</v>
      </c>
      <c r="AL23" s="19">
        <v>0.83242006840000005</v>
      </c>
      <c r="AM23" s="18" t="s">
        <v>2</v>
      </c>
      <c r="AN23" s="19">
        <v>0.44875087330000002</v>
      </c>
      <c r="AO23" s="18" t="s">
        <v>2</v>
      </c>
      <c r="AP23" s="19">
        <v>0.27819188109999998</v>
      </c>
      <c r="AQ23" s="18" t="s">
        <v>3</v>
      </c>
      <c r="AR23" s="17">
        <v>0.66397186220000004</v>
      </c>
      <c r="AS23" s="3"/>
      <c r="AT23" s="16" t="s">
        <v>2</v>
      </c>
      <c r="AU23" s="15">
        <v>0.47444473459999997</v>
      </c>
      <c r="AV23" s="16" t="s">
        <v>0</v>
      </c>
      <c r="AW23" s="15">
        <v>0.52448776969999999</v>
      </c>
      <c r="AX23" s="16" t="s">
        <v>2</v>
      </c>
      <c r="AY23" s="15">
        <v>0.60968358590000005</v>
      </c>
      <c r="AZ23" s="16" t="s">
        <v>3</v>
      </c>
      <c r="BA23" s="15">
        <v>0.68245609080000003</v>
      </c>
      <c r="BB23" s="16" t="s">
        <v>0</v>
      </c>
      <c r="BC23" s="15">
        <v>0.36992281440000002</v>
      </c>
      <c r="BD23" s="16" t="s">
        <v>3</v>
      </c>
      <c r="BE23" s="15">
        <v>0.74968012579999999</v>
      </c>
      <c r="BF23" s="16" t="s">
        <v>3</v>
      </c>
      <c r="BG23" s="15">
        <v>0.73101206460000001</v>
      </c>
      <c r="BH23" s="16" t="s">
        <v>3</v>
      </c>
      <c r="BI23" s="15">
        <v>0.69248014319999995</v>
      </c>
      <c r="BJ23" s="16" t="s">
        <v>3</v>
      </c>
      <c r="BK23" s="15">
        <v>0.96996414019999999</v>
      </c>
      <c r="BL23" s="16" t="s">
        <v>3</v>
      </c>
      <c r="BM23" s="15">
        <v>0.6401358909</v>
      </c>
      <c r="BN23" s="16" t="s">
        <v>3</v>
      </c>
      <c r="BO23" s="15">
        <v>0.68115714679999995</v>
      </c>
      <c r="BP23" s="16" t="s">
        <v>0</v>
      </c>
      <c r="BQ23" s="15">
        <v>0.34860966450000003</v>
      </c>
      <c r="BR23" s="16" t="s">
        <v>0</v>
      </c>
      <c r="BS23" s="15">
        <v>0.30688416400000001</v>
      </c>
      <c r="BT23" s="16" t="s">
        <v>3</v>
      </c>
      <c r="BU23" s="15">
        <v>0.80756484630000003</v>
      </c>
      <c r="BV23" s="16" t="s">
        <v>0</v>
      </c>
      <c r="BW23" s="15">
        <v>0.55493903509999998</v>
      </c>
      <c r="BX23" s="16" t="s">
        <v>0</v>
      </c>
      <c r="BY23" s="15">
        <v>0.51956866339999996</v>
      </c>
      <c r="BZ23" s="16" t="s">
        <v>0</v>
      </c>
      <c r="CA23" s="15">
        <v>0.56721546300000003</v>
      </c>
      <c r="CB23" s="16" t="s">
        <v>3</v>
      </c>
      <c r="CC23" s="15">
        <v>0.93580762309999999</v>
      </c>
      <c r="CD23" s="16" t="s">
        <v>3</v>
      </c>
      <c r="CE23" s="15">
        <v>0.89150427619999995</v>
      </c>
      <c r="CF23" s="16" t="s">
        <v>3</v>
      </c>
      <c r="CG23" s="15">
        <v>0.87777802410000005</v>
      </c>
      <c r="CH23" s="16" t="s">
        <v>0</v>
      </c>
      <c r="CI23" s="15">
        <v>0.57024689230000003</v>
      </c>
      <c r="CJ23" s="16" t="s">
        <v>3</v>
      </c>
      <c r="CK23" s="15">
        <v>0.98629724620000003</v>
      </c>
      <c r="CL23" s="16" t="s">
        <v>0</v>
      </c>
      <c r="CM23" s="15">
        <v>0.37701213490000002</v>
      </c>
      <c r="CN23" s="16" t="s">
        <v>3</v>
      </c>
      <c r="CO23" s="15">
        <v>0.76728938599999996</v>
      </c>
      <c r="CP23" s="16" t="s">
        <v>3</v>
      </c>
      <c r="CQ23" s="15">
        <v>0.6709151807</v>
      </c>
      <c r="CR23" s="16" t="s">
        <v>0</v>
      </c>
      <c r="CS23" s="15">
        <v>0.59234907000000003</v>
      </c>
      <c r="CT23" s="16" t="s">
        <v>0</v>
      </c>
      <c r="CU23" s="15">
        <v>0.2040169288</v>
      </c>
      <c r="CV23" s="25"/>
      <c r="CW23" s="16" t="s">
        <v>5</v>
      </c>
      <c r="CX23" s="15">
        <v>3.8344321100000002E-2</v>
      </c>
      <c r="CY23" s="16" t="s">
        <v>3</v>
      </c>
      <c r="CZ23" s="15">
        <v>0.78238617290000001</v>
      </c>
      <c r="DA23" s="16" t="s">
        <v>0</v>
      </c>
      <c r="DB23" s="15">
        <v>0.51167621900000004</v>
      </c>
      <c r="DC23" s="16" t="s">
        <v>3</v>
      </c>
      <c r="DD23" s="15">
        <v>0.79345584130000002</v>
      </c>
      <c r="DE23" s="16" t="s">
        <v>2</v>
      </c>
      <c r="DF23" s="15">
        <v>0.1505717651</v>
      </c>
      <c r="DG23" s="16" t="s">
        <v>0</v>
      </c>
      <c r="DH23" s="15">
        <v>0.31066803529999998</v>
      </c>
      <c r="DI23" s="142"/>
      <c r="DJ23" s="142"/>
    </row>
    <row r="24" spans="1:114" x14ac:dyDescent="0.25">
      <c r="A24" s="26"/>
      <c r="B24" s="24" t="s">
        <v>493</v>
      </c>
      <c r="C24" s="147"/>
      <c r="D24" s="43"/>
      <c r="E24" s="150" t="s">
        <v>483</v>
      </c>
      <c r="F24" s="145" t="s">
        <v>484</v>
      </c>
      <c r="G24" s="147"/>
      <c r="H24" s="43"/>
      <c r="I24" s="150" t="s">
        <v>483</v>
      </c>
      <c r="J24" s="145" t="s">
        <v>484</v>
      </c>
      <c r="K24" s="21" t="s">
        <v>479</v>
      </c>
      <c r="L24" s="28">
        <v>8.8771469999999997E-4</v>
      </c>
      <c r="M24" s="16" t="s">
        <v>479</v>
      </c>
      <c r="N24" s="20">
        <v>2.3083434000000002E-3</v>
      </c>
      <c r="O24" s="21" t="s">
        <v>14</v>
      </c>
      <c r="P24" s="19">
        <v>3.3410082600000002E-2</v>
      </c>
      <c r="Q24" s="16" t="s">
        <v>0</v>
      </c>
      <c r="R24" s="19">
        <v>0.44214432129999998</v>
      </c>
      <c r="S24" s="16" t="s">
        <v>69</v>
      </c>
      <c r="T24" s="19">
        <v>0.98638831169999996</v>
      </c>
      <c r="U24" s="16" t="s">
        <v>1</v>
      </c>
      <c r="V24" s="19">
        <v>0.3271039905</v>
      </c>
      <c r="W24" s="16" t="s">
        <v>77</v>
      </c>
      <c r="X24" s="20">
        <v>4.0674274000000003E-3</v>
      </c>
      <c r="Y24" s="21" t="s">
        <v>1</v>
      </c>
      <c r="Z24" s="17">
        <v>0.29506026740000002</v>
      </c>
      <c r="AA24" s="21" t="s">
        <v>8</v>
      </c>
      <c r="AB24" s="20">
        <v>0.5462678057</v>
      </c>
      <c r="AC24" s="18" t="s">
        <v>17</v>
      </c>
      <c r="AD24" s="19">
        <v>0.37418073159999998</v>
      </c>
      <c r="AE24" s="18" t="s">
        <v>43</v>
      </c>
      <c r="AF24" s="19">
        <v>0.60442858519999998</v>
      </c>
      <c r="AG24" s="18" t="s">
        <v>15</v>
      </c>
      <c r="AH24" s="19">
        <v>0.8956466475</v>
      </c>
      <c r="AI24" s="18" t="s">
        <v>17</v>
      </c>
      <c r="AJ24" s="19">
        <v>0.47781891729999998</v>
      </c>
      <c r="AK24" s="18" t="s">
        <v>4</v>
      </c>
      <c r="AL24" s="19">
        <v>0.2316684252</v>
      </c>
      <c r="AM24" s="18" t="s">
        <v>8</v>
      </c>
      <c r="AN24" s="19">
        <v>0.4247779424</v>
      </c>
      <c r="AO24" s="18" t="s">
        <v>17</v>
      </c>
      <c r="AP24" s="19">
        <v>0.3574342579</v>
      </c>
      <c r="AQ24" s="18" t="s">
        <v>6</v>
      </c>
      <c r="AR24" s="17">
        <v>0.96061202410000002</v>
      </c>
      <c r="AS24" s="3"/>
      <c r="AT24" s="16" t="s">
        <v>6</v>
      </c>
      <c r="AU24" s="15">
        <v>0.84279710149999998</v>
      </c>
      <c r="AV24" s="16" t="s">
        <v>6</v>
      </c>
      <c r="AW24" s="15">
        <v>0.85190056780000001</v>
      </c>
      <c r="AX24" s="16" t="s">
        <v>8</v>
      </c>
      <c r="AY24" s="15">
        <v>0.74119815560000002</v>
      </c>
      <c r="AZ24" s="16" t="s">
        <v>0</v>
      </c>
      <c r="BA24" s="15">
        <v>0.49936143129999999</v>
      </c>
      <c r="BB24" s="16" t="s">
        <v>8</v>
      </c>
      <c r="BC24" s="15">
        <v>0.56424912279999995</v>
      </c>
      <c r="BD24" s="16" t="s">
        <v>1</v>
      </c>
      <c r="BE24" s="15">
        <v>0.32303685640000002</v>
      </c>
      <c r="BF24" s="16" t="s">
        <v>8</v>
      </c>
      <c r="BG24" s="15">
        <v>0.55393756559999996</v>
      </c>
      <c r="BH24" s="16" t="s">
        <v>6</v>
      </c>
      <c r="BI24" s="15">
        <v>0.98528591310000002</v>
      </c>
      <c r="BJ24" s="16" t="s">
        <v>6</v>
      </c>
      <c r="BK24" s="15">
        <v>0.77032177449999995</v>
      </c>
      <c r="BL24" s="16" t="s">
        <v>8</v>
      </c>
      <c r="BM24" s="15">
        <v>0.64578842049999996</v>
      </c>
      <c r="BN24" s="16" t="s">
        <v>6</v>
      </c>
      <c r="BO24" s="15">
        <v>0.97341135040000004</v>
      </c>
      <c r="BP24" s="16" t="s">
        <v>10</v>
      </c>
      <c r="BQ24" s="15">
        <v>0.75898032719999997</v>
      </c>
      <c r="BR24" s="16" t="s">
        <v>8</v>
      </c>
      <c r="BS24" s="15">
        <v>0.73957786589999996</v>
      </c>
      <c r="BT24" s="16" t="s">
        <v>8</v>
      </c>
      <c r="BU24" s="15">
        <v>0.60194617650000004</v>
      </c>
      <c r="BV24" s="16" t="s">
        <v>1</v>
      </c>
      <c r="BW24" s="15">
        <v>0.27734692100000002</v>
      </c>
      <c r="BX24" s="16" t="s">
        <v>1</v>
      </c>
      <c r="BY24" s="15">
        <v>0.35792856340000001</v>
      </c>
      <c r="BZ24" s="16" t="s">
        <v>8</v>
      </c>
      <c r="CA24" s="15">
        <v>0.71051175659999999</v>
      </c>
      <c r="CB24" s="16" t="s">
        <v>8</v>
      </c>
      <c r="CC24" s="15">
        <v>0.67126293859999997</v>
      </c>
      <c r="CD24" s="16" t="s">
        <v>1</v>
      </c>
      <c r="CE24" s="15">
        <v>0.1477563529</v>
      </c>
      <c r="CF24" s="16" t="s">
        <v>8</v>
      </c>
      <c r="CG24" s="15">
        <v>0.57419575379999999</v>
      </c>
      <c r="CH24" s="16" t="s">
        <v>17</v>
      </c>
      <c r="CI24" s="15">
        <v>0.35761622380000002</v>
      </c>
      <c r="CJ24" s="16" t="s">
        <v>8</v>
      </c>
      <c r="CK24" s="15">
        <v>0.6332805493</v>
      </c>
      <c r="CL24" s="16" t="s">
        <v>1</v>
      </c>
      <c r="CM24" s="15">
        <v>0.27687726670000001</v>
      </c>
      <c r="CN24" s="16" t="s">
        <v>8</v>
      </c>
      <c r="CO24" s="15">
        <v>0.57176609460000005</v>
      </c>
      <c r="CP24" s="16" t="s">
        <v>8</v>
      </c>
      <c r="CQ24" s="15">
        <v>0.38578159420000002</v>
      </c>
      <c r="CR24" s="16" t="s">
        <v>8</v>
      </c>
      <c r="CS24" s="15">
        <v>0.72673615020000004</v>
      </c>
      <c r="CT24" s="16" t="s">
        <v>6</v>
      </c>
      <c r="CU24" s="15">
        <v>0.8347515231</v>
      </c>
      <c r="CV24" s="25"/>
      <c r="CW24" s="16" t="s">
        <v>6</v>
      </c>
      <c r="CX24" s="15">
        <v>0.99819396329999999</v>
      </c>
      <c r="CY24" s="16" t="s">
        <v>17</v>
      </c>
      <c r="CZ24" s="15">
        <v>0.20135935199999999</v>
      </c>
      <c r="DA24" s="16" t="s">
        <v>6</v>
      </c>
      <c r="DB24" s="15">
        <v>0.9489488935</v>
      </c>
      <c r="DC24" s="16" t="s">
        <v>8</v>
      </c>
      <c r="DD24" s="15">
        <v>0.70634939630000004</v>
      </c>
      <c r="DE24" s="16" t="s">
        <v>38</v>
      </c>
      <c r="DF24" s="15">
        <v>0.13297264640000001</v>
      </c>
      <c r="DG24" s="16" t="s">
        <v>4</v>
      </c>
      <c r="DH24" s="15">
        <v>0.1340199872</v>
      </c>
      <c r="DI24" s="142"/>
      <c r="DJ24" s="142"/>
    </row>
    <row r="25" spans="1:114" x14ac:dyDescent="0.25">
      <c r="A25" s="26"/>
      <c r="B25" s="24" t="s">
        <v>494</v>
      </c>
      <c r="C25" s="147">
        <v>1.03</v>
      </c>
      <c r="D25" s="43">
        <v>0.05</v>
      </c>
      <c r="E25" s="150">
        <v>0.68</v>
      </c>
      <c r="F25" s="151">
        <v>0.51</v>
      </c>
      <c r="G25" s="147">
        <v>1.17</v>
      </c>
      <c r="H25" s="43">
        <v>0.08</v>
      </c>
      <c r="I25" s="43">
        <v>0.1</v>
      </c>
      <c r="J25" s="151">
        <v>0.03</v>
      </c>
      <c r="K25" s="21" t="s">
        <v>83</v>
      </c>
      <c r="L25" s="19">
        <v>1.16069517E-2</v>
      </c>
      <c r="M25" s="16" t="s">
        <v>82</v>
      </c>
      <c r="N25" s="20">
        <v>6.4933463999999998E-3</v>
      </c>
      <c r="O25" s="21" t="s">
        <v>81</v>
      </c>
      <c r="P25" s="28">
        <v>1.9886230000000001E-3</v>
      </c>
      <c r="Q25" s="16" t="s">
        <v>14</v>
      </c>
      <c r="R25" s="19">
        <v>3.8716696600000003E-2</v>
      </c>
      <c r="S25" s="16" t="s">
        <v>80</v>
      </c>
      <c r="T25" s="19">
        <v>0.73232813949999997</v>
      </c>
      <c r="U25" s="16" t="s">
        <v>9</v>
      </c>
      <c r="V25" s="19">
        <v>0.29939443139999999</v>
      </c>
      <c r="W25" s="16" t="s">
        <v>79</v>
      </c>
      <c r="X25" s="17" t="s">
        <v>52</v>
      </c>
      <c r="Y25" s="21" t="s">
        <v>28</v>
      </c>
      <c r="Z25" s="17">
        <v>0.76013454439999995</v>
      </c>
      <c r="AA25" s="21" t="s">
        <v>20</v>
      </c>
      <c r="AB25" s="20">
        <v>0.3984431906</v>
      </c>
      <c r="AC25" s="18" t="s">
        <v>16</v>
      </c>
      <c r="AD25" s="19">
        <v>0.65892086039999997</v>
      </c>
      <c r="AE25" s="18" t="s">
        <v>37</v>
      </c>
      <c r="AF25" s="19">
        <v>0.60887552769999997</v>
      </c>
      <c r="AG25" s="18" t="s">
        <v>23</v>
      </c>
      <c r="AH25" s="19">
        <v>5.9383102399999999E-2</v>
      </c>
      <c r="AI25" s="18" t="s">
        <v>16</v>
      </c>
      <c r="AJ25" s="19">
        <v>0.76203790049999998</v>
      </c>
      <c r="AK25" s="18" t="s">
        <v>1</v>
      </c>
      <c r="AL25" s="19">
        <v>0.48071371400000001</v>
      </c>
      <c r="AM25" s="18" t="s">
        <v>28</v>
      </c>
      <c r="AN25" s="19">
        <v>0.59081917539999995</v>
      </c>
      <c r="AO25" s="18" t="s">
        <v>20</v>
      </c>
      <c r="AP25" s="19">
        <v>0.50820595099999999</v>
      </c>
      <c r="AQ25" s="18" t="s">
        <v>1</v>
      </c>
      <c r="AR25" s="17">
        <v>0.348649761</v>
      </c>
      <c r="AS25" s="3"/>
      <c r="AT25" s="16" t="s">
        <v>8</v>
      </c>
      <c r="AU25" s="15">
        <v>0.78332133810000004</v>
      </c>
      <c r="AV25" s="16" t="s">
        <v>16</v>
      </c>
      <c r="AW25" s="15">
        <v>0.76801224310000005</v>
      </c>
      <c r="AX25" s="16" t="s">
        <v>7</v>
      </c>
      <c r="AY25" s="15">
        <v>0.19171062729999999</v>
      </c>
      <c r="AZ25" s="16" t="s">
        <v>6</v>
      </c>
      <c r="BA25" s="15">
        <v>0.8630994984</v>
      </c>
      <c r="BB25" s="16" t="s">
        <v>8</v>
      </c>
      <c r="BC25" s="15">
        <v>0.77580260810000001</v>
      </c>
      <c r="BD25" s="16" t="s">
        <v>8</v>
      </c>
      <c r="BE25" s="15">
        <v>0.68624858659999999</v>
      </c>
      <c r="BF25" s="16" t="s">
        <v>8</v>
      </c>
      <c r="BG25" s="15">
        <v>0.53833209199999998</v>
      </c>
      <c r="BH25" s="16" t="s">
        <v>27</v>
      </c>
      <c r="BI25" s="15">
        <v>0.19414716779999999</v>
      </c>
      <c r="BJ25" s="16" t="s">
        <v>8</v>
      </c>
      <c r="BK25" s="15">
        <v>0.75222240080000002</v>
      </c>
      <c r="BL25" s="16" t="s">
        <v>1</v>
      </c>
      <c r="BM25" s="15">
        <v>0.42385600200000001</v>
      </c>
      <c r="BN25" s="16" t="s">
        <v>27</v>
      </c>
      <c r="BO25" s="15">
        <v>0.2589761418</v>
      </c>
      <c r="BP25" s="16" t="s">
        <v>19</v>
      </c>
      <c r="BQ25" s="15">
        <v>0.19700134459999999</v>
      </c>
      <c r="BR25" s="16" t="s">
        <v>1</v>
      </c>
      <c r="BS25" s="15">
        <v>0.38612015890000001</v>
      </c>
      <c r="BT25" s="16" t="s">
        <v>20</v>
      </c>
      <c r="BU25" s="15">
        <v>0.39210251239999999</v>
      </c>
      <c r="BV25" s="16" t="s">
        <v>6</v>
      </c>
      <c r="BW25" s="15">
        <v>0.95936119490000005</v>
      </c>
      <c r="BX25" s="16" t="s">
        <v>20</v>
      </c>
      <c r="BY25" s="15">
        <v>0.34774874789999999</v>
      </c>
      <c r="BZ25" s="16" t="s">
        <v>1</v>
      </c>
      <c r="CA25" s="15">
        <v>0.46788772039999998</v>
      </c>
      <c r="CB25" s="16" t="s">
        <v>20</v>
      </c>
      <c r="CC25" s="15">
        <v>0.4635882677</v>
      </c>
      <c r="CD25" s="16" t="s">
        <v>1</v>
      </c>
      <c r="CE25" s="15">
        <v>0.34956057219999997</v>
      </c>
      <c r="CF25" s="16" t="s">
        <v>8</v>
      </c>
      <c r="CG25" s="15">
        <v>0.50975340960000004</v>
      </c>
      <c r="CH25" s="16" t="s">
        <v>15</v>
      </c>
      <c r="CI25" s="15">
        <v>0.95505247640000002</v>
      </c>
      <c r="CJ25" s="16" t="s">
        <v>8</v>
      </c>
      <c r="CK25" s="15">
        <v>0.65923205949999997</v>
      </c>
      <c r="CL25" s="16" t="s">
        <v>10</v>
      </c>
      <c r="CM25" s="15">
        <v>0.70035147440000001</v>
      </c>
      <c r="CN25" s="16" t="s">
        <v>27</v>
      </c>
      <c r="CO25" s="15">
        <v>0.23171263859999999</v>
      </c>
      <c r="CP25" s="16" t="s">
        <v>1</v>
      </c>
      <c r="CQ25" s="15">
        <v>0.52198696020000002</v>
      </c>
      <c r="CR25" s="16" t="s">
        <v>1</v>
      </c>
      <c r="CS25" s="15">
        <v>0.3288663879</v>
      </c>
      <c r="CT25" s="16" t="s">
        <v>7</v>
      </c>
      <c r="CU25" s="15">
        <v>0.2213916504</v>
      </c>
      <c r="CV25" s="25"/>
      <c r="CW25" s="16" t="s">
        <v>28</v>
      </c>
      <c r="CX25" s="15">
        <v>0.75022043159999996</v>
      </c>
      <c r="CY25" s="16" t="s">
        <v>30</v>
      </c>
      <c r="CZ25" s="15">
        <v>0.20100494939999999</v>
      </c>
      <c r="DA25" s="16" t="s">
        <v>78</v>
      </c>
      <c r="DB25" s="15">
        <v>3.39058416E-2</v>
      </c>
      <c r="DC25" s="16" t="s">
        <v>77</v>
      </c>
      <c r="DD25" s="15">
        <v>1.4551305299999999E-2</v>
      </c>
      <c r="DE25" s="16" t="s">
        <v>38</v>
      </c>
      <c r="DF25" s="15">
        <v>0.21238327940000001</v>
      </c>
      <c r="DG25" s="16" t="s">
        <v>1</v>
      </c>
      <c r="DH25" s="15">
        <v>0.32938836640000002</v>
      </c>
      <c r="DI25" s="142"/>
      <c r="DJ25" s="142"/>
    </row>
    <row r="26" spans="1:114" x14ac:dyDescent="0.25">
      <c r="A26" s="26"/>
      <c r="B26" s="24" t="s">
        <v>488</v>
      </c>
      <c r="C26" s="152">
        <v>0.97</v>
      </c>
      <c r="D26" s="153">
        <v>0.03</v>
      </c>
      <c r="E26" s="153">
        <v>0.4</v>
      </c>
      <c r="F26" s="154">
        <v>0.22</v>
      </c>
      <c r="G26" s="152">
        <v>0.88</v>
      </c>
      <c r="H26" s="153">
        <v>0.04</v>
      </c>
      <c r="I26" s="153">
        <v>0.02</v>
      </c>
      <c r="J26" s="154">
        <v>4.0000000000000001E-3</v>
      </c>
      <c r="K26" s="21" t="s">
        <v>47</v>
      </c>
      <c r="L26" s="28">
        <v>2.3822892000000002E-3</v>
      </c>
      <c r="M26" s="16" t="s">
        <v>59</v>
      </c>
      <c r="N26" s="20">
        <v>7.9745890000000007E-3</v>
      </c>
      <c r="O26" s="21" t="s">
        <v>5</v>
      </c>
      <c r="P26" s="19">
        <v>9.0265609199999999E-2</v>
      </c>
      <c r="Q26" s="16" t="s">
        <v>0</v>
      </c>
      <c r="R26" s="19">
        <v>0.1223058769</v>
      </c>
      <c r="S26" s="16" t="s">
        <v>54</v>
      </c>
      <c r="T26" s="19">
        <v>0.15179638519999999</v>
      </c>
      <c r="U26" s="16" t="s">
        <v>8</v>
      </c>
      <c r="V26" s="19">
        <v>0.71147845840000001</v>
      </c>
      <c r="W26" s="16" t="s">
        <v>76</v>
      </c>
      <c r="X26" s="22">
        <v>5.9055699999999998E-5</v>
      </c>
      <c r="Y26" s="21" t="s">
        <v>11</v>
      </c>
      <c r="Z26" s="17">
        <v>2.4389771399999999E-2</v>
      </c>
      <c r="AA26" s="21" t="s">
        <v>38</v>
      </c>
      <c r="AB26" s="20">
        <v>9.2781993899999998E-2</v>
      </c>
      <c r="AC26" s="18" t="s">
        <v>6</v>
      </c>
      <c r="AD26" s="19">
        <v>0.79212604980000001</v>
      </c>
      <c r="AE26" s="18" t="s">
        <v>59</v>
      </c>
      <c r="AF26" s="19">
        <v>3.01441468E-2</v>
      </c>
      <c r="AG26" s="18" t="s">
        <v>9</v>
      </c>
      <c r="AH26" s="19">
        <v>0.36322787579999999</v>
      </c>
      <c r="AI26" s="18" t="s">
        <v>38</v>
      </c>
      <c r="AJ26" s="19">
        <v>0.1840901257</v>
      </c>
      <c r="AK26" s="18" t="s">
        <v>5</v>
      </c>
      <c r="AL26" s="19">
        <v>0.20706362510000001</v>
      </c>
      <c r="AM26" s="18" t="s">
        <v>38</v>
      </c>
      <c r="AN26" s="19">
        <v>9.7127401500000002E-2</v>
      </c>
      <c r="AO26" s="18" t="s">
        <v>10</v>
      </c>
      <c r="AP26" s="19">
        <v>0.55756268399999998</v>
      </c>
      <c r="AQ26" s="18" t="s">
        <v>10</v>
      </c>
      <c r="AR26" s="17">
        <v>0.54893346070000004</v>
      </c>
      <c r="AS26" s="3"/>
      <c r="AT26" s="16" t="s">
        <v>2</v>
      </c>
      <c r="AU26" s="15">
        <v>0.4258212744</v>
      </c>
      <c r="AV26" s="16" t="s">
        <v>10</v>
      </c>
      <c r="AW26" s="15">
        <v>0.51195691720000003</v>
      </c>
      <c r="AX26" s="16" t="s">
        <v>42</v>
      </c>
      <c r="AY26" s="15">
        <v>4.7751366599999998E-2</v>
      </c>
      <c r="AZ26" s="16" t="s">
        <v>2</v>
      </c>
      <c r="BA26" s="15">
        <v>0.59288193310000004</v>
      </c>
      <c r="BB26" s="16" t="s">
        <v>2</v>
      </c>
      <c r="BC26" s="15">
        <v>0.61310680740000001</v>
      </c>
      <c r="BD26" s="16" t="s">
        <v>5</v>
      </c>
      <c r="BE26" s="15">
        <v>9.6148163300000006E-2</v>
      </c>
      <c r="BF26" s="16" t="s">
        <v>2</v>
      </c>
      <c r="BG26" s="15">
        <v>0.31005309479999998</v>
      </c>
      <c r="BH26" s="16" t="s">
        <v>17</v>
      </c>
      <c r="BI26" s="15">
        <v>0.2448175269</v>
      </c>
      <c r="BJ26" s="16" t="s">
        <v>3</v>
      </c>
      <c r="BK26" s="15">
        <v>0.87636928560000005</v>
      </c>
      <c r="BL26" s="16" t="s">
        <v>17</v>
      </c>
      <c r="BM26" s="15">
        <v>0.2492224348</v>
      </c>
      <c r="BN26" s="16" t="s">
        <v>17</v>
      </c>
      <c r="BO26" s="15">
        <v>0.18370262430000001</v>
      </c>
      <c r="BP26" s="16" t="s">
        <v>17</v>
      </c>
      <c r="BQ26" s="15">
        <v>0.2207804337</v>
      </c>
      <c r="BR26" s="16" t="s">
        <v>5</v>
      </c>
      <c r="BS26" s="15">
        <v>0.26840210860000002</v>
      </c>
      <c r="BT26" s="16" t="s">
        <v>17</v>
      </c>
      <c r="BU26" s="15">
        <v>0.2036357741</v>
      </c>
      <c r="BV26" s="16" t="s">
        <v>5</v>
      </c>
      <c r="BW26" s="15">
        <v>0.20372692489999999</v>
      </c>
      <c r="BX26" s="16" t="s">
        <v>38</v>
      </c>
      <c r="BY26" s="15">
        <v>5.2786123499999997E-2</v>
      </c>
      <c r="BZ26" s="16" t="s">
        <v>5</v>
      </c>
      <c r="CA26" s="15">
        <v>0.23159285099999999</v>
      </c>
      <c r="CB26" s="16" t="s">
        <v>17</v>
      </c>
      <c r="CC26" s="15">
        <v>0.19055663810000001</v>
      </c>
      <c r="CD26" s="16" t="s">
        <v>42</v>
      </c>
      <c r="CE26" s="15">
        <v>5.8071266099999998E-2</v>
      </c>
      <c r="CF26" s="16" t="s">
        <v>2</v>
      </c>
      <c r="CG26" s="15">
        <v>0.3291160293</v>
      </c>
      <c r="CH26" s="16" t="s">
        <v>38</v>
      </c>
      <c r="CI26" s="15">
        <v>5.1972987399999997E-2</v>
      </c>
      <c r="CJ26" s="16" t="s">
        <v>42</v>
      </c>
      <c r="CK26" s="15">
        <v>2.3955836899999999E-2</v>
      </c>
      <c r="CL26" s="16" t="s">
        <v>5</v>
      </c>
      <c r="CM26" s="15">
        <v>0.18290637730000001</v>
      </c>
      <c r="CN26" s="16" t="s">
        <v>38</v>
      </c>
      <c r="CO26" s="15">
        <v>3.8750841500000001E-2</v>
      </c>
      <c r="CP26" s="16" t="s">
        <v>42</v>
      </c>
      <c r="CQ26" s="15">
        <v>3.6453969400000001E-2</v>
      </c>
      <c r="CR26" s="16" t="s">
        <v>42</v>
      </c>
      <c r="CS26" s="15">
        <v>2.8347724099999999E-2</v>
      </c>
      <c r="CT26" s="16" t="s">
        <v>42</v>
      </c>
      <c r="CU26" s="15">
        <v>1.2081005400000001E-2</v>
      </c>
      <c r="CV26" s="25"/>
      <c r="CW26" s="16" t="s">
        <v>17</v>
      </c>
      <c r="CX26" s="15">
        <v>0.22956631650000001</v>
      </c>
      <c r="CY26" s="16" t="s">
        <v>8</v>
      </c>
      <c r="CZ26" s="15">
        <v>0.42299024169999999</v>
      </c>
      <c r="DA26" s="16" t="s">
        <v>10</v>
      </c>
      <c r="DB26" s="15">
        <v>0.49085477770000002</v>
      </c>
      <c r="DC26" s="16" t="s">
        <v>10</v>
      </c>
      <c r="DD26" s="15">
        <v>0.64123141530000005</v>
      </c>
      <c r="DE26" s="16" t="s">
        <v>0</v>
      </c>
      <c r="DF26" s="15">
        <v>0.47264479739999998</v>
      </c>
      <c r="DG26" s="16" t="s">
        <v>3</v>
      </c>
      <c r="DH26" s="15">
        <v>0.92992722319999999</v>
      </c>
      <c r="DI26" s="142"/>
      <c r="DJ26" s="142"/>
    </row>
    <row r="27" spans="1:114" x14ac:dyDescent="0.25">
      <c r="A27" s="26"/>
      <c r="B27" s="24" t="s">
        <v>505</v>
      </c>
      <c r="C27" s="152"/>
      <c r="D27" s="153"/>
      <c r="E27" s="150" t="s">
        <v>483</v>
      </c>
      <c r="F27" s="145" t="s">
        <v>484</v>
      </c>
      <c r="G27" s="152"/>
      <c r="H27" s="153"/>
      <c r="I27" s="150" t="s">
        <v>483</v>
      </c>
      <c r="J27" s="145" t="s">
        <v>484</v>
      </c>
      <c r="K27" s="21" t="s">
        <v>72</v>
      </c>
      <c r="L27" s="19">
        <v>4.1655920700000001E-2</v>
      </c>
      <c r="M27" s="16" t="s">
        <v>59</v>
      </c>
      <c r="N27" s="17">
        <v>1.65007556E-2</v>
      </c>
      <c r="O27" s="21" t="s">
        <v>0</v>
      </c>
      <c r="P27" s="19">
        <v>0.64140743840000003</v>
      </c>
      <c r="Q27" s="16" t="s">
        <v>4</v>
      </c>
      <c r="R27" s="19">
        <v>9.4193674999999994E-3</v>
      </c>
      <c r="S27" s="16" t="s">
        <v>74</v>
      </c>
      <c r="T27" s="19">
        <v>0.30047787879999999</v>
      </c>
      <c r="U27" s="16" t="s">
        <v>6</v>
      </c>
      <c r="V27" s="19">
        <v>0.93256967820000003</v>
      </c>
      <c r="W27" s="16" t="s">
        <v>75</v>
      </c>
      <c r="X27" s="17" t="s">
        <v>52</v>
      </c>
      <c r="Y27" s="21" t="s">
        <v>11</v>
      </c>
      <c r="Z27" s="17">
        <v>2.0472245900000002E-2</v>
      </c>
      <c r="AA27" s="21" t="s">
        <v>8</v>
      </c>
      <c r="AB27" s="20">
        <v>0.4004202416</v>
      </c>
      <c r="AC27" s="18" t="s">
        <v>10</v>
      </c>
      <c r="AD27" s="19">
        <v>0.57177763739999998</v>
      </c>
      <c r="AE27" s="18" t="s">
        <v>29</v>
      </c>
      <c r="AF27" s="19">
        <v>0.61059729029999998</v>
      </c>
      <c r="AG27" s="18" t="s">
        <v>30</v>
      </c>
      <c r="AH27" s="19">
        <v>0.1903710857</v>
      </c>
      <c r="AI27" s="18" t="s">
        <v>17</v>
      </c>
      <c r="AJ27" s="19">
        <v>0.33833152500000002</v>
      </c>
      <c r="AK27" s="18" t="s">
        <v>4</v>
      </c>
      <c r="AL27" s="19">
        <v>8.1595237500000001E-2</v>
      </c>
      <c r="AM27" s="18" t="s">
        <v>10</v>
      </c>
      <c r="AN27" s="19">
        <v>0.62608626759999997</v>
      </c>
      <c r="AO27" s="18" t="s">
        <v>8</v>
      </c>
      <c r="AP27" s="19">
        <v>0.6749891723</v>
      </c>
      <c r="AQ27" s="18" t="s">
        <v>6</v>
      </c>
      <c r="AR27" s="17">
        <v>0.81528257780000002</v>
      </c>
      <c r="AS27" s="3"/>
      <c r="AT27" s="16" t="s">
        <v>3</v>
      </c>
      <c r="AU27" s="15">
        <v>0.83359323129999996</v>
      </c>
      <c r="AV27" s="16" t="s">
        <v>8</v>
      </c>
      <c r="AW27" s="15">
        <v>0.74080313490000005</v>
      </c>
      <c r="AX27" s="16" t="s">
        <v>0</v>
      </c>
      <c r="AY27" s="15">
        <v>0.31308347339999998</v>
      </c>
      <c r="AZ27" s="16" t="s">
        <v>0</v>
      </c>
      <c r="BA27" s="15">
        <v>0.31228920319999998</v>
      </c>
      <c r="BB27" s="16" t="s">
        <v>4</v>
      </c>
      <c r="BC27" s="15">
        <v>0.21993325750000001</v>
      </c>
      <c r="BD27" s="16" t="s">
        <v>4</v>
      </c>
      <c r="BE27" s="15">
        <v>0.2380419057</v>
      </c>
      <c r="BF27" s="16" t="s">
        <v>0</v>
      </c>
      <c r="BG27" s="15">
        <v>0.38095735050000001</v>
      </c>
      <c r="BH27" s="16" t="s">
        <v>8</v>
      </c>
      <c r="BI27" s="15">
        <v>0.71014320769999995</v>
      </c>
      <c r="BJ27" s="16" t="s">
        <v>3</v>
      </c>
      <c r="BK27" s="15">
        <v>0.96673701170000004</v>
      </c>
      <c r="BL27" s="16" t="s">
        <v>1</v>
      </c>
      <c r="BM27" s="15">
        <v>0.25058480789999998</v>
      </c>
      <c r="BN27" s="16" t="s">
        <v>1</v>
      </c>
      <c r="BO27" s="15">
        <v>0.28905018970000002</v>
      </c>
      <c r="BP27" s="16" t="s">
        <v>1</v>
      </c>
      <c r="BQ27" s="15">
        <v>0.26519838699999998</v>
      </c>
      <c r="BR27" s="16" t="s">
        <v>14</v>
      </c>
      <c r="BS27" s="15">
        <v>6.6232158700000002E-2</v>
      </c>
      <c r="BT27" s="16" t="s">
        <v>8</v>
      </c>
      <c r="BU27" s="15">
        <v>0.45483536969999999</v>
      </c>
      <c r="BV27" s="16" t="s">
        <v>0</v>
      </c>
      <c r="BW27" s="15">
        <v>0.54878318169999996</v>
      </c>
      <c r="BX27" s="16" t="s">
        <v>8</v>
      </c>
      <c r="BY27" s="15">
        <v>0.45375399890000001</v>
      </c>
      <c r="BZ27" s="16" t="s">
        <v>0</v>
      </c>
      <c r="CA27" s="15">
        <v>0.45253882049999999</v>
      </c>
      <c r="CB27" s="16" t="s">
        <v>8</v>
      </c>
      <c r="CC27" s="15">
        <v>0.59153065969999996</v>
      </c>
      <c r="CD27" s="16" t="s">
        <v>4</v>
      </c>
      <c r="CE27" s="15">
        <v>0.1823245866</v>
      </c>
      <c r="CF27" s="16" t="s">
        <v>0</v>
      </c>
      <c r="CG27" s="15">
        <v>0.34787599289999999</v>
      </c>
      <c r="CH27" s="16" t="s">
        <v>8</v>
      </c>
      <c r="CI27" s="15">
        <v>0.49715453920000002</v>
      </c>
      <c r="CJ27" s="16" t="s">
        <v>3</v>
      </c>
      <c r="CK27" s="15">
        <v>0.75279581659999995</v>
      </c>
      <c r="CL27" s="16" t="s">
        <v>3</v>
      </c>
      <c r="CM27" s="15">
        <v>0.89349400859999994</v>
      </c>
      <c r="CN27" s="16" t="s">
        <v>8</v>
      </c>
      <c r="CO27" s="15">
        <v>0.66938737719999997</v>
      </c>
      <c r="CP27" s="16" t="s">
        <v>0</v>
      </c>
      <c r="CQ27" s="15">
        <v>0.51592281689999997</v>
      </c>
      <c r="CR27" s="16" t="s">
        <v>0</v>
      </c>
      <c r="CS27" s="15">
        <v>0.73315616220000002</v>
      </c>
      <c r="CT27" s="16" t="s">
        <v>0</v>
      </c>
      <c r="CU27" s="15">
        <v>0.4606607345</v>
      </c>
      <c r="CV27" s="25"/>
      <c r="CW27" s="16" t="s">
        <v>38</v>
      </c>
      <c r="CX27" s="15">
        <v>4.36149516E-2</v>
      </c>
      <c r="CY27" s="16" t="s">
        <v>10</v>
      </c>
      <c r="CZ27" s="15">
        <v>0.68592849180000004</v>
      </c>
      <c r="DA27" s="16" t="s">
        <v>12</v>
      </c>
      <c r="DB27" s="15">
        <v>0.1038286333</v>
      </c>
      <c r="DC27" s="16" t="s">
        <v>6</v>
      </c>
      <c r="DD27" s="15">
        <v>0.82340154099999996</v>
      </c>
      <c r="DE27" s="16" t="s">
        <v>17</v>
      </c>
      <c r="DF27" s="15">
        <v>0.31159975249999999</v>
      </c>
      <c r="DG27" s="16" t="s">
        <v>5</v>
      </c>
      <c r="DH27" s="15">
        <v>0.14190886080000001</v>
      </c>
      <c r="DI27" s="142"/>
      <c r="DJ27" s="142"/>
    </row>
    <row r="28" spans="1:114" x14ac:dyDescent="0.25">
      <c r="A28" s="26"/>
      <c r="B28" s="24" t="s">
        <v>506</v>
      </c>
      <c r="C28" s="152"/>
      <c r="D28" s="153"/>
      <c r="E28" s="150" t="s">
        <v>483</v>
      </c>
      <c r="F28" s="145" t="s">
        <v>484</v>
      </c>
      <c r="G28" s="152"/>
      <c r="H28" s="153"/>
      <c r="I28" s="150" t="s">
        <v>483</v>
      </c>
      <c r="J28" s="145" t="s">
        <v>484</v>
      </c>
      <c r="K28" s="21" t="s">
        <v>72</v>
      </c>
      <c r="L28" s="19">
        <v>3.1120101399999999E-2</v>
      </c>
      <c r="M28" s="16" t="s">
        <v>59</v>
      </c>
      <c r="N28" s="17">
        <v>2.7694008400000001E-2</v>
      </c>
      <c r="O28" s="21" t="s">
        <v>0</v>
      </c>
      <c r="P28" s="19">
        <v>0.42351327509999998</v>
      </c>
      <c r="Q28" s="16" t="s">
        <v>2</v>
      </c>
      <c r="R28" s="19">
        <v>0.57406606029999996</v>
      </c>
      <c r="S28" s="16" t="s">
        <v>74</v>
      </c>
      <c r="T28" s="19">
        <v>0.32204065720000002</v>
      </c>
      <c r="U28" s="16" t="s">
        <v>10</v>
      </c>
      <c r="V28" s="19">
        <v>0.81471368129999999</v>
      </c>
      <c r="W28" s="16" t="s">
        <v>73</v>
      </c>
      <c r="X28" s="17" t="s">
        <v>52</v>
      </c>
      <c r="Y28" s="21" t="s">
        <v>38</v>
      </c>
      <c r="Z28" s="17">
        <v>9.5723101599999999E-2</v>
      </c>
      <c r="AA28" s="21" t="s">
        <v>8</v>
      </c>
      <c r="AB28" s="20">
        <v>0.46384749219999999</v>
      </c>
      <c r="AC28" s="18" t="s">
        <v>10</v>
      </c>
      <c r="AD28" s="19">
        <v>0.48516879750000003</v>
      </c>
      <c r="AE28" s="18" t="s">
        <v>43</v>
      </c>
      <c r="AF28" s="19">
        <v>0.49108337210000003</v>
      </c>
      <c r="AG28" s="18" t="s">
        <v>72</v>
      </c>
      <c r="AH28" s="19">
        <v>6.8510262899999994E-2</v>
      </c>
      <c r="AI28" s="18" t="s">
        <v>38</v>
      </c>
      <c r="AJ28" s="19">
        <v>0.14687730560000001</v>
      </c>
      <c r="AK28" s="18" t="s">
        <v>4</v>
      </c>
      <c r="AL28" s="19">
        <v>0.2438211404</v>
      </c>
      <c r="AM28" s="18" t="s">
        <v>10</v>
      </c>
      <c r="AN28" s="19">
        <v>0.63998285050000003</v>
      </c>
      <c r="AO28" s="18" t="s">
        <v>10</v>
      </c>
      <c r="AP28" s="19">
        <v>0.76596408410000005</v>
      </c>
      <c r="AQ28" s="18" t="s">
        <v>8</v>
      </c>
      <c r="AR28" s="17">
        <v>0.49789546959999997</v>
      </c>
      <c r="AS28" s="3"/>
      <c r="AT28" s="16" t="s">
        <v>2</v>
      </c>
      <c r="AU28" s="15">
        <v>0.64172398740000003</v>
      </c>
      <c r="AV28" s="16" t="s">
        <v>8</v>
      </c>
      <c r="AW28" s="15">
        <v>0.6981584139</v>
      </c>
      <c r="AX28" s="16" t="s">
        <v>1</v>
      </c>
      <c r="AY28" s="15">
        <v>0.26386417210000002</v>
      </c>
      <c r="AZ28" s="16" t="s">
        <v>0</v>
      </c>
      <c r="BA28" s="15">
        <v>0.61988501370000004</v>
      </c>
      <c r="BB28" s="16" t="s">
        <v>0</v>
      </c>
      <c r="BC28" s="15">
        <v>0.42789684500000003</v>
      </c>
      <c r="BD28" s="16" t="s">
        <v>1</v>
      </c>
      <c r="BE28" s="15">
        <v>0.17077849780000001</v>
      </c>
      <c r="BF28" s="16" t="s">
        <v>0</v>
      </c>
      <c r="BG28" s="15">
        <v>0.65926665959999997</v>
      </c>
      <c r="BH28" s="16" t="s">
        <v>6</v>
      </c>
      <c r="BI28" s="15">
        <v>0.92415974000000001</v>
      </c>
      <c r="BJ28" s="16" t="s">
        <v>17</v>
      </c>
      <c r="BK28" s="15">
        <v>0.11807701299999999</v>
      </c>
      <c r="BL28" s="16" t="s">
        <v>8</v>
      </c>
      <c r="BM28" s="15">
        <v>0.4045670066</v>
      </c>
      <c r="BN28" s="16" t="s">
        <v>8</v>
      </c>
      <c r="BO28" s="15">
        <v>0.41720129680000001</v>
      </c>
      <c r="BP28" s="16" t="s">
        <v>1</v>
      </c>
      <c r="BQ28" s="15">
        <v>0.26249115350000002</v>
      </c>
      <c r="BR28" s="16" t="s">
        <v>4</v>
      </c>
      <c r="BS28" s="15">
        <v>0.1217546288</v>
      </c>
      <c r="BT28" s="16" t="s">
        <v>8</v>
      </c>
      <c r="BU28" s="15">
        <v>0.73727146649999997</v>
      </c>
      <c r="BV28" s="16" t="s">
        <v>6</v>
      </c>
      <c r="BW28" s="15">
        <v>0.9768371548</v>
      </c>
      <c r="BX28" s="16" t="s">
        <v>1</v>
      </c>
      <c r="BY28" s="15">
        <v>0.26913614870000002</v>
      </c>
      <c r="BZ28" s="16" t="s">
        <v>3</v>
      </c>
      <c r="CA28" s="15">
        <v>0.74532558699999996</v>
      </c>
      <c r="CB28" s="16" t="s">
        <v>6</v>
      </c>
      <c r="CC28" s="15">
        <v>0.83465154590000001</v>
      </c>
      <c r="CD28" s="16" t="s">
        <v>1</v>
      </c>
      <c r="CE28" s="15">
        <v>0.30761265259999998</v>
      </c>
      <c r="CF28" s="16" t="s">
        <v>6</v>
      </c>
      <c r="CG28" s="15">
        <v>0.88749754410000004</v>
      </c>
      <c r="CH28" s="16" t="s">
        <v>8</v>
      </c>
      <c r="CI28" s="15">
        <v>0.66352125719999999</v>
      </c>
      <c r="CJ28" s="16" t="s">
        <v>8</v>
      </c>
      <c r="CK28" s="15">
        <v>0.6549598526</v>
      </c>
      <c r="CL28" s="16" t="s">
        <v>6</v>
      </c>
      <c r="CM28" s="15">
        <v>0.96087359650000004</v>
      </c>
      <c r="CN28" s="16" t="s">
        <v>6</v>
      </c>
      <c r="CO28" s="15">
        <v>0.78390237419999997</v>
      </c>
      <c r="CP28" s="16" t="s">
        <v>6</v>
      </c>
      <c r="CQ28" s="15">
        <v>0.91128582680000003</v>
      </c>
      <c r="CR28" s="16" t="s">
        <v>6</v>
      </c>
      <c r="CS28" s="15">
        <v>0.81861619910000005</v>
      </c>
      <c r="CT28" s="16" t="s">
        <v>0</v>
      </c>
      <c r="CU28" s="15">
        <v>0.4907689891</v>
      </c>
      <c r="CV28" s="25"/>
      <c r="CW28" s="16" t="s">
        <v>11</v>
      </c>
      <c r="CX28" s="15">
        <v>3.99082069E-2</v>
      </c>
      <c r="CY28" s="16" t="s">
        <v>17</v>
      </c>
      <c r="CZ28" s="15">
        <v>0.27344882329999998</v>
      </c>
      <c r="DA28" s="16" t="s">
        <v>1</v>
      </c>
      <c r="DB28" s="15">
        <v>0.48639180929999998</v>
      </c>
      <c r="DC28" s="16" t="s">
        <v>8</v>
      </c>
      <c r="DD28" s="15">
        <v>0.48772038000000001</v>
      </c>
      <c r="DE28" s="16" t="s">
        <v>38</v>
      </c>
      <c r="DF28" s="15">
        <v>7.1120950500000002E-2</v>
      </c>
      <c r="DG28" s="16" t="s">
        <v>3</v>
      </c>
      <c r="DH28" s="15">
        <v>0.75172792870000005</v>
      </c>
      <c r="DI28" s="142"/>
      <c r="DJ28" s="142"/>
    </row>
    <row r="29" spans="1:114" x14ac:dyDescent="0.25">
      <c r="A29" s="26"/>
      <c r="B29" s="24" t="s">
        <v>507</v>
      </c>
      <c r="C29" s="152">
        <v>0.96</v>
      </c>
      <c r="D29" s="153">
        <v>0.03</v>
      </c>
      <c r="E29" s="153">
        <v>0.37</v>
      </c>
      <c r="F29" s="154">
        <v>0.19</v>
      </c>
      <c r="G29" s="152">
        <v>0.9</v>
      </c>
      <c r="H29" s="153">
        <v>0.05</v>
      </c>
      <c r="I29" s="153">
        <v>0.12</v>
      </c>
      <c r="J29" s="154">
        <v>0.04</v>
      </c>
      <c r="K29" s="21" t="s">
        <v>66</v>
      </c>
      <c r="L29" s="19">
        <v>0.101504731</v>
      </c>
      <c r="M29" s="16" t="s">
        <v>59</v>
      </c>
      <c r="N29" s="17">
        <v>3.9375467499999997E-2</v>
      </c>
      <c r="O29" s="21" t="s">
        <v>42</v>
      </c>
      <c r="P29" s="19">
        <v>1.8488140100000001E-2</v>
      </c>
      <c r="Q29" s="16" t="s">
        <v>2</v>
      </c>
      <c r="R29" s="19">
        <v>0.57158748849999996</v>
      </c>
      <c r="S29" s="16" t="s">
        <v>71</v>
      </c>
      <c r="T29" s="19">
        <v>0.23783198899999999</v>
      </c>
      <c r="U29" s="16" t="s">
        <v>1</v>
      </c>
      <c r="V29" s="19">
        <v>0.42591753030000001</v>
      </c>
      <c r="W29" s="16" t="s">
        <v>70</v>
      </c>
      <c r="X29" s="17" t="s">
        <v>52</v>
      </c>
      <c r="Y29" s="21" t="s">
        <v>10</v>
      </c>
      <c r="Z29" s="17">
        <v>0.46741893649999999</v>
      </c>
      <c r="AA29" s="21" t="s">
        <v>17</v>
      </c>
      <c r="AB29" s="20">
        <v>0.3544558236</v>
      </c>
      <c r="AC29" s="18" t="s">
        <v>6</v>
      </c>
      <c r="AD29" s="19">
        <v>0.98203311739999999</v>
      </c>
      <c r="AE29" s="18" t="s">
        <v>69</v>
      </c>
      <c r="AF29" s="19">
        <v>0.97310804309999999</v>
      </c>
      <c r="AG29" s="18" t="s">
        <v>16</v>
      </c>
      <c r="AH29" s="19">
        <v>0.7307599038</v>
      </c>
      <c r="AI29" s="18" t="s">
        <v>8</v>
      </c>
      <c r="AJ29" s="19">
        <v>0.76412951790000005</v>
      </c>
      <c r="AK29" s="18" t="s">
        <v>17</v>
      </c>
      <c r="AL29" s="19">
        <v>0.25114931660000001</v>
      </c>
      <c r="AM29" s="18" t="s">
        <v>6</v>
      </c>
      <c r="AN29" s="19">
        <v>0.95097173660000001</v>
      </c>
      <c r="AO29" s="18" t="s">
        <v>17</v>
      </c>
      <c r="AP29" s="19">
        <v>0.34317412320000001</v>
      </c>
      <c r="AQ29" s="18" t="s">
        <v>10</v>
      </c>
      <c r="AR29" s="17">
        <v>0.6017065935</v>
      </c>
      <c r="AS29" s="3"/>
      <c r="AT29" s="16" t="s">
        <v>17</v>
      </c>
      <c r="AU29" s="15">
        <v>0.33176425129999998</v>
      </c>
      <c r="AV29" s="16" t="s">
        <v>6</v>
      </c>
      <c r="AW29" s="15">
        <v>0.86821974209999997</v>
      </c>
      <c r="AX29" s="16" t="s">
        <v>6</v>
      </c>
      <c r="AY29" s="15">
        <v>0.98902508489999996</v>
      </c>
      <c r="AZ29" s="16" t="s">
        <v>10</v>
      </c>
      <c r="BA29" s="15">
        <v>0.72951568680000001</v>
      </c>
      <c r="BB29" s="16" t="s">
        <v>10</v>
      </c>
      <c r="BC29" s="15">
        <v>0.52676793529999999</v>
      </c>
      <c r="BD29" s="16" t="s">
        <v>17</v>
      </c>
      <c r="BE29" s="15">
        <v>0.28826515759999999</v>
      </c>
      <c r="BF29" s="16" t="s">
        <v>6</v>
      </c>
      <c r="BG29" s="15">
        <v>0.83611027459999998</v>
      </c>
      <c r="BH29" s="16" t="s">
        <v>10</v>
      </c>
      <c r="BI29" s="15">
        <v>0.4515888233</v>
      </c>
      <c r="BJ29" s="16" t="s">
        <v>8</v>
      </c>
      <c r="BK29" s="15">
        <v>0.75554453710000002</v>
      </c>
      <c r="BL29" s="16" t="s">
        <v>10</v>
      </c>
      <c r="BM29" s="15">
        <v>0.4720957731</v>
      </c>
      <c r="BN29" s="16" t="s">
        <v>10</v>
      </c>
      <c r="BO29" s="15">
        <v>0.63269718750000004</v>
      </c>
      <c r="BP29" s="16" t="s">
        <v>10</v>
      </c>
      <c r="BQ29" s="15">
        <v>0.54964633539999996</v>
      </c>
      <c r="BR29" s="16" t="s">
        <v>17</v>
      </c>
      <c r="BS29" s="15">
        <v>0.33370447460000002</v>
      </c>
      <c r="BT29" s="16" t="s">
        <v>17</v>
      </c>
      <c r="BU29" s="15">
        <v>0.30629955710000001</v>
      </c>
      <c r="BV29" s="16" t="s">
        <v>10</v>
      </c>
      <c r="BW29" s="15">
        <v>0.55556906370000003</v>
      </c>
      <c r="BX29" s="16" t="s">
        <v>38</v>
      </c>
      <c r="BY29" s="15">
        <v>0.12429184159999999</v>
      </c>
      <c r="BZ29" s="16" t="s">
        <v>10</v>
      </c>
      <c r="CA29" s="15">
        <v>0.63084981740000001</v>
      </c>
      <c r="CB29" s="16" t="s">
        <v>17</v>
      </c>
      <c r="CC29" s="15">
        <v>0.38027125480000001</v>
      </c>
      <c r="CD29" s="16" t="s">
        <v>17</v>
      </c>
      <c r="CE29" s="15">
        <v>0.21020369680000001</v>
      </c>
      <c r="CF29" s="16" t="s">
        <v>10</v>
      </c>
      <c r="CG29" s="15">
        <v>0.53064364980000001</v>
      </c>
      <c r="CH29" s="16" t="s">
        <v>17</v>
      </c>
      <c r="CI29" s="15">
        <v>0.35448802229999998</v>
      </c>
      <c r="CJ29" s="16" t="s">
        <v>17</v>
      </c>
      <c r="CK29" s="15">
        <v>0.33615873509999999</v>
      </c>
      <c r="CL29" s="16" t="s">
        <v>17</v>
      </c>
      <c r="CM29" s="15">
        <v>0.3684919089</v>
      </c>
      <c r="CN29" s="16" t="s">
        <v>17</v>
      </c>
      <c r="CO29" s="15">
        <v>0.3778369338</v>
      </c>
      <c r="CP29" s="16" t="s">
        <v>17</v>
      </c>
      <c r="CQ29" s="15">
        <v>0.24791536049999999</v>
      </c>
      <c r="CR29" s="16" t="s">
        <v>17</v>
      </c>
      <c r="CS29" s="15">
        <v>0.25623185469999998</v>
      </c>
      <c r="CT29" s="16" t="s">
        <v>17</v>
      </c>
      <c r="CU29" s="15">
        <v>0.2016414778</v>
      </c>
      <c r="CV29" s="25"/>
      <c r="CW29" s="16" t="s">
        <v>10</v>
      </c>
      <c r="CX29" s="15">
        <v>0.58999968059999996</v>
      </c>
      <c r="CY29" s="16" t="s">
        <v>8</v>
      </c>
      <c r="CZ29" s="15">
        <v>0.7800692602</v>
      </c>
      <c r="DA29" s="16" t="s">
        <v>29</v>
      </c>
      <c r="DB29" s="15">
        <v>0.42563645979999998</v>
      </c>
      <c r="DC29" s="16" t="s">
        <v>38</v>
      </c>
      <c r="DD29" s="15">
        <v>0.19311740699999999</v>
      </c>
      <c r="DE29" s="16" t="s">
        <v>6</v>
      </c>
      <c r="DF29" s="15">
        <v>0.98391074379999999</v>
      </c>
      <c r="DG29" s="16" t="s">
        <v>2</v>
      </c>
      <c r="DH29" s="15">
        <v>0.34415723440000001</v>
      </c>
      <c r="DI29" s="142"/>
      <c r="DJ29" s="142"/>
    </row>
    <row r="30" spans="1:114" ht="48.6" customHeight="1" x14ac:dyDescent="0.25">
      <c r="A30" s="172" t="s">
        <v>68</v>
      </c>
      <c r="B30" s="173"/>
      <c r="C30" s="26"/>
      <c r="D30" s="25"/>
      <c r="E30" s="25"/>
      <c r="F30" s="24"/>
      <c r="G30" s="26"/>
      <c r="H30" s="25"/>
      <c r="I30" s="25"/>
      <c r="J30" s="24"/>
      <c r="K30" s="21"/>
      <c r="L30" s="23"/>
      <c r="M30" s="16"/>
      <c r="N30" s="22"/>
      <c r="O30" s="21"/>
      <c r="P30" s="19"/>
      <c r="Q30" s="16"/>
      <c r="R30" s="19"/>
      <c r="S30" s="16"/>
      <c r="T30" s="19"/>
      <c r="U30" s="16"/>
      <c r="V30" s="19"/>
      <c r="W30" s="16"/>
      <c r="X30" s="17"/>
      <c r="Y30" s="21"/>
      <c r="Z30" s="17"/>
      <c r="AA30" s="21"/>
      <c r="AB30" s="20"/>
      <c r="AC30" s="18"/>
      <c r="AD30" s="19"/>
      <c r="AE30" s="18"/>
      <c r="AF30" s="19"/>
      <c r="AG30" s="18"/>
      <c r="AH30" s="19"/>
      <c r="AI30" s="18"/>
      <c r="AJ30" s="19"/>
      <c r="AK30" s="18"/>
      <c r="AL30" s="19"/>
      <c r="AM30" s="18"/>
      <c r="AN30" s="19"/>
      <c r="AO30" s="18"/>
      <c r="AP30" s="19"/>
      <c r="AQ30" s="18"/>
      <c r="AR30" s="17"/>
      <c r="AS30" s="3"/>
      <c r="AT30" s="16"/>
      <c r="AU30" s="15"/>
      <c r="AV30" s="16"/>
      <c r="AW30" s="15"/>
      <c r="AX30" s="16"/>
      <c r="AY30" s="15"/>
      <c r="AZ30" s="16"/>
      <c r="BA30" s="15"/>
      <c r="BB30" s="16"/>
      <c r="BC30" s="15"/>
      <c r="BD30" s="16"/>
      <c r="BE30" s="15"/>
      <c r="BF30" s="16"/>
      <c r="BG30" s="15"/>
      <c r="BH30" s="16"/>
      <c r="BI30" s="15"/>
      <c r="BJ30" s="16"/>
      <c r="BK30" s="15"/>
      <c r="BL30" s="16"/>
      <c r="BM30" s="15"/>
      <c r="BN30" s="16"/>
      <c r="BO30" s="15"/>
      <c r="BP30" s="16"/>
      <c r="BQ30" s="15"/>
      <c r="BR30" s="16"/>
      <c r="BS30" s="15"/>
      <c r="BT30" s="16"/>
      <c r="BU30" s="15"/>
      <c r="BV30" s="16"/>
      <c r="BW30" s="15"/>
      <c r="BX30" s="16"/>
      <c r="BY30" s="15"/>
      <c r="BZ30" s="16"/>
      <c r="CA30" s="15"/>
      <c r="CB30" s="16"/>
      <c r="CC30" s="15"/>
      <c r="CD30" s="16"/>
      <c r="CE30" s="15"/>
      <c r="CF30" s="16"/>
      <c r="CG30" s="15"/>
      <c r="CH30" s="16"/>
      <c r="CI30" s="15"/>
      <c r="CJ30" s="16"/>
      <c r="CK30" s="15"/>
      <c r="CL30" s="16"/>
      <c r="CM30" s="15"/>
      <c r="CN30" s="16"/>
      <c r="CO30" s="15"/>
      <c r="CP30" s="16"/>
      <c r="CQ30" s="15"/>
      <c r="CR30" s="16"/>
      <c r="CS30" s="15"/>
      <c r="CT30" s="16"/>
      <c r="CU30" s="15"/>
      <c r="CV30" s="25"/>
      <c r="CW30" s="16"/>
      <c r="CX30" s="15"/>
      <c r="CY30" s="16"/>
      <c r="CZ30" s="15"/>
      <c r="DA30" s="16"/>
      <c r="DB30" s="15"/>
      <c r="DC30" s="16"/>
      <c r="DD30" s="15"/>
      <c r="DE30" s="16"/>
      <c r="DF30" s="15"/>
      <c r="DG30" s="16"/>
      <c r="DH30" s="15"/>
      <c r="DI30" s="142"/>
      <c r="DJ30" s="142"/>
    </row>
    <row r="31" spans="1:114" x14ac:dyDescent="0.25">
      <c r="A31" s="26"/>
      <c r="B31" s="24" t="s">
        <v>510</v>
      </c>
      <c r="C31" s="26"/>
      <c r="D31" s="25"/>
      <c r="E31" s="25"/>
      <c r="F31" s="24"/>
      <c r="G31" s="26"/>
      <c r="H31" s="25"/>
      <c r="I31" s="25"/>
      <c r="J31" s="24"/>
      <c r="K31" s="21" t="s">
        <v>67</v>
      </c>
      <c r="L31" s="23">
        <v>6.2959854699999998E-2</v>
      </c>
      <c r="M31" s="16" t="s">
        <v>18</v>
      </c>
      <c r="N31" s="22">
        <v>0.17846830990000001</v>
      </c>
      <c r="O31" s="21" t="s">
        <v>8</v>
      </c>
      <c r="P31" s="19">
        <v>0.40001070230000002</v>
      </c>
      <c r="Q31" s="16" t="s">
        <v>13</v>
      </c>
      <c r="R31" s="28">
        <v>2.1270988999999999E-3</v>
      </c>
      <c r="S31" s="16" t="s">
        <v>37</v>
      </c>
      <c r="T31" s="19">
        <v>0.59419258180000001</v>
      </c>
      <c r="U31" s="16" t="s">
        <v>66</v>
      </c>
      <c r="V31" s="19">
        <v>7.6876260900000007E-2</v>
      </c>
      <c r="W31" s="16" t="s">
        <v>65</v>
      </c>
      <c r="X31" s="17" t="s">
        <v>52</v>
      </c>
      <c r="Y31" s="21" t="s">
        <v>10</v>
      </c>
      <c r="Z31" s="17">
        <v>0.62027067810000003</v>
      </c>
      <c r="AA31" s="21" t="s">
        <v>1</v>
      </c>
      <c r="AB31" s="20">
        <v>0.4774133592</v>
      </c>
      <c r="AC31" s="18" t="s">
        <v>17</v>
      </c>
      <c r="AD31" s="19">
        <v>0.35089975579999999</v>
      </c>
      <c r="AE31" s="18" t="s">
        <v>41</v>
      </c>
      <c r="AF31" s="19">
        <v>0.49910094220000001</v>
      </c>
      <c r="AG31" s="18" t="s">
        <v>18</v>
      </c>
      <c r="AH31" s="19">
        <v>0.22179120699999999</v>
      </c>
      <c r="AI31" s="18" t="s">
        <v>29</v>
      </c>
      <c r="AJ31" s="19">
        <v>0.40216945599999998</v>
      </c>
      <c r="AK31" s="18" t="s">
        <v>8</v>
      </c>
      <c r="AL31" s="19">
        <v>0.42047610880000003</v>
      </c>
      <c r="AM31" s="18" t="s">
        <v>10</v>
      </c>
      <c r="AN31" s="19">
        <v>0.69942357799999999</v>
      </c>
      <c r="AO31" s="18" t="s">
        <v>30</v>
      </c>
      <c r="AP31" s="19">
        <v>0.10568369349999999</v>
      </c>
      <c r="AQ31" s="18" t="s">
        <v>10</v>
      </c>
      <c r="AR31" s="17">
        <v>0.53507738729999998</v>
      </c>
      <c r="AS31" s="3"/>
      <c r="AT31" s="16" t="s">
        <v>10</v>
      </c>
      <c r="AU31" s="15">
        <v>0.52915313919999996</v>
      </c>
      <c r="AV31" s="16" t="s">
        <v>15</v>
      </c>
      <c r="AW31" s="15">
        <v>0.97236380779999998</v>
      </c>
      <c r="AX31" s="16" t="s">
        <v>10</v>
      </c>
      <c r="AY31" s="15">
        <v>0.7347109275</v>
      </c>
      <c r="AZ31" s="16" t="s">
        <v>10</v>
      </c>
      <c r="BA31" s="15">
        <v>0.52833119740000001</v>
      </c>
      <c r="BB31" s="16" t="s">
        <v>6</v>
      </c>
      <c r="BC31" s="15">
        <v>0.83788799270000003</v>
      </c>
      <c r="BD31" s="16" t="s">
        <v>1</v>
      </c>
      <c r="BE31" s="15">
        <v>0.43760065920000002</v>
      </c>
      <c r="BF31" s="16" t="s">
        <v>1</v>
      </c>
      <c r="BG31" s="15">
        <v>0.37043674770000001</v>
      </c>
      <c r="BH31" s="16" t="s">
        <v>17</v>
      </c>
      <c r="BI31" s="15">
        <v>0.38745287769999998</v>
      </c>
      <c r="BJ31" s="16" t="s">
        <v>10</v>
      </c>
      <c r="BK31" s="15">
        <v>0.68578773400000004</v>
      </c>
      <c r="BL31" s="16" t="s">
        <v>8</v>
      </c>
      <c r="BM31" s="15">
        <v>0.70368515939999998</v>
      </c>
      <c r="BN31" s="16" t="s">
        <v>7</v>
      </c>
      <c r="BO31" s="15">
        <v>0.27689813639999999</v>
      </c>
      <c r="BP31" s="16" t="s">
        <v>1</v>
      </c>
      <c r="BQ31" s="15">
        <v>0.37931334490000002</v>
      </c>
      <c r="BR31" s="16" t="s">
        <v>8</v>
      </c>
      <c r="BS31" s="15">
        <v>0.72580047969999995</v>
      </c>
      <c r="BT31" s="16" t="s">
        <v>1</v>
      </c>
      <c r="BU31" s="15">
        <v>0.45914730970000001</v>
      </c>
      <c r="BV31" s="16" t="s">
        <v>8</v>
      </c>
      <c r="BW31" s="15">
        <v>0.77424519000000003</v>
      </c>
      <c r="BX31" s="16" t="s">
        <v>6</v>
      </c>
      <c r="BY31" s="15">
        <v>0.92297493269999997</v>
      </c>
      <c r="BZ31" s="16" t="s">
        <v>8</v>
      </c>
      <c r="CA31" s="15">
        <v>0.55361917959999996</v>
      </c>
      <c r="CB31" s="16" t="s">
        <v>8</v>
      </c>
      <c r="CC31" s="15">
        <v>0.57212710119999999</v>
      </c>
      <c r="CD31" s="16" t="s">
        <v>1</v>
      </c>
      <c r="CE31" s="15">
        <v>0.28682349670000001</v>
      </c>
      <c r="CF31" s="16" t="s">
        <v>8</v>
      </c>
      <c r="CG31" s="15">
        <v>0.78740907559999995</v>
      </c>
      <c r="CH31" s="16" t="s">
        <v>1</v>
      </c>
      <c r="CI31" s="15">
        <v>0.47550732530000001</v>
      </c>
      <c r="CJ31" s="16" t="s">
        <v>1</v>
      </c>
      <c r="CK31" s="15">
        <v>0.35798872399999998</v>
      </c>
      <c r="CL31" s="16" t="s">
        <v>6</v>
      </c>
      <c r="CM31" s="15">
        <v>0.8977859721</v>
      </c>
      <c r="CN31" s="16" t="s">
        <v>1</v>
      </c>
      <c r="CO31" s="15">
        <v>0.27275353250000001</v>
      </c>
      <c r="CP31" s="16" t="s">
        <v>1</v>
      </c>
      <c r="CQ31" s="15">
        <v>0.28772535490000001</v>
      </c>
      <c r="CR31" s="16" t="s">
        <v>7</v>
      </c>
      <c r="CS31" s="15">
        <v>9.5702262400000002E-2</v>
      </c>
      <c r="CT31" s="16" t="s">
        <v>7</v>
      </c>
      <c r="CU31" s="15">
        <v>6.1339227900000001E-2</v>
      </c>
      <c r="CV31" s="25"/>
      <c r="CW31" s="16" t="s">
        <v>17</v>
      </c>
      <c r="CX31" s="15">
        <v>0.48934812989999998</v>
      </c>
      <c r="CY31" s="16" t="s">
        <v>64</v>
      </c>
      <c r="CZ31" s="15">
        <v>4.7096778800000003E-2</v>
      </c>
      <c r="DA31" s="16" t="s">
        <v>63</v>
      </c>
      <c r="DB31" s="15">
        <v>4.4351525699999998E-2</v>
      </c>
      <c r="DC31" s="16" t="s">
        <v>19</v>
      </c>
      <c r="DD31" s="15">
        <v>0.136883751</v>
      </c>
      <c r="DE31" s="16" t="s">
        <v>17</v>
      </c>
      <c r="DF31" s="15">
        <v>0.35316407309999998</v>
      </c>
      <c r="DG31" s="16" t="s">
        <v>6</v>
      </c>
      <c r="DH31" s="15">
        <v>0.86261501230000004</v>
      </c>
      <c r="DI31" s="142"/>
      <c r="DJ31" s="142"/>
    </row>
    <row r="32" spans="1:114" x14ac:dyDescent="0.25">
      <c r="A32" s="26"/>
      <c r="B32" s="24" t="s">
        <v>489</v>
      </c>
      <c r="C32" s="26"/>
      <c r="D32" s="25"/>
      <c r="E32" s="25"/>
      <c r="F32" s="24"/>
      <c r="G32" s="26"/>
      <c r="H32" s="25"/>
      <c r="I32" s="25"/>
      <c r="J32" s="24"/>
      <c r="K32" s="21" t="s">
        <v>25</v>
      </c>
      <c r="L32" s="23">
        <v>0.32929364100000003</v>
      </c>
      <c r="M32" s="16" t="s">
        <v>26</v>
      </c>
      <c r="N32" s="22">
        <v>0.2753394039</v>
      </c>
      <c r="O32" s="21" t="s">
        <v>7</v>
      </c>
      <c r="P32" s="19">
        <v>0.14633062229999999</v>
      </c>
      <c r="Q32" s="16" t="s">
        <v>0</v>
      </c>
      <c r="R32" s="19">
        <v>0.48245281029999998</v>
      </c>
      <c r="S32" s="16" t="s">
        <v>33</v>
      </c>
      <c r="T32" s="19">
        <v>0.62694983419999994</v>
      </c>
      <c r="U32" s="16" t="s">
        <v>27</v>
      </c>
      <c r="V32" s="19">
        <v>0.2906098272</v>
      </c>
      <c r="W32" s="16" t="s">
        <v>62</v>
      </c>
      <c r="X32" s="17" t="s">
        <v>52</v>
      </c>
      <c r="Y32" s="21" t="s">
        <v>1</v>
      </c>
      <c r="Z32" s="17">
        <v>0.38064303389999998</v>
      </c>
      <c r="AA32" s="21" t="s">
        <v>15</v>
      </c>
      <c r="AB32" s="20">
        <v>0.91268262219999996</v>
      </c>
      <c r="AC32" s="18" t="s">
        <v>29</v>
      </c>
      <c r="AD32" s="19">
        <v>0.54065836840000003</v>
      </c>
      <c r="AE32" s="18" t="s">
        <v>61</v>
      </c>
      <c r="AF32" s="19">
        <v>1.3049355300000001E-2</v>
      </c>
      <c r="AG32" s="18" t="s">
        <v>60</v>
      </c>
      <c r="AH32" s="19">
        <v>2.2148181100000001E-2</v>
      </c>
      <c r="AI32" s="18" t="s">
        <v>59</v>
      </c>
      <c r="AJ32" s="19">
        <v>3.03533694E-2</v>
      </c>
      <c r="AK32" s="18" t="s">
        <v>1</v>
      </c>
      <c r="AL32" s="19">
        <v>0.31304395569999999</v>
      </c>
      <c r="AM32" s="18" t="s">
        <v>38</v>
      </c>
      <c r="AN32" s="19">
        <v>0.28909928699999998</v>
      </c>
      <c r="AO32" s="18" t="s">
        <v>9</v>
      </c>
      <c r="AP32" s="19">
        <v>0.31195774170000001</v>
      </c>
      <c r="AQ32" s="18" t="s">
        <v>8</v>
      </c>
      <c r="AR32" s="17">
        <v>0.5829611791</v>
      </c>
      <c r="AS32" s="3"/>
      <c r="AT32" s="16" t="s">
        <v>6</v>
      </c>
      <c r="AU32" s="15">
        <v>0.90787320959999995</v>
      </c>
      <c r="AV32" s="16" t="s">
        <v>16</v>
      </c>
      <c r="AW32" s="15">
        <v>0.82652516030000001</v>
      </c>
      <c r="AX32" s="16" t="s">
        <v>7</v>
      </c>
      <c r="AY32" s="15">
        <v>0.15211082140000001</v>
      </c>
      <c r="AZ32" s="16" t="s">
        <v>1</v>
      </c>
      <c r="BA32" s="15">
        <v>0.26909641690000002</v>
      </c>
      <c r="BB32" s="16" t="s">
        <v>8</v>
      </c>
      <c r="BC32" s="15">
        <v>0.51477164529999997</v>
      </c>
      <c r="BD32" s="16" t="s">
        <v>8</v>
      </c>
      <c r="BE32" s="15">
        <v>0.75543214339999998</v>
      </c>
      <c r="BF32" s="16" t="s">
        <v>6</v>
      </c>
      <c r="BG32" s="15">
        <v>0.98875555900000001</v>
      </c>
      <c r="BH32" s="16" t="s">
        <v>28</v>
      </c>
      <c r="BI32" s="15">
        <v>0.64214692250000005</v>
      </c>
      <c r="BJ32" s="16" t="s">
        <v>17</v>
      </c>
      <c r="BK32" s="15">
        <v>0.26967979879999998</v>
      </c>
      <c r="BL32" s="16" t="s">
        <v>6</v>
      </c>
      <c r="BM32" s="15">
        <v>0.85613706730000005</v>
      </c>
      <c r="BN32" s="16" t="s">
        <v>28</v>
      </c>
      <c r="BO32" s="15">
        <v>0.71237813969999997</v>
      </c>
      <c r="BP32" s="16" t="s">
        <v>28</v>
      </c>
      <c r="BQ32" s="15">
        <v>0.7866570061</v>
      </c>
      <c r="BR32" s="16" t="s">
        <v>6</v>
      </c>
      <c r="BS32" s="15">
        <v>0.85527928040000001</v>
      </c>
      <c r="BT32" s="16" t="s">
        <v>15</v>
      </c>
      <c r="BU32" s="15">
        <v>0.90536680459999996</v>
      </c>
      <c r="BV32" s="16" t="s">
        <v>6</v>
      </c>
      <c r="BW32" s="15">
        <v>0.92044915930000004</v>
      </c>
      <c r="BX32" s="16" t="s">
        <v>8</v>
      </c>
      <c r="BY32" s="15">
        <v>0.67646923560000005</v>
      </c>
      <c r="BZ32" s="16" t="s">
        <v>6</v>
      </c>
      <c r="CA32" s="15">
        <v>0.94116648219999999</v>
      </c>
      <c r="CB32" s="16" t="s">
        <v>28</v>
      </c>
      <c r="CC32" s="15">
        <v>0.81509754599999995</v>
      </c>
      <c r="CD32" s="16" t="s">
        <v>8</v>
      </c>
      <c r="CE32" s="15">
        <v>0.64593545389999996</v>
      </c>
      <c r="CF32" s="16" t="s">
        <v>6</v>
      </c>
      <c r="CG32" s="15">
        <v>0.94134109379999997</v>
      </c>
      <c r="CH32" s="16" t="s">
        <v>29</v>
      </c>
      <c r="CI32" s="15">
        <v>0.40258120469999997</v>
      </c>
      <c r="CJ32" s="16" t="s">
        <v>10</v>
      </c>
      <c r="CK32" s="15">
        <v>0.73143642720000002</v>
      </c>
      <c r="CL32" s="16" t="s">
        <v>8</v>
      </c>
      <c r="CM32" s="15">
        <v>0.77475546719999999</v>
      </c>
      <c r="CN32" s="16" t="s">
        <v>6</v>
      </c>
      <c r="CO32" s="15">
        <v>0.96518113920000004</v>
      </c>
      <c r="CP32" s="16" t="s">
        <v>6</v>
      </c>
      <c r="CQ32" s="15">
        <v>0.92548217290000001</v>
      </c>
      <c r="CR32" s="16" t="s">
        <v>6</v>
      </c>
      <c r="CS32" s="15">
        <v>0.92109374560000001</v>
      </c>
      <c r="CT32" s="16" t="s">
        <v>6</v>
      </c>
      <c r="CU32" s="15">
        <v>0.87416050020000002</v>
      </c>
      <c r="CV32" s="25"/>
      <c r="CW32" s="16" t="s">
        <v>20</v>
      </c>
      <c r="CX32" s="15">
        <v>0.33342516080000001</v>
      </c>
      <c r="CY32" s="16" t="s">
        <v>16</v>
      </c>
      <c r="CZ32" s="15">
        <v>0.84319193110000001</v>
      </c>
      <c r="DA32" s="16" t="s">
        <v>19</v>
      </c>
      <c r="DB32" s="15">
        <v>0.2247721281</v>
      </c>
      <c r="DC32" s="16" t="s">
        <v>58</v>
      </c>
      <c r="DD32" s="15">
        <v>9.82310661E-2</v>
      </c>
      <c r="DE32" s="16" t="s">
        <v>6</v>
      </c>
      <c r="DF32" s="15">
        <v>0.99100011499999996</v>
      </c>
      <c r="DG32" s="16" t="s">
        <v>1</v>
      </c>
      <c r="DH32" s="15">
        <v>0.4087537523</v>
      </c>
      <c r="DI32" s="142"/>
      <c r="DJ32" s="142"/>
    </row>
    <row r="33" spans="1:114" x14ac:dyDescent="0.25">
      <c r="A33" s="26"/>
      <c r="B33" s="24" t="s">
        <v>511</v>
      </c>
      <c r="C33" s="26"/>
      <c r="D33" s="25"/>
      <c r="E33" s="25"/>
      <c r="F33" s="24"/>
      <c r="G33" s="26"/>
      <c r="H33" s="25"/>
      <c r="I33" s="25"/>
      <c r="J33" s="24"/>
      <c r="K33" s="21" t="s">
        <v>57</v>
      </c>
      <c r="L33" s="23">
        <v>0.89163655789999996</v>
      </c>
      <c r="M33" s="16" t="s">
        <v>56</v>
      </c>
      <c r="N33" s="22">
        <v>0.80778175100000005</v>
      </c>
      <c r="O33" s="21" t="s">
        <v>1</v>
      </c>
      <c r="P33" s="19">
        <v>0.4924878298</v>
      </c>
      <c r="Q33" s="16" t="s">
        <v>1</v>
      </c>
      <c r="R33" s="19">
        <v>0.37160833980000002</v>
      </c>
      <c r="S33" s="16" t="s">
        <v>55</v>
      </c>
      <c r="T33" s="19">
        <v>2.3283529000000001E-2</v>
      </c>
      <c r="U33" s="16" t="s">
        <v>54</v>
      </c>
      <c r="V33" s="19">
        <v>0.15062266930000001</v>
      </c>
      <c r="W33" s="16" t="s">
        <v>53</v>
      </c>
      <c r="X33" s="17" t="s">
        <v>52</v>
      </c>
      <c r="Y33" s="21" t="s">
        <v>9</v>
      </c>
      <c r="Z33" s="17">
        <v>0.32989499080000001</v>
      </c>
      <c r="AA33" s="21" t="s">
        <v>20</v>
      </c>
      <c r="AB33" s="20">
        <v>0.50351100950000005</v>
      </c>
      <c r="AC33" s="18" t="s">
        <v>30</v>
      </c>
      <c r="AD33" s="19">
        <v>0.2545750463</v>
      </c>
      <c r="AE33" s="18" t="s">
        <v>51</v>
      </c>
      <c r="AF33" s="19">
        <v>0.1333408324</v>
      </c>
      <c r="AG33" s="18" t="s">
        <v>50</v>
      </c>
      <c r="AH33" s="19">
        <v>0.34139841659999998</v>
      </c>
      <c r="AI33" s="18" t="s">
        <v>18</v>
      </c>
      <c r="AJ33" s="19">
        <v>0.14953071339999999</v>
      </c>
      <c r="AK33" s="18" t="s">
        <v>20</v>
      </c>
      <c r="AL33" s="19">
        <v>0.50284943319999997</v>
      </c>
      <c r="AM33" s="18" t="s">
        <v>15</v>
      </c>
      <c r="AN33" s="19">
        <v>0.89623094240000001</v>
      </c>
      <c r="AO33" s="18" t="s">
        <v>41</v>
      </c>
      <c r="AP33" s="19">
        <v>0.3556490122</v>
      </c>
      <c r="AQ33" s="18" t="s">
        <v>15</v>
      </c>
      <c r="AR33" s="17">
        <v>0.93529261009999998</v>
      </c>
      <c r="AS33" s="3"/>
      <c r="AT33" s="16" t="s">
        <v>16</v>
      </c>
      <c r="AU33" s="15">
        <v>0.71806294479999999</v>
      </c>
      <c r="AV33" s="16" t="s">
        <v>31</v>
      </c>
      <c r="AW33" s="15">
        <v>0.72017495669999998</v>
      </c>
      <c r="AX33" s="16" t="s">
        <v>28</v>
      </c>
      <c r="AY33" s="15">
        <v>0.83215339119999998</v>
      </c>
      <c r="AZ33" s="16" t="s">
        <v>20</v>
      </c>
      <c r="BA33" s="15">
        <v>0.37552821289999999</v>
      </c>
      <c r="BB33" s="16" t="s">
        <v>16</v>
      </c>
      <c r="BC33" s="15">
        <v>0.59885073160000002</v>
      </c>
      <c r="BD33" s="16" t="s">
        <v>20</v>
      </c>
      <c r="BE33" s="15">
        <v>0.4492698805</v>
      </c>
      <c r="BF33" s="16" t="s">
        <v>16</v>
      </c>
      <c r="BG33" s="15">
        <v>0.73463775259999997</v>
      </c>
      <c r="BH33" s="16" t="s">
        <v>28</v>
      </c>
      <c r="BI33" s="15">
        <v>0.6634677672</v>
      </c>
      <c r="BJ33" s="16" t="s">
        <v>29</v>
      </c>
      <c r="BK33" s="15">
        <v>0.42529416419999999</v>
      </c>
      <c r="BL33" s="16" t="s">
        <v>20</v>
      </c>
      <c r="BM33" s="15">
        <v>0.52028066510000004</v>
      </c>
      <c r="BN33" s="16" t="s">
        <v>16</v>
      </c>
      <c r="BO33" s="15">
        <v>0.72628738130000003</v>
      </c>
      <c r="BP33" s="16" t="s">
        <v>20</v>
      </c>
      <c r="BQ33" s="15">
        <v>0.52663563800000002</v>
      </c>
      <c r="BR33" s="16" t="s">
        <v>27</v>
      </c>
      <c r="BS33" s="15">
        <v>0.28092870149999999</v>
      </c>
      <c r="BT33" s="16" t="s">
        <v>20</v>
      </c>
      <c r="BU33" s="15">
        <v>0.57326777600000001</v>
      </c>
      <c r="BV33" s="16" t="s">
        <v>16</v>
      </c>
      <c r="BW33" s="15">
        <v>0.74118091399999997</v>
      </c>
      <c r="BX33" s="16" t="s">
        <v>19</v>
      </c>
      <c r="BY33" s="15">
        <v>0.22932757030000001</v>
      </c>
      <c r="BZ33" s="16" t="s">
        <v>27</v>
      </c>
      <c r="CA33" s="15">
        <v>0.31163714079999999</v>
      </c>
      <c r="CB33" s="16" t="s">
        <v>20</v>
      </c>
      <c r="CC33" s="15">
        <v>0.57230682300000002</v>
      </c>
      <c r="CD33" s="16" t="s">
        <v>27</v>
      </c>
      <c r="CE33" s="15">
        <v>0.33397620119999999</v>
      </c>
      <c r="CF33" s="16" t="s">
        <v>16</v>
      </c>
      <c r="CG33" s="15">
        <v>0.58167240099999995</v>
      </c>
      <c r="CH33" s="16" t="s">
        <v>28</v>
      </c>
      <c r="CI33" s="15">
        <v>0.73764717560000004</v>
      </c>
      <c r="CJ33" s="16" t="s">
        <v>16</v>
      </c>
      <c r="CK33" s="15">
        <v>0.59506155140000005</v>
      </c>
      <c r="CL33" s="16" t="s">
        <v>27</v>
      </c>
      <c r="CM33" s="15">
        <v>0.3713216694</v>
      </c>
      <c r="CN33" s="16" t="s">
        <v>20</v>
      </c>
      <c r="CO33" s="15">
        <v>0.59220354369999995</v>
      </c>
      <c r="CP33" s="16" t="s">
        <v>27</v>
      </c>
      <c r="CQ33" s="15">
        <v>0.29647393630000002</v>
      </c>
      <c r="CR33" s="16" t="s">
        <v>20</v>
      </c>
      <c r="CS33" s="15">
        <v>0.51034416400000004</v>
      </c>
      <c r="CT33" s="16" t="s">
        <v>20</v>
      </c>
      <c r="CU33" s="15">
        <v>0.51551299559999997</v>
      </c>
      <c r="CV33" s="25"/>
      <c r="CW33" s="16" t="s">
        <v>9</v>
      </c>
      <c r="CX33" s="15">
        <v>0.28571217799999998</v>
      </c>
      <c r="CY33" s="16" t="s">
        <v>9</v>
      </c>
      <c r="CZ33" s="15">
        <v>0.31063133650000002</v>
      </c>
      <c r="DA33" s="16" t="s">
        <v>49</v>
      </c>
      <c r="DB33" s="15">
        <v>4.5188255699999999E-2</v>
      </c>
      <c r="DC33" s="16" t="s">
        <v>21</v>
      </c>
      <c r="DD33" s="15">
        <v>0.39799990909999999</v>
      </c>
      <c r="DE33" s="16" t="s">
        <v>28</v>
      </c>
      <c r="DF33" s="15">
        <v>0.63609875689999995</v>
      </c>
      <c r="DG33" s="16" t="s">
        <v>8</v>
      </c>
      <c r="DH33" s="15">
        <v>0.67153995639999997</v>
      </c>
      <c r="DI33" s="142"/>
      <c r="DJ33" s="142"/>
    </row>
    <row r="34" spans="1:114" x14ac:dyDescent="0.25">
      <c r="A34" s="26"/>
      <c r="B34" s="24" t="s">
        <v>490</v>
      </c>
      <c r="C34" s="26"/>
      <c r="D34" s="25"/>
      <c r="E34" s="25"/>
      <c r="F34" s="24"/>
      <c r="G34" s="26"/>
      <c r="H34" s="25"/>
      <c r="I34" s="25"/>
      <c r="J34" s="24"/>
      <c r="K34" s="21" t="s">
        <v>9</v>
      </c>
      <c r="L34" s="23">
        <v>0.31634379229999998</v>
      </c>
      <c r="M34" s="16" t="s">
        <v>9</v>
      </c>
      <c r="N34" s="22">
        <v>0.30280121920000003</v>
      </c>
      <c r="O34" s="21" t="s">
        <v>0</v>
      </c>
      <c r="P34" s="19">
        <v>0.34899762839999998</v>
      </c>
      <c r="Q34" s="16" t="s">
        <v>3</v>
      </c>
      <c r="R34" s="19">
        <v>0.67560498749999998</v>
      </c>
      <c r="S34" s="16" t="s">
        <v>43</v>
      </c>
      <c r="T34" s="19">
        <v>0.6987751432</v>
      </c>
      <c r="U34" s="16" t="s">
        <v>8</v>
      </c>
      <c r="V34" s="19">
        <v>0.55182431669999998</v>
      </c>
      <c r="W34" s="16" t="s">
        <v>48</v>
      </c>
      <c r="X34" s="22">
        <v>1.7854190000000001E-4</v>
      </c>
      <c r="Y34" s="21" t="s">
        <v>6</v>
      </c>
      <c r="Z34" s="17">
        <v>0.80240645259999999</v>
      </c>
      <c r="AA34" s="21" t="s">
        <v>10</v>
      </c>
      <c r="AB34" s="20">
        <v>0.5907500913</v>
      </c>
      <c r="AC34" s="18" t="s">
        <v>10</v>
      </c>
      <c r="AD34" s="19">
        <v>0.50748918350000005</v>
      </c>
      <c r="AE34" s="18" t="s">
        <v>41</v>
      </c>
      <c r="AF34" s="19">
        <v>0.40536137090000002</v>
      </c>
      <c r="AG34" s="18" t="s">
        <v>47</v>
      </c>
      <c r="AH34" s="19">
        <v>8.8969250999999996E-3</v>
      </c>
      <c r="AI34" s="18" t="s">
        <v>11</v>
      </c>
      <c r="AJ34" s="19">
        <v>8.1235329300000006E-2</v>
      </c>
      <c r="AK34" s="18" t="s">
        <v>3</v>
      </c>
      <c r="AL34" s="19">
        <v>0.81942394610000002</v>
      </c>
      <c r="AM34" s="18" t="s">
        <v>17</v>
      </c>
      <c r="AN34" s="19">
        <v>0.33344921119999998</v>
      </c>
      <c r="AO34" s="18" t="s">
        <v>38</v>
      </c>
      <c r="AP34" s="19">
        <v>0.14849084739999999</v>
      </c>
      <c r="AQ34" s="18" t="s">
        <v>17</v>
      </c>
      <c r="AR34" s="17">
        <v>0.1941334888</v>
      </c>
      <c r="AS34" s="3"/>
      <c r="AT34" s="16" t="s">
        <v>17</v>
      </c>
      <c r="AU34" s="15">
        <v>0.17954305970000001</v>
      </c>
      <c r="AV34" s="16" t="s">
        <v>17</v>
      </c>
      <c r="AW34" s="15">
        <v>0.25572525260000001</v>
      </c>
      <c r="AX34" s="16" t="s">
        <v>10</v>
      </c>
      <c r="AY34" s="15">
        <v>0.59217436850000005</v>
      </c>
      <c r="AZ34" s="16" t="s">
        <v>2</v>
      </c>
      <c r="BA34" s="15">
        <v>0.32434993270000001</v>
      </c>
      <c r="BB34" s="16" t="s">
        <v>2</v>
      </c>
      <c r="BC34" s="15">
        <v>0.50148073800000004</v>
      </c>
      <c r="BD34" s="16" t="s">
        <v>6</v>
      </c>
      <c r="BE34" s="15">
        <v>0.92846507789999999</v>
      </c>
      <c r="BF34" s="16" t="s">
        <v>5</v>
      </c>
      <c r="BG34" s="15">
        <v>0.21182575749999999</v>
      </c>
      <c r="BH34" s="16" t="s">
        <v>17</v>
      </c>
      <c r="BI34" s="15">
        <v>0.1806564715</v>
      </c>
      <c r="BJ34" s="16" t="s">
        <v>11</v>
      </c>
      <c r="BK34" s="15">
        <v>1.7435381199999999E-2</v>
      </c>
      <c r="BL34" s="16" t="s">
        <v>10</v>
      </c>
      <c r="BM34" s="15">
        <v>0.62892143060000005</v>
      </c>
      <c r="BN34" s="16" t="s">
        <v>17</v>
      </c>
      <c r="BO34" s="15">
        <v>0.35775335450000001</v>
      </c>
      <c r="BP34" s="16" t="s">
        <v>10</v>
      </c>
      <c r="BQ34" s="15">
        <v>0.76012240620000004</v>
      </c>
      <c r="BR34" s="16" t="s">
        <v>6</v>
      </c>
      <c r="BS34" s="15">
        <v>0.95639068289999996</v>
      </c>
      <c r="BT34" s="16" t="s">
        <v>10</v>
      </c>
      <c r="BU34" s="15">
        <v>0.44319485069999998</v>
      </c>
      <c r="BV34" s="16" t="s">
        <v>10</v>
      </c>
      <c r="BW34" s="15">
        <v>0.38067838729999998</v>
      </c>
      <c r="BX34" s="16" t="s">
        <v>10</v>
      </c>
      <c r="BY34" s="15">
        <v>0.76456709</v>
      </c>
      <c r="BZ34" s="16" t="s">
        <v>10</v>
      </c>
      <c r="CA34" s="15">
        <v>0.60832385050000004</v>
      </c>
      <c r="CB34" s="16" t="s">
        <v>10</v>
      </c>
      <c r="CC34" s="15">
        <v>0.41011717520000002</v>
      </c>
      <c r="CD34" s="16" t="s">
        <v>6</v>
      </c>
      <c r="CE34" s="15">
        <v>0.83653787479999997</v>
      </c>
      <c r="CF34" s="16" t="s">
        <v>10</v>
      </c>
      <c r="CG34" s="15">
        <v>0.36110780869999998</v>
      </c>
      <c r="CH34" s="16" t="s">
        <v>10</v>
      </c>
      <c r="CI34" s="15">
        <v>0.78615314380000001</v>
      </c>
      <c r="CJ34" s="16" t="s">
        <v>10</v>
      </c>
      <c r="CK34" s="15">
        <v>0.50243208289999997</v>
      </c>
      <c r="CL34" s="16" t="s">
        <v>17</v>
      </c>
      <c r="CM34" s="15">
        <v>0.34655379260000002</v>
      </c>
      <c r="CN34" s="16" t="s">
        <v>10</v>
      </c>
      <c r="CO34" s="15">
        <v>0.66676333430000001</v>
      </c>
      <c r="CP34" s="16" t="s">
        <v>6</v>
      </c>
      <c r="CQ34" s="15">
        <v>0.78598449640000001</v>
      </c>
      <c r="CR34" s="16" t="s">
        <v>6</v>
      </c>
      <c r="CS34" s="15">
        <v>0.98059585299999996</v>
      </c>
      <c r="CT34" s="16" t="s">
        <v>0</v>
      </c>
      <c r="CU34" s="15">
        <v>0.4153468723</v>
      </c>
      <c r="CV34" s="25"/>
      <c r="CW34" s="16" t="s">
        <v>6</v>
      </c>
      <c r="CX34" s="15">
        <v>0.83910625930000005</v>
      </c>
      <c r="CY34" s="16" t="s">
        <v>10</v>
      </c>
      <c r="CZ34" s="15">
        <v>0.68317299519999997</v>
      </c>
      <c r="DA34" s="16" t="s">
        <v>6</v>
      </c>
      <c r="DB34" s="15">
        <v>0.87675511689999996</v>
      </c>
      <c r="DC34" s="16" t="s">
        <v>8</v>
      </c>
      <c r="DD34" s="15">
        <v>0.67935822420000003</v>
      </c>
      <c r="DE34" s="16" t="s">
        <v>8</v>
      </c>
      <c r="DF34" s="15">
        <v>0.38220152899999998</v>
      </c>
      <c r="DG34" s="16" t="s">
        <v>3</v>
      </c>
      <c r="DH34" s="15">
        <v>0.96658472250000005</v>
      </c>
      <c r="DI34" s="142"/>
      <c r="DJ34" s="142"/>
    </row>
    <row r="35" spans="1:114" x14ac:dyDescent="0.25">
      <c r="A35" s="26"/>
      <c r="B35" s="24" t="s">
        <v>486</v>
      </c>
      <c r="C35" s="26"/>
      <c r="D35" s="25"/>
      <c r="E35" s="25"/>
      <c r="F35" s="24"/>
      <c r="G35" s="26"/>
      <c r="H35" s="25"/>
      <c r="I35" s="25"/>
      <c r="J35" s="24"/>
      <c r="K35" s="21" t="s">
        <v>20</v>
      </c>
      <c r="L35" s="23">
        <v>0.3619903854</v>
      </c>
      <c r="M35" s="16" t="s">
        <v>20</v>
      </c>
      <c r="N35" s="22">
        <v>0.37645864210000002</v>
      </c>
      <c r="O35" s="21" t="s">
        <v>0</v>
      </c>
      <c r="P35" s="19">
        <v>0.21145676899999999</v>
      </c>
      <c r="Q35" s="16" t="s">
        <v>0</v>
      </c>
      <c r="R35" s="19">
        <v>0.56219753159999997</v>
      </c>
      <c r="S35" s="16" t="s">
        <v>25</v>
      </c>
      <c r="T35" s="19">
        <v>0.25176312140000001</v>
      </c>
      <c r="U35" s="16" t="s">
        <v>38</v>
      </c>
      <c r="V35" s="19">
        <v>0.13658409069999999</v>
      </c>
      <c r="W35" s="16" t="s">
        <v>46</v>
      </c>
      <c r="X35" s="20">
        <v>1.6068708999999999E-3</v>
      </c>
      <c r="Y35" s="21" t="s">
        <v>7</v>
      </c>
      <c r="Z35" s="17">
        <v>5.1356968699999998E-2</v>
      </c>
      <c r="AA35" s="21" t="s">
        <v>8</v>
      </c>
      <c r="AB35" s="20">
        <v>0.52443966350000004</v>
      </c>
      <c r="AC35" s="18" t="s">
        <v>1</v>
      </c>
      <c r="AD35" s="19">
        <v>0.31491901300000003</v>
      </c>
      <c r="AE35" s="18" t="s">
        <v>15</v>
      </c>
      <c r="AF35" s="19">
        <v>0.99811788450000005</v>
      </c>
      <c r="AG35" s="18" t="s">
        <v>16</v>
      </c>
      <c r="AH35" s="19">
        <v>0.62722827979999995</v>
      </c>
      <c r="AI35" s="18" t="s">
        <v>1</v>
      </c>
      <c r="AJ35" s="19">
        <v>0.39259628829999998</v>
      </c>
      <c r="AK35" s="18" t="s">
        <v>0</v>
      </c>
      <c r="AL35" s="19">
        <v>0.51163611899999994</v>
      </c>
      <c r="AM35" s="18" t="s">
        <v>1</v>
      </c>
      <c r="AN35" s="19">
        <v>0.25651125749999998</v>
      </c>
      <c r="AO35" s="18" t="s">
        <v>1</v>
      </c>
      <c r="AP35" s="19">
        <v>0.37198301789999999</v>
      </c>
      <c r="AQ35" s="18" t="s">
        <v>0</v>
      </c>
      <c r="AR35" s="17">
        <v>0.5092924298</v>
      </c>
      <c r="AS35" s="3"/>
      <c r="AT35" s="16" t="s">
        <v>13</v>
      </c>
      <c r="AU35" s="15">
        <v>8.0658699999999993E-3</v>
      </c>
      <c r="AV35" s="16" t="s">
        <v>8</v>
      </c>
      <c r="AW35" s="15">
        <v>0.40832124759999999</v>
      </c>
      <c r="AX35" s="16" t="s">
        <v>5</v>
      </c>
      <c r="AY35" s="15">
        <v>0.27862763930000001</v>
      </c>
      <c r="AZ35" s="16" t="s">
        <v>4</v>
      </c>
      <c r="BA35" s="15">
        <v>0.2364964957</v>
      </c>
      <c r="BB35" s="16" t="s">
        <v>0</v>
      </c>
      <c r="BC35" s="15">
        <v>0.2835688851</v>
      </c>
      <c r="BD35" s="16" t="s">
        <v>3</v>
      </c>
      <c r="BE35" s="15">
        <v>0.7242963241</v>
      </c>
      <c r="BF35" s="16" t="s">
        <v>4</v>
      </c>
      <c r="BG35" s="15">
        <v>0.19572148989999999</v>
      </c>
      <c r="BH35" s="16" t="s">
        <v>8</v>
      </c>
      <c r="BI35" s="15">
        <v>0.36230303219999999</v>
      </c>
      <c r="BJ35" s="16" t="s">
        <v>13</v>
      </c>
      <c r="BK35" s="15">
        <v>2.3703439999999999E-3</v>
      </c>
      <c r="BL35" s="16" t="s">
        <v>0</v>
      </c>
      <c r="BM35" s="15">
        <v>0.64829193029999999</v>
      </c>
      <c r="BN35" s="16" t="s">
        <v>6</v>
      </c>
      <c r="BO35" s="15">
        <v>0.97484318240000001</v>
      </c>
      <c r="BP35" s="16" t="s">
        <v>6</v>
      </c>
      <c r="BQ35" s="15">
        <v>0.91186392309999997</v>
      </c>
      <c r="BR35" s="16" t="s">
        <v>0</v>
      </c>
      <c r="BS35" s="15">
        <v>0.2738937072</v>
      </c>
      <c r="BT35" s="16" t="s">
        <v>8</v>
      </c>
      <c r="BU35" s="15">
        <v>0.53127896100000005</v>
      </c>
      <c r="BV35" s="16" t="s">
        <v>4</v>
      </c>
      <c r="BW35" s="15">
        <v>0.16230043869999999</v>
      </c>
      <c r="BX35" s="16" t="s">
        <v>6</v>
      </c>
      <c r="BY35" s="15">
        <v>0.77621661549999998</v>
      </c>
      <c r="BZ35" s="16" t="s">
        <v>0</v>
      </c>
      <c r="CA35" s="15">
        <v>0.38914984899999999</v>
      </c>
      <c r="CB35" s="16" t="s">
        <v>8</v>
      </c>
      <c r="CC35" s="15">
        <v>0.62139437630000005</v>
      </c>
      <c r="CD35" s="16" t="s">
        <v>0</v>
      </c>
      <c r="CE35" s="15">
        <v>0.55008889599999999</v>
      </c>
      <c r="CF35" s="16" t="s">
        <v>4</v>
      </c>
      <c r="CG35" s="15">
        <v>0.22365087140000001</v>
      </c>
      <c r="CH35" s="16" t="s">
        <v>1</v>
      </c>
      <c r="CI35" s="15">
        <v>0.3346659937</v>
      </c>
      <c r="CJ35" s="16" t="s">
        <v>3</v>
      </c>
      <c r="CK35" s="15">
        <v>0.81965886889999995</v>
      </c>
      <c r="CL35" s="16" t="s">
        <v>0</v>
      </c>
      <c r="CM35" s="15">
        <v>0.44136910210000002</v>
      </c>
      <c r="CN35" s="16" t="s">
        <v>8</v>
      </c>
      <c r="CO35" s="15">
        <v>0.43514658610000001</v>
      </c>
      <c r="CP35" s="16" t="s">
        <v>0</v>
      </c>
      <c r="CQ35" s="15">
        <v>0.55524269329999998</v>
      </c>
      <c r="CR35" s="16" t="s">
        <v>3</v>
      </c>
      <c r="CS35" s="15">
        <v>0.8311083051</v>
      </c>
      <c r="CT35" s="16" t="s">
        <v>2</v>
      </c>
      <c r="CU35" s="15">
        <v>0.64699243390000005</v>
      </c>
      <c r="CV35" s="25"/>
      <c r="CW35" s="16" t="s">
        <v>7</v>
      </c>
      <c r="CX35" s="15">
        <v>3.5979497100000001E-2</v>
      </c>
      <c r="CY35" s="16" t="s">
        <v>8</v>
      </c>
      <c r="CZ35" s="15">
        <v>0.3685927329</v>
      </c>
      <c r="DA35" s="16" t="s">
        <v>1</v>
      </c>
      <c r="DB35" s="15">
        <v>0.45082427749999998</v>
      </c>
      <c r="DC35" s="16" t="s">
        <v>8</v>
      </c>
      <c r="DD35" s="15">
        <v>0.62894706730000005</v>
      </c>
      <c r="DE35" s="16" t="s">
        <v>0</v>
      </c>
      <c r="DF35" s="15">
        <v>0.43216167690000001</v>
      </c>
      <c r="DG35" s="16" t="s">
        <v>4</v>
      </c>
      <c r="DH35" s="15">
        <v>0.1380599123</v>
      </c>
      <c r="DI35" s="142"/>
      <c r="DJ35" s="142"/>
    </row>
    <row r="36" spans="1:114" x14ac:dyDescent="0.25">
      <c r="A36" s="26"/>
      <c r="B36" s="24" t="s">
        <v>512</v>
      </c>
      <c r="C36" s="26"/>
      <c r="D36" s="25"/>
      <c r="E36" s="25"/>
      <c r="F36" s="24"/>
      <c r="G36" s="26"/>
      <c r="H36" s="25"/>
      <c r="I36" s="25"/>
      <c r="J36" s="24"/>
      <c r="K36" s="21" t="s">
        <v>3</v>
      </c>
      <c r="L36" s="23">
        <v>0.93367378489999997</v>
      </c>
      <c r="M36" s="16" t="s">
        <v>2</v>
      </c>
      <c r="N36" s="22">
        <v>0.61224564930000003</v>
      </c>
      <c r="O36" s="21" t="s">
        <v>3</v>
      </c>
      <c r="P36" s="19">
        <v>0.52748890770000001</v>
      </c>
      <c r="Q36" s="16" t="s">
        <v>45</v>
      </c>
      <c r="R36" s="19">
        <v>0.82918448170000003</v>
      </c>
      <c r="S36" s="16" t="s">
        <v>7</v>
      </c>
      <c r="T36" s="19">
        <v>0.18442457779999999</v>
      </c>
      <c r="U36" s="16" t="s">
        <v>0</v>
      </c>
      <c r="V36" s="19">
        <v>0.33027047980000002</v>
      </c>
      <c r="W36" s="16" t="s">
        <v>3</v>
      </c>
      <c r="X36" s="17">
        <v>0.80493317649999996</v>
      </c>
      <c r="Y36" s="21" t="s">
        <v>5</v>
      </c>
      <c r="Z36" s="17">
        <v>2.82317952E-2</v>
      </c>
      <c r="AA36" s="21" t="s">
        <v>2</v>
      </c>
      <c r="AB36" s="20">
        <v>0.43355857399999997</v>
      </c>
      <c r="AC36" s="18" t="s">
        <v>3</v>
      </c>
      <c r="AD36" s="19">
        <v>0.56856384039999996</v>
      </c>
      <c r="AE36" s="18" t="s">
        <v>10</v>
      </c>
      <c r="AF36" s="19">
        <v>0.39649734679999998</v>
      </c>
      <c r="AG36" s="18" t="s">
        <v>2</v>
      </c>
      <c r="AH36" s="19">
        <v>0.63436389969999996</v>
      </c>
      <c r="AI36" s="18" t="s">
        <v>3</v>
      </c>
      <c r="AJ36" s="19">
        <v>0.87016685419999995</v>
      </c>
      <c r="AK36" s="18" t="s">
        <v>2</v>
      </c>
      <c r="AL36" s="19">
        <v>0.3463058463</v>
      </c>
      <c r="AM36" s="18" t="s">
        <v>0</v>
      </c>
      <c r="AN36" s="19">
        <v>0.31761759740000001</v>
      </c>
      <c r="AO36" s="18" t="s">
        <v>2</v>
      </c>
      <c r="AP36" s="19">
        <v>0.34422565820000001</v>
      </c>
      <c r="AQ36" s="18" t="s">
        <v>2</v>
      </c>
      <c r="AR36" s="17">
        <v>0.46756191450000001</v>
      </c>
      <c r="AS36" s="3"/>
      <c r="AT36" s="16" t="s">
        <v>3</v>
      </c>
      <c r="AU36" s="15">
        <v>0.94241535340000004</v>
      </c>
      <c r="AV36" s="16" t="s">
        <v>2</v>
      </c>
      <c r="AW36" s="15">
        <v>0.48140818590000001</v>
      </c>
      <c r="AX36" s="16" t="s">
        <v>2</v>
      </c>
      <c r="AY36" s="15">
        <v>0.32294954310000001</v>
      </c>
      <c r="AZ36" s="16" t="s">
        <v>3</v>
      </c>
      <c r="BA36" s="15">
        <v>0.54381671679999999</v>
      </c>
      <c r="BB36" s="16" t="s">
        <v>3</v>
      </c>
      <c r="BC36" s="15">
        <v>0.93429901940000004</v>
      </c>
      <c r="BD36" s="16" t="s">
        <v>2</v>
      </c>
      <c r="BE36" s="15">
        <v>0.43244648699999999</v>
      </c>
      <c r="BF36" s="16" t="s">
        <v>2</v>
      </c>
      <c r="BG36" s="15">
        <v>0.40421437510000002</v>
      </c>
      <c r="BH36" s="16" t="s">
        <v>2</v>
      </c>
      <c r="BI36" s="15">
        <v>0.33759383859999997</v>
      </c>
      <c r="BJ36" s="16" t="s">
        <v>3</v>
      </c>
      <c r="BK36" s="15">
        <v>0.75284290499999995</v>
      </c>
      <c r="BL36" s="16" t="s">
        <v>2</v>
      </c>
      <c r="BM36" s="15">
        <v>0.35816325760000001</v>
      </c>
      <c r="BN36" s="16" t="s">
        <v>2</v>
      </c>
      <c r="BO36" s="15">
        <v>0.29068733140000003</v>
      </c>
      <c r="BP36" s="16" t="s">
        <v>2</v>
      </c>
      <c r="BQ36" s="15">
        <v>0.15823163800000001</v>
      </c>
      <c r="BR36" s="16" t="s">
        <v>3</v>
      </c>
      <c r="BS36" s="15">
        <v>0.85020796409999999</v>
      </c>
      <c r="BT36" s="16" t="s">
        <v>2</v>
      </c>
      <c r="BU36" s="15">
        <v>0.38183373349999999</v>
      </c>
      <c r="BV36" s="16" t="s">
        <v>2</v>
      </c>
      <c r="BW36" s="15">
        <v>0.4025712534</v>
      </c>
      <c r="BX36" s="16" t="s">
        <v>2</v>
      </c>
      <c r="BY36" s="15">
        <v>0.201404217</v>
      </c>
      <c r="BZ36" s="16" t="s">
        <v>2</v>
      </c>
      <c r="CA36" s="15">
        <v>0.35332763519999999</v>
      </c>
      <c r="CB36" s="16" t="s">
        <v>2</v>
      </c>
      <c r="CC36" s="15">
        <v>0.43965320610000003</v>
      </c>
      <c r="CD36" s="16" t="s">
        <v>2</v>
      </c>
      <c r="CE36" s="15">
        <v>0.37867879780000002</v>
      </c>
      <c r="CF36" s="16" t="s">
        <v>2</v>
      </c>
      <c r="CG36" s="15">
        <v>0.37242735739999999</v>
      </c>
      <c r="CH36" s="16" t="s">
        <v>2</v>
      </c>
      <c r="CI36" s="15">
        <v>0.42365182639999999</v>
      </c>
      <c r="CJ36" s="16" t="s">
        <v>2</v>
      </c>
      <c r="CK36" s="15">
        <v>0.37798218659999999</v>
      </c>
      <c r="CL36" s="16" t="s">
        <v>2</v>
      </c>
      <c r="CM36" s="15">
        <v>0.29305446819999997</v>
      </c>
      <c r="CN36" s="16" t="s">
        <v>2</v>
      </c>
      <c r="CO36" s="15">
        <v>0.26140477839999998</v>
      </c>
      <c r="CP36" s="16" t="s">
        <v>2</v>
      </c>
      <c r="CQ36" s="15">
        <v>0.33791395089999998</v>
      </c>
      <c r="CR36" s="16" t="s">
        <v>2</v>
      </c>
      <c r="CS36" s="15">
        <v>0.23389254479999999</v>
      </c>
      <c r="CT36" s="16" t="s">
        <v>2</v>
      </c>
      <c r="CU36" s="15">
        <v>0.17195061989999999</v>
      </c>
      <c r="CV36" s="25"/>
      <c r="CW36" s="16" t="s">
        <v>2</v>
      </c>
      <c r="CX36" s="15">
        <v>0.1030157924</v>
      </c>
      <c r="CY36" s="16" t="s">
        <v>3</v>
      </c>
      <c r="CZ36" s="15">
        <v>0.60786822399999996</v>
      </c>
      <c r="DA36" s="16" t="s">
        <v>2</v>
      </c>
      <c r="DB36" s="15">
        <v>0.32287551809999998</v>
      </c>
      <c r="DC36" s="16" t="s">
        <v>3</v>
      </c>
      <c r="DD36" s="15">
        <v>0.6682132945</v>
      </c>
      <c r="DE36" s="16" t="s">
        <v>3</v>
      </c>
      <c r="DF36" s="15">
        <v>0.80411758600000005</v>
      </c>
      <c r="DG36" s="16" t="s">
        <v>3</v>
      </c>
      <c r="DH36" s="15">
        <v>0.70149657259999998</v>
      </c>
      <c r="DI36" s="142"/>
      <c r="DJ36" s="142"/>
    </row>
    <row r="37" spans="1:114" ht="16.149999999999999" customHeight="1" x14ac:dyDescent="0.25">
      <c r="A37" s="172" t="s">
        <v>44</v>
      </c>
      <c r="B37" s="173"/>
      <c r="C37" s="26"/>
      <c r="D37" s="25"/>
      <c r="E37" s="25"/>
      <c r="F37" s="24"/>
      <c r="G37" s="26"/>
      <c r="H37" s="25"/>
      <c r="I37" s="25"/>
      <c r="J37" s="24"/>
      <c r="K37" s="21"/>
      <c r="L37" s="23"/>
      <c r="M37" s="16"/>
      <c r="N37" s="22"/>
      <c r="O37" s="21"/>
      <c r="P37" s="19"/>
      <c r="Q37" s="16"/>
      <c r="R37" s="19"/>
      <c r="S37" s="16"/>
      <c r="T37" s="19"/>
      <c r="U37" s="16"/>
      <c r="V37" s="19"/>
      <c r="W37" s="16"/>
      <c r="X37" s="17"/>
      <c r="Y37" s="21"/>
      <c r="Z37" s="17"/>
      <c r="AA37" s="21"/>
      <c r="AB37" s="20"/>
      <c r="AC37" s="18"/>
      <c r="AD37" s="19"/>
      <c r="AE37" s="18"/>
      <c r="AF37" s="19"/>
      <c r="AG37" s="18"/>
      <c r="AH37" s="19"/>
      <c r="AI37" s="18"/>
      <c r="AJ37" s="19"/>
      <c r="AK37" s="18"/>
      <c r="AL37" s="19"/>
      <c r="AM37" s="18"/>
      <c r="AN37" s="19"/>
      <c r="AO37" s="18"/>
      <c r="AP37" s="19"/>
      <c r="AQ37" s="18"/>
      <c r="AR37" s="17"/>
      <c r="AS37" s="3"/>
      <c r="AT37" s="16"/>
      <c r="AU37" s="15"/>
      <c r="AV37" s="16"/>
      <c r="AW37" s="15"/>
      <c r="AX37" s="16"/>
      <c r="AY37" s="15"/>
      <c r="AZ37" s="16"/>
      <c r="BA37" s="15"/>
      <c r="BB37" s="16"/>
      <c r="BC37" s="15"/>
      <c r="BD37" s="16"/>
      <c r="BE37" s="15"/>
      <c r="BF37" s="16"/>
      <c r="BG37" s="15"/>
      <c r="BH37" s="16"/>
      <c r="BI37" s="15"/>
      <c r="BJ37" s="16"/>
      <c r="BK37" s="15"/>
      <c r="BL37" s="16"/>
      <c r="BM37" s="15"/>
      <c r="BN37" s="16"/>
      <c r="BO37" s="15"/>
      <c r="BP37" s="16"/>
      <c r="BQ37" s="15"/>
      <c r="BR37" s="16"/>
      <c r="BS37" s="15"/>
      <c r="BT37" s="16"/>
      <c r="BU37" s="15"/>
      <c r="BV37" s="16"/>
      <c r="BW37" s="15"/>
      <c r="BX37" s="16"/>
      <c r="BY37" s="15"/>
      <c r="BZ37" s="16"/>
      <c r="CA37" s="15"/>
      <c r="CB37" s="16"/>
      <c r="CC37" s="15"/>
      <c r="CD37" s="16"/>
      <c r="CE37" s="15"/>
      <c r="CF37" s="16"/>
      <c r="CG37" s="15"/>
      <c r="CH37" s="16"/>
      <c r="CI37" s="15"/>
      <c r="CJ37" s="16"/>
      <c r="CK37" s="15"/>
      <c r="CL37" s="16"/>
      <c r="CM37" s="15"/>
      <c r="CN37" s="16"/>
      <c r="CO37" s="15"/>
      <c r="CP37" s="16"/>
      <c r="CQ37" s="15"/>
      <c r="CR37" s="16"/>
      <c r="CS37" s="15"/>
      <c r="CT37" s="16"/>
      <c r="CU37" s="15"/>
      <c r="CV37" s="25"/>
      <c r="CW37" s="16"/>
      <c r="CX37" s="15"/>
      <c r="CY37" s="16"/>
      <c r="CZ37" s="15"/>
      <c r="DA37" s="16"/>
      <c r="DB37" s="15"/>
      <c r="DC37" s="16"/>
      <c r="DD37" s="15"/>
      <c r="DE37" s="16"/>
      <c r="DF37" s="15"/>
      <c r="DG37" s="16"/>
      <c r="DH37" s="15"/>
      <c r="DI37" s="142"/>
      <c r="DJ37" s="142"/>
    </row>
    <row r="38" spans="1:114" x14ac:dyDescent="0.25">
      <c r="A38" s="26"/>
      <c r="B38" s="27" t="s">
        <v>491</v>
      </c>
      <c r="C38" s="26"/>
      <c r="D38" s="25"/>
      <c r="E38" s="25"/>
      <c r="F38" s="24"/>
      <c r="G38" s="26"/>
      <c r="H38" s="25"/>
      <c r="I38" s="25"/>
      <c r="J38" s="24"/>
      <c r="K38" s="21" t="s">
        <v>20</v>
      </c>
      <c r="L38" s="23">
        <v>0.43022530930000003</v>
      </c>
      <c r="M38" s="16" t="s">
        <v>19</v>
      </c>
      <c r="N38" s="22">
        <v>0.10047529920000001</v>
      </c>
      <c r="O38" s="21" t="s">
        <v>3</v>
      </c>
      <c r="P38" s="19">
        <v>0.84351605480000003</v>
      </c>
      <c r="Q38" s="16" t="s">
        <v>3</v>
      </c>
      <c r="R38" s="19">
        <v>0.73244162859999995</v>
      </c>
      <c r="S38" s="16" t="s">
        <v>43</v>
      </c>
      <c r="T38" s="19">
        <v>0.60437184659999998</v>
      </c>
      <c r="U38" s="16" t="s">
        <v>6</v>
      </c>
      <c r="V38" s="19">
        <v>0.80783382589999997</v>
      </c>
      <c r="W38" s="16" t="s">
        <v>38</v>
      </c>
      <c r="X38" s="17">
        <v>0.1168816614</v>
      </c>
      <c r="Y38" s="21" t="s">
        <v>14</v>
      </c>
      <c r="Z38" s="17">
        <v>5.3711925399999999E-2</v>
      </c>
      <c r="AA38" s="21" t="s">
        <v>38</v>
      </c>
      <c r="AB38" s="20">
        <v>7.3611172200000005E-2</v>
      </c>
      <c r="AC38" s="18" t="s">
        <v>3</v>
      </c>
      <c r="AD38" s="19">
        <v>0.92961022230000001</v>
      </c>
      <c r="AE38" s="18" t="s">
        <v>20</v>
      </c>
      <c r="AF38" s="19">
        <v>0.59575590619999996</v>
      </c>
      <c r="AG38" s="18" t="s">
        <v>16</v>
      </c>
      <c r="AH38" s="19">
        <v>0.62456202900000002</v>
      </c>
      <c r="AI38" s="18" t="s">
        <v>10</v>
      </c>
      <c r="AJ38" s="19">
        <v>0.60248192919999999</v>
      </c>
      <c r="AK38" s="18" t="s">
        <v>42</v>
      </c>
      <c r="AL38" s="19">
        <v>2.2705618699999999E-2</v>
      </c>
      <c r="AM38" s="18" t="s">
        <v>5</v>
      </c>
      <c r="AN38" s="19">
        <v>0.12829260949999999</v>
      </c>
      <c r="AO38" s="18" t="s">
        <v>17</v>
      </c>
      <c r="AP38" s="19">
        <v>0.19220342600000001</v>
      </c>
      <c r="AQ38" s="18" t="s">
        <v>5</v>
      </c>
      <c r="AR38" s="17">
        <v>0.2558233721</v>
      </c>
      <c r="AS38" s="3"/>
      <c r="AT38" s="16" t="s">
        <v>42</v>
      </c>
      <c r="AU38" s="15">
        <v>4.0572961800000001E-2</v>
      </c>
      <c r="AV38" s="16" t="s">
        <v>38</v>
      </c>
      <c r="AW38" s="15">
        <v>9.0599281700000006E-2</v>
      </c>
      <c r="AX38" s="16" t="s">
        <v>2</v>
      </c>
      <c r="AY38" s="15">
        <v>0.67268708249999998</v>
      </c>
      <c r="AZ38" s="16" t="s">
        <v>5</v>
      </c>
      <c r="BA38" s="15">
        <v>4.5374286899999998E-2</v>
      </c>
      <c r="BB38" s="16" t="s">
        <v>42</v>
      </c>
      <c r="BC38" s="15">
        <v>1.53228679E-2</v>
      </c>
      <c r="BD38" s="16" t="s">
        <v>42</v>
      </c>
      <c r="BE38" s="15">
        <v>5.61650567E-2</v>
      </c>
      <c r="BF38" s="16" t="s">
        <v>5</v>
      </c>
      <c r="BG38" s="15">
        <v>5.5629120300000001E-2</v>
      </c>
      <c r="BH38" s="16" t="s">
        <v>5</v>
      </c>
      <c r="BI38" s="15">
        <v>0.24511901529999999</v>
      </c>
      <c r="BJ38" s="16" t="s">
        <v>42</v>
      </c>
      <c r="BK38" s="15">
        <v>1.3413287100000001E-2</v>
      </c>
      <c r="BL38" s="16" t="s">
        <v>42</v>
      </c>
      <c r="BM38" s="15">
        <v>4.9798433199999999E-2</v>
      </c>
      <c r="BN38" s="16" t="s">
        <v>17</v>
      </c>
      <c r="BO38" s="15">
        <v>0.1217998612</v>
      </c>
      <c r="BP38" s="16" t="s">
        <v>17</v>
      </c>
      <c r="BQ38" s="15">
        <v>0.16916036079999999</v>
      </c>
      <c r="BR38" s="16" t="s">
        <v>42</v>
      </c>
      <c r="BS38" s="15">
        <v>2.58194931E-2</v>
      </c>
      <c r="BT38" s="16" t="s">
        <v>17</v>
      </c>
      <c r="BU38" s="15">
        <v>0.1165401419</v>
      </c>
      <c r="BV38" s="16" t="s">
        <v>5</v>
      </c>
      <c r="BW38" s="15">
        <v>8.1020384799999998E-2</v>
      </c>
      <c r="BX38" s="16" t="s">
        <v>2</v>
      </c>
      <c r="BY38" s="15">
        <v>0.36599107850000001</v>
      </c>
      <c r="BZ38" s="16" t="s">
        <v>5</v>
      </c>
      <c r="CA38" s="15">
        <v>0.1223835806</v>
      </c>
      <c r="CB38" s="16" t="s">
        <v>5</v>
      </c>
      <c r="CC38" s="15">
        <v>0.1549359515</v>
      </c>
      <c r="CD38" s="16" t="s">
        <v>5</v>
      </c>
      <c r="CE38" s="15">
        <v>0.119426508</v>
      </c>
      <c r="CF38" s="16" t="s">
        <v>5</v>
      </c>
      <c r="CG38" s="15">
        <v>0.1128677047</v>
      </c>
      <c r="CH38" s="16" t="s">
        <v>17</v>
      </c>
      <c r="CI38" s="15">
        <v>0.1714841386</v>
      </c>
      <c r="CJ38" s="16" t="s">
        <v>2</v>
      </c>
      <c r="CK38" s="15">
        <v>0.44179096210000002</v>
      </c>
      <c r="CL38" s="16" t="s">
        <v>2</v>
      </c>
      <c r="CM38" s="15">
        <v>0.26859408620000003</v>
      </c>
      <c r="CN38" s="16" t="s">
        <v>5</v>
      </c>
      <c r="CO38" s="15">
        <v>0.18587859100000001</v>
      </c>
      <c r="CP38" s="16" t="s">
        <v>3</v>
      </c>
      <c r="CQ38" s="15">
        <v>0.80160749840000001</v>
      </c>
      <c r="CR38" s="16" t="s">
        <v>2</v>
      </c>
      <c r="CS38" s="15">
        <v>0.27766510189999999</v>
      </c>
      <c r="CT38" s="16" t="s">
        <v>2</v>
      </c>
      <c r="CU38" s="15">
        <v>0.33754982979999998</v>
      </c>
      <c r="CV38" s="25"/>
      <c r="CW38" s="16" t="s">
        <v>14</v>
      </c>
      <c r="CX38" s="15">
        <v>7.7908274900000005E-2</v>
      </c>
      <c r="CY38" s="16" t="s">
        <v>8</v>
      </c>
      <c r="CZ38" s="15">
        <v>0.68093911979999999</v>
      </c>
      <c r="DA38" s="16" t="s">
        <v>10</v>
      </c>
      <c r="DB38" s="15">
        <v>0.71025026209999997</v>
      </c>
      <c r="DC38" s="16" t="s">
        <v>1</v>
      </c>
      <c r="DD38" s="15">
        <v>0.36354790660000003</v>
      </c>
      <c r="DE38" s="16" t="s">
        <v>0</v>
      </c>
      <c r="DF38" s="15">
        <v>0.27733227329999999</v>
      </c>
      <c r="DG38" s="16" t="s">
        <v>0</v>
      </c>
      <c r="DH38" s="15">
        <v>0.53703721660000003</v>
      </c>
      <c r="DI38" s="142"/>
      <c r="DJ38" s="142"/>
    </row>
    <row r="39" spans="1:114" x14ac:dyDescent="0.25">
      <c r="A39" s="26"/>
      <c r="B39" s="24" t="s">
        <v>513</v>
      </c>
      <c r="C39" s="26"/>
      <c r="D39" s="25"/>
      <c r="E39" s="25"/>
      <c r="F39" s="24"/>
      <c r="G39" s="26"/>
      <c r="H39" s="25"/>
      <c r="I39" s="25"/>
      <c r="J39" s="24"/>
      <c r="K39" s="21" t="s">
        <v>41</v>
      </c>
      <c r="L39" s="23">
        <v>0.4406901158</v>
      </c>
      <c r="M39" s="16" t="s">
        <v>18</v>
      </c>
      <c r="N39" s="22">
        <v>0.18308335349999999</v>
      </c>
      <c r="O39" s="21" t="s">
        <v>17</v>
      </c>
      <c r="P39" s="19">
        <v>0.19784203419999999</v>
      </c>
      <c r="Q39" s="16" t="s">
        <v>3</v>
      </c>
      <c r="R39" s="19">
        <v>0.82965140530000003</v>
      </c>
      <c r="S39" s="16" t="s">
        <v>40</v>
      </c>
      <c r="T39" s="19">
        <v>0.12972900449999999</v>
      </c>
      <c r="U39" s="16" t="s">
        <v>27</v>
      </c>
      <c r="V39" s="19">
        <v>0.34516255060000001</v>
      </c>
      <c r="W39" s="16" t="s">
        <v>16</v>
      </c>
      <c r="X39" s="17">
        <v>0.67115859200000005</v>
      </c>
      <c r="Y39" s="21" t="s">
        <v>1</v>
      </c>
      <c r="Z39" s="17">
        <v>0.27707620710000003</v>
      </c>
      <c r="AA39" s="21" t="s">
        <v>6</v>
      </c>
      <c r="AB39" s="20">
        <v>0.87154733200000001</v>
      </c>
      <c r="AC39" s="18" t="s">
        <v>10</v>
      </c>
      <c r="AD39" s="19">
        <v>0.58271492989999996</v>
      </c>
      <c r="AE39" s="18" t="s">
        <v>39</v>
      </c>
      <c r="AF39" s="19">
        <v>0.61005511580000005</v>
      </c>
      <c r="AG39" s="18" t="s">
        <v>25</v>
      </c>
      <c r="AH39" s="19">
        <v>0.27224450779999998</v>
      </c>
      <c r="AI39" s="18" t="s">
        <v>28</v>
      </c>
      <c r="AJ39" s="19">
        <v>0.80788979380000003</v>
      </c>
      <c r="AK39" s="18" t="s">
        <v>10</v>
      </c>
      <c r="AL39" s="19">
        <v>0.76128125550000003</v>
      </c>
      <c r="AM39" s="18" t="s">
        <v>6</v>
      </c>
      <c r="AN39" s="19">
        <v>0.98873938549999996</v>
      </c>
      <c r="AO39" s="18" t="s">
        <v>16</v>
      </c>
      <c r="AP39" s="19">
        <v>0.79302061940000002</v>
      </c>
      <c r="AQ39" s="18" t="s">
        <v>6</v>
      </c>
      <c r="AR39" s="17">
        <v>0.82959491299999999</v>
      </c>
      <c r="AS39" s="3"/>
      <c r="AT39" s="16" t="s">
        <v>10</v>
      </c>
      <c r="AU39" s="15">
        <v>0.71349938710000005</v>
      </c>
      <c r="AV39" s="16" t="s">
        <v>15</v>
      </c>
      <c r="AW39" s="15">
        <v>0.91903448880000005</v>
      </c>
      <c r="AX39" s="16" t="s">
        <v>8</v>
      </c>
      <c r="AY39" s="15">
        <v>0.71587455749999995</v>
      </c>
      <c r="AZ39" s="16" t="s">
        <v>10</v>
      </c>
      <c r="BA39" s="15">
        <v>0.76615067299999995</v>
      </c>
      <c r="BB39" s="16" t="s">
        <v>6</v>
      </c>
      <c r="BC39" s="15">
        <v>0.82009319410000003</v>
      </c>
      <c r="BD39" s="16" t="s">
        <v>6</v>
      </c>
      <c r="BE39" s="15">
        <v>0.8870671175</v>
      </c>
      <c r="BF39" s="16" t="s">
        <v>6</v>
      </c>
      <c r="BG39" s="15">
        <v>0.99678397770000005</v>
      </c>
      <c r="BH39" s="16" t="s">
        <v>6</v>
      </c>
      <c r="BI39" s="15">
        <v>0.84223232069999998</v>
      </c>
      <c r="BJ39" s="16" t="s">
        <v>10</v>
      </c>
      <c r="BK39" s="15">
        <v>0.67045908070000004</v>
      </c>
      <c r="BL39" s="16" t="s">
        <v>6</v>
      </c>
      <c r="BM39" s="15">
        <v>0.86807816849999997</v>
      </c>
      <c r="BN39" s="16" t="s">
        <v>6</v>
      </c>
      <c r="BO39" s="15">
        <v>0.99727398069999995</v>
      </c>
      <c r="BP39" s="16" t="s">
        <v>10</v>
      </c>
      <c r="BQ39" s="15">
        <v>0.72013962460000003</v>
      </c>
      <c r="BR39" s="16" t="s">
        <v>6</v>
      </c>
      <c r="BS39" s="15">
        <v>0.84371598599999997</v>
      </c>
      <c r="BT39" s="16" t="s">
        <v>8</v>
      </c>
      <c r="BU39" s="15">
        <v>0.69951615369999998</v>
      </c>
      <c r="BV39" s="16" t="s">
        <v>6</v>
      </c>
      <c r="BW39" s="15">
        <v>0.8699445012</v>
      </c>
      <c r="BX39" s="16" t="s">
        <v>6</v>
      </c>
      <c r="BY39" s="15">
        <v>0.97267844780000001</v>
      </c>
      <c r="BZ39" s="16" t="s">
        <v>10</v>
      </c>
      <c r="CA39" s="15">
        <v>0.76170502159999998</v>
      </c>
      <c r="CB39" s="16" t="s">
        <v>8</v>
      </c>
      <c r="CC39" s="15">
        <v>0.60660853260000003</v>
      </c>
      <c r="CD39" s="16" t="s">
        <v>10</v>
      </c>
      <c r="CE39" s="15">
        <v>0.72163400420000001</v>
      </c>
      <c r="CF39" s="16" t="s">
        <v>6</v>
      </c>
      <c r="CG39" s="15">
        <v>0.95507860759999996</v>
      </c>
      <c r="CH39" s="16" t="s">
        <v>6</v>
      </c>
      <c r="CI39" s="15">
        <v>0.95161378490000004</v>
      </c>
      <c r="CJ39" s="16" t="s">
        <v>8</v>
      </c>
      <c r="CK39" s="15">
        <v>0.76799049890000004</v>
      </c>
      <c r="CL39" s="16" t="s">
        <v>8</v>
      </c>
      <c r="CM39" s="15">
        <v>0.66277117060000001</v>
      </c>
      <c r="CN39" s="16" t="s">
        <v>6</v>
      </c>
      <c r="CO39" s="15">
        <v>0.87759745410000001</v>
      </c>
      <c r="CP39" s="16" t="s">
        <v>6</v>
      </c>
      <c r="CQ39" s="15">
        <v>0.92336647719999998</v>
      </c>
      <c r="CR39" s="16" t="s">
        <v>6</v>
      </c>
      <c r="CS39" s="15">
        <v>0.87961000239999998</v>
      </c>
      <c r="CT39" s="16" t="s">
        <v>10</v>
      </c>
      <c r="CU39" s="15">
        <v>0.76336914659999999</v>
      </c>
      <c r="CV39" s="25"/>
      <c r="CW39" s="16" t="s">
        <v>1</v>
      </c>
      <c r="CX39" s="15">
        <v>0.45418960739999997</v>
      </c>
      <c r="CY39" s="16" t="s">
        <v>38</v>
      </c>
      <c r="CZ39" s="15">
        <v>0.2400254667</v>
      </c>
      <c r="DA39" s="16" t="s">
        <v>9</v>
      </c>
      <c r="DB39" s="15">
        <v>0.32848232719999998</v>
      </c>
      <c r="DC39" s="16" t="s">
        <v>29</v>
      </c>
      <c r="DD39" s="15">
        <v>0.45758217130000001</v>
      </c>
      <c r="DE39" s="16" t="s">
        <v>6</v>
      </c>
      <c r="DF39" s="15">
        <v>0.82097166300000002</v>
      </c>
      <c r="DG39" s="16" t="s">
        <v>10</v>
      </c>
      <c r="DH39" s="15">
        <v>0.55434504090000003</v>
      </c>
      <c r="DI39" s="142"/>
      <c r="DJ39" s="142"/>
    </row>
    <row r="40" spans="1:114" x14ac:dyDescent="0.25">
      <c r="A40" s="26"/>
      <c r="B40" s="24" t="s">
        <v>514</v>
      </c>
      <c r="C40" s="26"/>
      <c r="D40" s="25"/>
      <c r="E40" s="25"/>
      <c r="F40" s="24"/>
      <c r="G40" s="26"/>
      <c r="H40" s="25"/>
      <c r="I40" s="25"/>
      <c r="J40" s="24"/>
      <c r="K40" s="21" t="s">
        <v>32</v>
      </c>
      <c r="L40" s="23">
        <v>0.94697490259999995</v>
      </c>
      <c r="M40" s="16" t="s">
        <v>37</v>
      </c>
      <c r="N40" s="22">
        <v>0.48985242820000002</v>
      </c>
      <c r="O40" s="21" t="s">
        <v>8</v>
      </c>
      <c r="P40" s="19">
        <v>0.57990110449999999</v>
      </c>
      <c r="Q40" s="16" t="s">
        <v>8</v>
      </c>
      <c r="R40" s="19">
        <v>0.38222957549999997</v>
      </c>
      <c r="S40" s="16" t="s">
        <v>36</v>
      </c>
      <c r="T40" s="19">
        <v>0.53005577770000001</v>
      </c>
      <c r="U40" s="16" t="s">
        <v>35</v>
      </c>
      <c r="V40" s="19">
        <v>0.85597507809999995</v>
      </c>
      <c r="W40" s="16" t="s">
        <v>34</v>
      </c>
      <c r="X40" s="17">
        <v>0.20499149110000001</v>
      </c>
      <c r="Y40" s="21" t="s">
        <v>20</v>
      </c>
      <c r="Z40" s="17">
        <v>0.421458202</v>
      </c>
      <c r="AA40" s="21" t="s">
        <v>28</v>
      </c>
      <c r="AB40" s="20">
        <v>0.86578897320000003</v>
      </c>
      <c r="AC40" s="18" t="s">
        <v>16</v>
      </c>
      <c r="AD40" s="19">
        <v>0.78980713260000002</v>
      </c>
      <c r="AE40" s="18" t="s">
        <v>33</v>
      </c>
      <c r="AF40" s="19">
        <v>0.57269639419999996</v>
      </c>
      <c r="AG40" s="18" t="s">
        <v>32</v>
      </c>
      <c r="AH40" s="19">
        <v>0.97728851039999998</v>
      </c>
      <c r="AI40" s="18" t="s">
        <v>31</v>
      </c>
      <c r="AJ40" s="19">
        <v>0.77939106719999995</v>
      </c>
      <c r="AK40" s="18" t="s">
        <v>8</v>
      </c>
      <c r="AL40" s="19">
        <v>0.80283140620000004</v>
      </c>
      <c r="AM40" s="18" t="s">
        <v>9</v>
      </c>
      <c r="AN40" s="19">
        <v>0.33570299329999997</v>
      </c>
      <c r="AO40" s="18" t="s">
        <v>15</v>
      </c>
      <c r="AP40" s="19">
        <v>0.98445468439999995</v>
      </c>
      <c r="AQ40" s="18" t="s">
        <v>20</v>
      </c>
      <c r="AR40" s="17">
        <v>0.37257614509999998</v>
      </c>
      <c r="AS40" s="3"/>
      <c r="AT40" s="16" t="s">
        <v>10</v>
      </c>
      <c r="AU40" s="15">
        <v>0.77372271670000003</v>
      </c>
      <c r="AV40" s="16" t="s">
        <v>27</v>
      </c>
      <c r="AW40" s="15">
        <v>0.43689254550000001</v>
      </c>
      <c r="AX40" s="16" t="s">
        <v>19</v>
      </c>
      <c r="AY40" s="15">
        <v>9.64836788E-2</v>
      </c>
      <c r="AZ40" s="16" t="s">
        <v>8</v>
      </c>
      <c r="BA40" s="15">
        <v>0.59333960200000002</v>
      </c>
      <c r="BB40" s="16" t="s">
        <v>6</v>
      </c>
      <c r="BC40" s="15">
        <v>0.93616682969999998</v>
      </c>
      <c r="BD40" s="16" t="s">
        <v>16</v>
      </c>
      <c r="BE40" s="15">
        <v>0.69763519659999995</v>
      </c>
      <c r="BF40" s="16" t="s">
        <v>6</v>
      </c>
      <c r="BG40" s="15">
        <v>0.98170499119999999</v>
      </c>
      <c r="BH40" s="16" t="s">
        <v>15</v>
      </c>
      <c r="BI40" s="15">
        <v>0.90755726120000002</v>
      </c>
      <c r="BJ40" s="16" t="s">
        <v>29</v>
      </c>
      <c r="BK40" s="15">
        <v>0.49360470400000001</v>
      </c>
      <c r="BL40" s="16" t="s">
        <v>15</v>
      </c>
      <c r="BM40" s="15">
        <v>0.99168297930000004</v>
      </c>
      <c r="BN40" s="16" t="s">
        <v>15</v>
      </c>
      <c r="BO40" s="15">
        <v>0.9960209766</v>
      </c>
      <c r="BP40" s="16" t="s">
        <v>29</v>
      </c>
      <c r="BQ40" s="15">
        <v>0.56710433410000005</v>
      </c>
      <c r="BR40" s="16" t="s">
        <v>17</v>
      </c>
      <c r="BS40" s="15">
        <v>0.33035651119999998</v>
      </c>
      <c r="BT40" s="16" t="s">
        <v>28</v>
      </c>
      <c r="BU40" s="15">
        <v>0.63461489719999997</v>
      </c>
      <c r="BV40" s="16" t="s">
        <v>28</v>
      </c>
      <c r="BW40" s="15">
        <v>0.81602824730000001</v>
      </c>
      <c r="BX40" s="16" t="s">
        <v>28</v>
      </c>
      <c r="BY40" s="15">
        <v>0.72774893750000003</v>
      </c>
      <c r="BZ40" s="16" t="s">
        <v>17</v>
      </c>
      <c r="CA40" s="15">
        <v>0.3643609129</v>
      </c>
      <c r="CB40" s="16" t="s">
        <v>29</v>
      </c>
      <c r="CC40" s="15">
        <v>0.55716456059999997</v>
      </c>
      <c r="CD40" s="16" t="s">
        <v>6</v>
      </c>
      <c r="CE40" s="15">
        <v>0.92715454669999997</v>
      </c>
      <c r="CF40" s="16" t="s">
        <v>6</v>
      </c>
      <c r="CG40" s="15">
        <v>0.90971219609999998</v>
      </c>
      <c r="CH40" s="16" t="s">
        <v>30</v>
      </c>
      <c r="CI40" s="15">
        <v>0.19193502270000001</v>
      </c>
      <c r="CJ40" s="16" t="s">
        <v>29</v>
      </c>
      <c r="CK40" s="15">
        <v>0.43730743709999997</v>
      </c>
      <c r="CL40" s="16" t="s">
        <v>28</v>
      </c>
      <c r="CM40" s="15">
        <v>0.84667658840000004</v>
      </c>
      <c r="CN40" s="16" t="s">
        <v>28</v>
      </c>
      <c r="CO40" s="15">
        <v>0.67106390449999997</v>
      </c>
      <c r="CP40" s="16" t="s">
        <v>28</v>
      </c>
      <c r="CQ40" s="15">
        <v>0.66342753560000001</v>
      </c>
      <c r="CR40" s="16" t="s">
        <v>28</v>
      </c>
      <c r="CS40" s="15">
        <v>0.59641912529999996</v>
      </c>
      <c r="CT40" s="16" t="s">
        <v>10</v>
      </c>
      <c r="CU40" s="15">
        <v>0.77349199800000001</v>
      </c>
      <c r="CV40" s="25"/>
      <c r="CW40" s="16" t="s">
        <v>27</v>
      </c>
      <c r="CX40" s="15">
        <v>0.2989666855</v>
      </c>
      <c r="CY40" s="16" t="s">
        <v>19</v>
      </c>
      <c r="CZ40" s="15">
        <v>0.23885639380000001</v>
      </c>
      <c r="DA40" s="16" t="s">
        <v>25</v>
      </c>
      <c r="DB40" s="15">
        <v>0.3211031023</v>
      </c>
      <c r="DC40" s="16" t="s">
        <v>26</v>
      </c>
      <c r="DD40" s="15">
        <v>0.1438752808</v>
      </c>
      <c r="DE40" s="16" t="s">
        <v>16</v>
      </c>
      <c r="DF40" s="15">
        <v>0.81914634580000001</v>
      </c>
      <c r="DG40" s="16" t="s">
        <v>1</v>
      </c>
      <c r="DH40" s="15">
        <v>0.28100629840000002</v>
      </c>
      <c r="DI40" s="142"/>
      <c r="DJ40" s="142"/>
    </row>
    <row r="41" spans="1:114" x14ac:dyDescent="0.25">
      <c r="A41" s="26"/>
      <c r="B41" s="27" t="s">
        <v>487</v>
      </c>
      <c r="C41" s="26"/>
      <c r="D41" s="25"/>
      <c r="E41" s="25"/>
      <c r="F41" s="24"/>
      <c r="G41" s="26"/>
      <c r="H41" s="25"/>
      <c r="I41" s="25"/>
      <c r="J41" s="24"/>
      <c r="K41" s="21" t="s">
        <v>25</v>
      </c>
      <c r="L41" s="23">
        <v>0.28756507250000002</v>
      </c>
      <c r="M41" s="16" t="s">
        <v>24</v>
      </c>
      <c r="N41" s="22">
        <v>5.81092551E-2</v>
      </c>
      <c r="O41" s="21" t="s">
        <v>8</v>
      </c>
      <c r="P41" s="19">
        <v>0.40138260180000002</v>
      </c>
      <c r="Q41" s="16" t="s">
        <v>5</v>
      </c>
      <c r="R41" s="19">
        <v>5.5148281600000001E-2</v>
      </c>
      <c r="S41" s="16" t="s">
        <v>23</v>
      </c>
      <c r="T41" s="19">
        <v>8.7307543200000004E-2</v>
      </c>
      <c r="U41" s="16" t="s">
        <v>19</v>
      </c>
      <c r="V41" s="19">
        <v>0.19772676389999999</v>
      </c>
      <c r="W41" s="16" t="s">
        <v>20</v>
      </c>
      <c r="X41" s="17">
        <v>0.6005024578</v>
      </c>
      <c r="Y41" s="21" t="s">
        <v>17</v>
      </c>
      <c r="Z41" s="17">
        <v>0.42534954580000001</v>
      </c>
      <c r="AA41" s="21" t="s">
        <v>7</v>
      </c>
      <c r="AB41" s="20">
        <v>0.1528315261</v>
      </c>
      <c r="AC41" s="18" t="s">
        <v>6</v>
      </c>
      <c r="AD41" s="19">
        <v>0.89872777150000005</v>
      </c>
      <c r="AE41" s="18" t="s">
        <v>22</v>
      </c>
      <c r="AF41" s="19">
        <v>0.64246635360000004</v>
      </c>
      <c r="AG41" s="18" t="s">
        <v>21</v>
      </c>
      <c r="AH41" s="19">
        <v>0.49565142299999998</v>
      </c>
      <c r="AI41" s="18" t="s">
        <v>20</v>
      </c>
      <c r="AJ41" s="19">
        <v>0.41310583820000002</v>
      </c>
      <c r="AK41" s="18" t="s">
        <v>12</v>
      </c>
      <c r="AL41" s="28">
        <v>4.6498306900000001E-2</v>
      </c>
      <c r="AM41" s="18" t="s">
        <v>8</v>
      </c>
      <c r="AN41" s="19">
        <v>0.53029701630000003</v>
      </c>
      <c r="AO41" s="18" t="s">
        <v>15</v>
      </c>
      <c r="AP41" s="19">
        <v>0.89691511020000003</v>
      </c>
      <c r="AQ41" s="18" t="s">
        <v>8</v>
      </c>
      <c r="AR41" s="17">
        <v>0.64657833850000002</v>
      </c>
      <c r="AS41" s="3"/>
      <c r="AT41" s="16" t="s">
        <v>8</v>
      </c>
      <c r="AU41" s="15">
        <v>0.70671430349999997</v>
      </c>
      <c r="AV41" s="16" t="s">
        <v>19</v>
      </c>
      <c r="AW41" s="15">
        <v>0.157491668</v>
      </c>
      <c r="AX41" s="16" t="s">
        <v>12</v>
      </c>
      <c r="AY41" s="15">
        <v>7.2733981000000003E-2</v>
      </c>
      <c r="AZ41" s="16" t="s">
        <v>7</v>
      </c>
      <c r="BA41" s="15">
        <v>0.14049543279999999</v>
      </c>
      <c r="BB41" s="16" t="s">
        <v>1</v>
      </c>
      <c r="BC41" s="15">
        <v>0.31123849440000001</v>
      </c>
      <c r="BD41" s="16" t="s">
        <v>7</v>
      </c>
      <c r="BE41" s="15">
        <v>0.18613428069999999</v>
      </c>
      <c r="BF41" s="16" t="s">
        <v>1</v>
      </c>
      <c r="BG41" s="15">
        <v>0.27559767709999999</v>
      </c>
      <c r="BH41" s="16" t="s">
        <v>8</v>
      </c>
      <c r="BI41" s="15">
        <v>0.79867572379999996</v>
      </c>
      <c r="BJ41" s="16" t="s">
        <v>8</v>
      </c>
      <c r="BK41" s="15">
        <v>0.59984597439999998</v>
      </c>
      <c r="BL41" s="16" t="s">
        <v>7</v>
      </c>
      <c r="BM41" s="15">
        <v>0.1174919333</v>
      </c>
      <c r="BN41" s="16" t="s">
        <v>7</v>
      </c>
      <c r="BO41" s="15">
        <v>0.14958985529999999</v>
      </c>
      <c r="BP41" s="16" t="s">
        <v>7</v>
      </c>
      <c r="BQ41" s="15">
        <v>0.25644722050000002</v>
      </c>
      <c r="BR41" s="16" t="s">
        <v>7</v>
      </c>
      <c r="BS41" s="15">
        <v>0.14206666170000001</v>
      </c>
      <c r="BT41" s="16" t="s">
        <v>7</v>
      </c>
      <c r="BU41" s="15">
        <v>0.14098215259999999</v>
      </c>
      <c r="BV41" s="16" t="s">
        <v>7</v>
      </c>
      <c r="BW41" s="15">
        <v>0.1264423036</v>
      </c>
      <c r="BX41" s="16" t="s">
        <v>1</v>
      </c>
      <c r="BY41" s="15">
        <v>0.25030904770000001</v>
      </c>
      <c r="BZ41" s="16" t="s">
        <v>8</v>
      </c>
      <c r="CA41" s="15">
        <v>0.49896176609999998</v>
      </c>
      <c r="CB41" s="16" t="s">
        <v>7</v>
      </c>
      <c r="CC41" s="15">
        <v>0.14469758599999999</v>
      </c>
      <c r="CD41" s="16" t="s">
        <v>7</v>
      </c>
      <c r="CE41" s="15">
        <v>0.1041281208</v>
      </c>
      <c r="CF41" s="16" t="s">
        <v>7</v>
      </c>
      <c r="CG41" s="15">
        <v>0.13390130889999999</v>
      </c>
      <c r="CH41" s="16" t="s">
        <v>8</v>
      </c>
      <c r="CI41" s="15">
        <v>0.64929833719999996</v>
      </c>
      <c r="CJ41" s="16" t="s">
        <v>7</v>
      </c>
      <c r="CK41" s="15">
        <v>0.1202927655</v>
      </c>
      <c r="CL41" s="16" t="s">
        <v>1</v>
      </c>
      <c r="CM41" s="15">
        <v>0.33008093919999998</v>
      </c>
      <c r="CN41" s="16" t="s">
        <v>7</v>
      </c>
      <c r="CO41" s="15">
        <v>0.17260012969999999</v>
      </c>
      <c r="CP41" s="16" t="s">
        <v>7</v>
      </c>
      <c r="CQ41" s="15">
        <v>0.11123285939999999</v>
      </c>
      <c r="CR41" s="16" t="s">
        <v>1</v>
      </c>
      <c r="CS41" s="15">
        <v>0.2121058663</v>
      </c>
      <c r="CT41" s="16" t="s">
        <v>8</v>
      </c>
      <c r="CU41" s="15">
        <v>0.54093738579999995</v>
      </c>
      <c r="CV41" s="25"/>
      <c r="CW41" s="16" t="s">
        <v>17</v>
      </c>
      <c r="CX41" s="15">
        <v>0.31368854330000001</v>
      </c>
      <c r="CY41" s="16" t="s">
        <v>10</v>
      </c>
      <c r="CZ41" s="15">
        <v>0.60003202899999997</v>
      </c>
      <c r="DA41" s="16" t="s">
        <v>9</v>
      </c>
      <c r="DB41" s="15">
        <v>0.3528097449</v>
      </c>
      <c r="DC41" s="16" t="s">
        <v>16</v>
      </c>
      <c r="DD41" s="15">
        <v>0.68335410870000002</v>
      </c>
      <c r="DE41" s="16" t="s">
        <v>17</v>
      </c>
      <c r="DF41" s="15">
        <v>0.42722150149999999</v>
      </c>
      <c r="DG41" s="16" t="s">
        <v>6</v>
      </c>
      <c r="DH41" s="15">
        <v>0.89183467520000004</v>
      </c>
      <c r="DI41" s="142"/>
      <c r="DJ41" s="142"/>
    </row>
    <row r="42" spans="1:114" x14ac:dyDescent="0.25">
      <c r="A42" s="26"/>
      <c r="B42" s="27" t="s">
        <v>504</v>
      </c>
      <c r="C42" s="26"/>
      <c r="D42" s="25"/>
      <c r="E42" s="25"/>
      <c r="F42" s="24"/>
      <c r="G42" s="26"/>
      <c r="H42" s="25"/>
      <c r="I42" s="25"/>
      <c r="J42" s="24"/>
      <c r="K42" s="21" t="s">
        <v>9</v>
      </c>
      <c r="L42" s="23">
        <v>0.2233517555</v>
      </c>
      <c r="M42" s="16" t="s">
        <v>15</v>
      </c>
      <c r="N42" s="22">
        <v>0.93033033440000001</v>
      </c>
      <c r="O42" s="21" t="s">
        <v>4</v>
      </c>
      <c r="P42" s="19">
        <v>0.1418493099</v>
      </c>
      <c r="Q42" s="16" t="s">
        <v>3</v>
      </c>
      <c r="R42" s="19">
        <v>0.89047921819999998</v>
      </c>
      <c r="S42" s="16" t="s">
        <v>18</v>
      </c>
      <c r="T42" s="19">
        <v>0.1445706162</v>
      </c>
      <c r="U42" s="16" t="s">
        <v>7</v>
      </c>
      <c r="V42" s="19">
        <v>0.1066911987</v>
      </c>
      <c r="W42" s="16" t="s">
        <v>12</v>
      </c>
      <c r="X42" s="17">
        <v>5.6205690799999999E-2</v>
      </c>
      <c r="Y42" s="21" t="s">
        <v>0</v>
      </c>
      <c r="Z42" s="17">
        <v>0.61582367059999998</v>
      </c>
      <c r="AA42" s="21" t="s">
        <v>7</v>
      </c>
      <c r="AB42" s="20">
        <v>5.7563287300000002E-2</v>
      </c>
      <c r="AC42" s="18" t="s">
        <v>17</v>
      </c>
      <c r="AD42" s="19">
        <v>0.32677531450000002</v>
      </c>
      <c r="AE42" s="18" t="s">
        <v>16</v>
      </c>
      <c r="AF42" s="19">
        <v>0.78280238520000001</v>
      </c>
      <c r="AG42" s="18" t="s">
        <v>15</v>
      </c>
      <c r="AH42" s="19">
        <v>0.94584117199999995</v>
      </c>
      <c r="AI42" s="18" t="s">
        <v>10</v>
      </c>
      <c r="AJ42" s="19">
        <v>0.75814648630000003</v>
      </c>
      <c r="AK42" s="18" t="s">
        <v>4</v>
      </c>
      <c r="AL42" s="19">
        <v>9.4665362899999994E-2</v>
      </c>
      <c r="AM42" s="18" t="s">
        <v>5</v>
      </c>
      <c r="AN42" s="19">
        <v>0.23855111749999999</v>
      </c>
      <c r="AO42" s="18" t="s">
        <v>6</v>
      </c>
      <c r="AP42" s="19">
        <v>0.97908811309999999</v>
      </c>
      <c r="AQ42" s="18" t="s">
        <v>3</v>
      </c>
      <c r="AR42" s="17">
        <v>0.78722193299999998</v>
      </c>
      <c r="AS42" s="3"/>
      <c r="AT42" s="16" t="s">
        <v>2</v>
      </c>
      <c r="AU42" s="15">
        <v>0.52337827260000003</v>
      </c>
      <c r="AV42" s="16" t="s">
        <v>7</v>
      </c>
      <c r="AW42" s="15">
        <v>0.1233621916</v>
      </c>
      <c r="AX42" s="16" t="s">
        <v>4</v>
      </c>
      <c r="AY42" s="15">
        <v>0.1784474066</v>
      </c>
      <c r="AZ42" s="16" t="s">
        <v>0</v>
      </c>
      <c r="BA42" s="15">
        <v>0.39215764930000002</v>
      </c>
      <c r="BB42" s="16" t="s">
        <v>0</v>
      </c>
      <c r="BC42" s="15">
        <v>0.42114854600000001</v>
      </c>
      <c r="BD42" s="16" t="s">
        <v>14</v>
      </c>
      <c r="BE42" s="15">
        <v>5.46661835E-2</v>
      </c>
      <c r="BF42" s="16" t="s">
        <v>4</v>
      </c>
      <c r="BG42" s="15">
        <v>0.22112563139999999</v>
      </c>
      <c r="BH42" s="16" t="s">
        <v>6</v>
      </c>
      <c r="BI42" s="15">
        <v>0.94282005940000002</v>
      </c>
      <c r="BJ42" s="16" t="s">
        <v>5</v>
      </c>
      <c r="BK42" s="15">
        <v>0.20537454150000001</v>
      </c>
      <c r="BL42" s="16" t="s">
        <v>14</v>
      </c>
      <c r="BM42" s="15">
        <v>6.2961563799999995E-2</v>
      </c>
      <c r="BN42" s="16" t="s">
        <v>12</v>
      </c>
      <c r="BO42" s="15">
        <v>2.5665165E-2</v>
      </c>
      <c r="BP42" s="16" t="s">
        <v>7</v>
      </c>
      <c r="BQ42" s="15">
        <v>2.92533364E-2</v>
      </c>
      <c r="BR42" s="16" t="s">
        <v>4</v>
      </c>
      <c r="BS42" s="15">
        <v>0.20536445340000001</v>
      </c>
      <c r="BT42" s="16" t="s">
        <v>7</v>
      </c>
      <c r="BU42" s="15">
        <v>4.3879964600000002E-2</v>
      </c>
      <c r="BV42" s="16" t="s">
        <v>4</v>
      </c>
      <c r="BW42" s="15">
        <v>0.1219496326</v>
      </c>
      <c r="BX42" s="16" t="s">
        <v>14</v>
      </c>
      <c r="BY42" s="15">
        <v>4.6265169699999997E-2</v>
      </c>
      <c r="BZ42" s="16" t="s">
        <v>4</v>
      </c>
      <c r="CA42" s="15">
        <v>0.15236918820000001</v>
      </c>
      <c r="CB42" s="16" t="s">
        <v>7</v>
      </c>
      <c r="CC42" s="15">
        <v>6.1721518199999999E-2</v>
      </c>
      <c r="CD42" s="16" t="s">
        <v>4</v>
      </c>
      <c r="CE42" s="15">
        <v>6.93091651E-2</v>
      </c>
      <c r="CF42" s="16" t="s">
        <v>4</v>
      </c>
      <c r="CG42" s="15">
        <v>8.7596779999999999E-2</v>
      </c>
      <c r="CH42" s="16" t="s">
        <v>1</v>
      </c>
      <c r="CI42" s="15">
        <v>0.24938690860000001</v>
      </c>
      <c r="CJ42" s="16" t="s">
        <v>14</v>
      </c>
      <c r="CK42" s="15">
        <v>3.4518642400000001E-2</v>
      </c>
      <c r="CL42" s="16" t="s">
        <v>14</v>
      </c>
      <c r="CM42" s="15">
        <v>3.02647843E-2</v>
      </c>
      <c r="CN42" s="16" t="s">
        <v>14</v>
      </c>
      <c r="CO42" s="15">
        <v>6.0051909299999998E-2</v>
      </c>
      <c r="CP42" s="16" t="s">
        <v>13</v>
      </c>
      <c r="CQ42" s="15">
        <v>8.2948026999999994E-3</v>
      </c>
      <c r="CR42" s="16" t="s">
        <v>14</v>
      </c>
      <c r="CS42" s="15">
        <v>1.2587899099999999E-2</v>
      </c>
      <c r="CT42" s="16" t="s">
        <v>13</v>
      </c>
      <c r="CU42" s="15">
        <v>5.3875803999999996E-3</v>
      </c>
      <c r="CV42" s="25"/>
      <c r="CW42" s="16" t="s">
        <v>6</v>
      </c>
      <c r="CX42" s="15">
        <v>0.75573289889999995</v>
      </c>
      <c r="CY42" s="16" t="s">
        <v>6</v>
      </c>
      <c r="CZ42" s="15">
        <v>0.98152777440000005</v>
      </c>
      <c r="DA42" s="16" t="s">
        <v>1</v>
      </c>
      <c r="DB42" s="15">
        <v>0.37458032429999999</v>
      </c>
      <c r="DC42" s="16" t="s">
        <v>12</v>
      </c>
      <c r="DD42" s="15">
        <v>4.3821438900000002E-2</v>
      </c>
      <c r="DE42" s="16" t="s">
        <v>2</v>
      </c>
      <c r="DF42" s="15">
        <v>0.56817454089999997</v>
      </c>
      <c r="DG42" s="16" t="s">
        <v>3</v>
      </c>
      <c r="DH42" s="15">
        <v>0.90472538899999999</v>
      </c>
      <c r="DI42" s="142"/>
      <c r="DJ42" s="142"/>
    </row>
    <row r="43" spans="1:114" ht="15.75" thickBot="1" x14ac:dyDescent="0.3">
      <c r="A43" s="14"/>
      <c r="B43" s="12" t="s">
        <v>515</v>
      </c>
      <c r="C43" s="14"/>
      <c r="D43" s="13"/>
      <c r="E43" s="13"/>
      <c r="F43" s="12"/>
      <c r="G43" s="14"/>
      <c r="H43" s="13"/>
      <c r="I43" s="13"/>
      <c r="J43" s="12"/>
      <c r="K43" s="9" t="s">
        <v>11</v>
      </c>
      <c r="L43" s="11">
        <v>8.4499404900000005E-2</v>
      </c>
      <c r="M43" s="4" t="s">
        <v>10</v>
      </c>
      <c r="N43" s="10">
        <v>0.4767551679</v>
      </c>
      <c r="O43" s="9" t="s">
        <v>0</v>
      </c>
      <c r="P43" s="7">
        <v>0.1958497588</v>
      </c>
      <c r="Q43" s="4" t="s">
        <v>3</v>
      </c>
      <c r="R43" s="7">
        <v>0.57867945229999995</v>
      </c>
      <c r="S43" s="4" t="s">
        <v>9</v>
      </c>
      <c r="T43" s="7">
        <v>0.35545328510000002</v>
      </c>
      <c r="U43" s="4" t="s">
        <v>8</v>
      </c>
      <c r="V43" s="7">
        <v>0.6403303803</v>
      </c>
      <c r="W43" s="4" t="s">
        <v>7</v>
      </c>
      <c r="X43" s="5">
        <v>8.6372386800000006E-2</v>
      </c>
      <c r="Y43" s="9" t="s">
        <v>3</v>
      </c>
      <c r="Z43" s="5">
        <v>0.81484734839999995</v>
      </c>
      <c r="AA43" s="9" t="s">
        <v>0</v>
      </c>
      <c r="AB43" s="8">
        <v>0.66052669900000005</v>
      </c>
      <c r="AC43" s="6" t="s">
        <v>2</v>
      </c>
      <c r="AD43" s="7">
        <v>0.46016920389999999</v>
      </c>
      <c r="AE43" s="6" t="s">
        <v>1</v>
      </c>
      <c r="AF43" s="7">
        <v>0.32243033859999998</v>
      </c>
      <c r="AG43" s="6" t="s">
        <v>6</v>
      </c>
      <c r="AH43" s="7">
        <v>0.82736604970000005</v>
      </c>
      <c r="AI43" s="6" t="s">
        <v>0</v>
      </c>
      <c r="AJ43" s="7">
        <v>0.67079381339999999</v>
      </c>
      <c r="AK43" s="6" t="s">
        <v>3</v>
      </c>
      <c r="AL43" s="7">
        <v>0.63759989910000003</v>
      </c>
      <c r="AM43" s="6" t="s">
        <v>2</v>
      </c>
      <c r="AN43" s="7">
        <v>0.62592924009999995</v>
      </c>
      <c r="AO43" s="6" t="s">
        <v>3</v>
      </c>
      <c r="AP43" s="7">
        <v>0.84367709270000002</v>
      </c>
      <c r="AQ43" s="6" t="s">
        <v>3</v>
      </c>
      <c r="AR43" s="5">
        <v>0.81822286239999997</v>
      </c>
      <c r="AS43" s="3"/>
      <c r="AT43" s="16" t="s">
        <v>2</v>
      </c>
      <c r="AU43" s="15">
        <v>0.3637620016</v>
      </c>
      <c r="AV43" s="16" t="s">
        <v>5</v>
      </c>
      <c r="AW43" s="15">
        <v>0.26153362740000002</v>
      </c>
      <c r="AX43" s="16" t="s">
        <v>3</v>
      </c>
      <c r="AY43" s="15">
        <v>0.87545912569999995</v>
      </c>
      <c r="AZ43" s="16" t="s">
        <v>2</v>
      </c>
      <c r="BA43" s="15">
        <v>0.30370589450000002</v>
      </c>
      <c r="BB43" s="16" t="s">
        <v>2</v>
      </c>
      <c r="BC43" s="15">
        <v>0.38398472379999998</v>
      </c>
      <c r="BD43" s="16" t="s">
        <v>3</v>
      </c>
      <c r="BE43" s="15">
        <v>0.71313769370000002</v>
      </c>
      <c r="BF43" s="16" t="s">
        <v>3</v>
      </c>
      <c r="BG43" s="15">
        <v>0.6338214821</v>
      </c>
      <c r="BH43" s="16" t="s">
        <v>3</v>
      </c>
      <c r="BI43" s="15">
        <v>0.80575100399999999</v>
      </c>
      <c r="BJ43" s="16" t="s">
        <v>2</v>
      </c>
      <c r="BK43" s="15">
        <v>0.54836724380000001</v>
      </c>
      <c r="BL43" s="16" t="s">
        <v>3</v>
      </c>
      <c r="BM43" s="15">
        <v>0.92014708310000004</v>
      </c>
      <c r="BN43" s="16" t="s">
        <v>0</v>
      </c>
      <c r="BO43" s="15">
        <v>0.38800003519999998</v>
      </c>
      <c r="BP43" s="16" t="s">
        <v>0</v>
      </c>
      <c r="BQ43" s="15">
        <v>0.39944421060000002</v>
      </c>
      <c r="BR43" s="16" t="s">
        <v>3</v>
      </c>
      <c r="BS43" s="15">
        <v>0.66754554769999996</v>
      </c>
      <c r="BT43" s="16" t="s">
        <v>0</v>
      </c>
      <c r="BU43" s="15">
        <v>0.64203537109999997</v>
      </c>
      <c r="BV43" s="16" t="s">
        <v>3</v>
      </c>
      <c r="BW43" s="15">
        <v>0.77278922539999995</v>
      </c>
      <c r="BX43" s="16" t="s">
        <v>0</v>
      </c>
      <c r="BY43" s="15">
        <v>0.65937676560000003</v>
      </c>
      <c r="BZ43" s="16" t="s">
        <v>0</v>
      </c>
      <c r="CA43" s="15">
        <v>0.3897594519</v>
      </c>
      <c r="CB43" s="16" t="s">
        <v>3</v>
      </c>
      <c r="CC43" s="15">
        <v>0.72787603570000003</v>
      </c>
      <c r="CD43" s="16" t="s">
        <v>3</v>
      </c>
      <c r="CE43" s="15">
        <v>0.84168359500000001</v>
      </c>
      <c r="CF43" s="16" t="s">
        <v>3</v>
      </c>
      <c r="CG43" s="15">
        <v>0.89067792180000005</v>
      </c>
      <c r="CH43" s="16" t="s">
        <v>4</v>
      </c>
      <c r="CI43" s="15">
        <v>0.13726070630000001</v>
      </c>
      <c r="CJ43" s="16" t="s">
        <v>0</v>
      </c>
      <c r="CK43" s="15">
        <v>0.22971044299999999</v>
      </c>
      <c r="CL43" s="16" t="s">
        <v>3</v>
      </c>
      <c r="CM43" s="15">
        <v>0.96282403900000002</v>
      </c>
      <c r="CN43" s="16" t="s">
        <v>0</v>
      </c>
      <c r="CO43" s="15">
        <v>0.66014313979999995</v>
      </c>
      <c r="CP43" s="16" t="s">
        <v>0</v>
      </c>
      <c r="CQ43" s="15">
        <v>0.25729359190000001</v>
      </c>
      <c r="CR43" s="16" t="s">
        <v>0</v>
      </c>
      <c r="CS43" s="15">
        <v>0.1966994262</v>
      </c>
      <c r="CT43" s="16" t="s">
        <v>4</v>
      </c>
      <c r="CU43" s="15">
        <v>0.12723010300000001</v>
      </c>
      <c r="CV43" s="25"/>
      <c r="CW43" s="16" t="s">
        <v>3</v>
      </c>
      <c r="CX43" s="15">
        <v>0.92280287039999997</v>
      </c>
      <c r="CY43" s="16" t="s">
        <v>2</v>
      </c>
      <c r="CZ43" s="15">
        <v>0.427129023</v>
      </c>
      <c r="DA43" s="16" t="s">
        <v>1</v>
      </c>
      <c r="DB43" s="15">
        <v>0.22024642759999999</v>
      </c>
      <c r="DC43" s="16" t="s">
        <v>0</v>
      </c>
      <c r="DD43" s="15">
        <v>0.35039620170000002</v>
      </c>
      <c r="DE43" s="16" t="s">
        <v>0</v>
      </c>
      <c r="DF43" s="15">
        <v>0.38209831919999998</v>
      </c>
      <c r="DG43" s="16" t="s">
        <v>0</v>
      </c>
      <c r="DH43" s="15">
        <v>0.25672338839999997</v>
      </c>
      <c r="DI43" s="142"/>
      <c r="DJ43" s="142"/>
    </row>
    <row r="44" spans="1:114" x14ac:dyDescent="0.25">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row>
    <row r="45" spans="1:114" x14ac:dyDescent="0.25">
      <c r="K45" s="2"/>
      <c r="L45" s="1"/>
      <c r="M45" s="2"/>
      <c r="N45" s="1"/>
      <c r="O45" s="2"/>
      <c r="P45" s="1"/>
      <c r="Q45" s="2"/>
      <c r="R45" s="1"/>
      <c r="S45" s="2"/>
      <c r="T45" s="1"/>
      <c r="U45" s="2"/>
      <c r="V45" s="1"/>
      <c r="W45" s="2"/>
      <c r="X45" s="1"/>
      <c r="Y45" s="2"/>
      <c r="Z45" s="1"/>
      <c r="AA45" s="2"/>
      <c r="AB45" s="1"/>
      <c r="AC45" s="2"/>
      <c r="AD45" s="1"/>
      <c r="AE45" s="2"/>
      <c r="AF45" s="1"/>
      <c r="AG45" s="2"/>
      <c r="AH45" s="1"/>
      <c r="AI45" s="2"/>
      <c r="AJ45" s="1"/>
      <c r="AK45" s="2"/>
      <c r="AL45" s="1"/>
      <c r="AM45" s="2"/>
      <c r="AN45" s="1"/>
      <c r="AO45" s="2"/>
      <c r="AP45" s="1"/>
      <c r="AQ45" s="2"/>
      <c r="AR45" s="1"/>
      <c r="AS45" s="1"/>
      <c r="AT45" s="100"/>
      <c r="AU45" s="144"/>
      <c r="AV45" s="100"/>
      <c r="AW45" s="144"/>
      <c r="AX45" s="100"/>
      <c r="AY45" s="144"/>
      <c r="AZ45" s="100"/>
      <c r="BA45" s="144"/>
      <c r="BB45" s="100"/>
      <c r="BC45" s="144"/>
      <c r="BD45" s="100"/>
      <c r="BE45" s="144"/>
      <c r="BF45" s="100"/>
      <c r="BG45" s="144"/>
      <c r="BH45" s="100"/>
      <c r="BI45" s="144"/>
      <c r="BJ45" s="100"/>
      <c r="BK45" s="144"/>
      <c r="BL45" s="100"/>
      <c r="BM45" s="144"/>
      <c r="BN45" s="100"/>
      <c r="BO45" s="144"/>
      <c r="BP45" s="100"/>
      <c r="BQ45" s="144"/>
      <c r="BR45" s="100"/>
      <c r="BS45" s="144"/>
      <c r="BT45" s="100"/>
      <c r="BU45" s="144"/>
      <c r="BV45" s="100"/>
      <c r="BW45" s="144"/>
      <c r="BX45" s="100"/>
      <c r="BY45" s="144"/>
      <c r="BZ45" s="100"/>
      <c r="CA45" s="144"/>
      <c r="CB45" s="100"/>
      <c r="CC45" s="144"/>
      <c r="CD45" s="100"/>
      <c r="CE45" s="144"/>
      <c r="CF45" s="100"/>
      <c r="CG45" s="144"/>
      <c r="CH45" s="100"/>
      <c r="CI45" s="144"/>
      <c r="CJ45" s="100"/>
      <c r="CK45" s="144"/>
      <c r="CL45" s="100"/>
      <c r="CM45" s="144"/>
      <c r="CN45" s="100"/>
      <c r="CO45" s="144"/>
      <c r="CP45" s="100"/>
      <c r="CQ45" s="144"/>
      <c r="CR45" s="100"/>
      <c r="CS45" s="144"/>
      <c r="CT45" s="100"/>
      <c r="CU45" s="144"/>
      <c r="CV45" s="142"/>
      <c r="CW45" s="100"/>
      <c r="CX45" s="144"/>
      <c r="CY45" s="100"/>
      <c r="CZ45" s="144"/>
      <c r="DA45" s="100"/>
      <c r="DB45" s="144"/>
      <c r="DC45" s="100"/>
      <c r="DD45" s="144"/>
      <c r="DE45" s="100"/>
      <c r="DF45" s="144"/>
      <c r="DG45" s="100"/>
      <c r="DH45" s="144"/>
      <c r="DI45" s="142"/>
      <c r="DJ45" s="142"/>
    </row>
    <row r="46" spans="1:114" x14ac:dyDescent="0.25">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row>
    <row r="47" spans="1:114" x14ac:dyDescent="0.25">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row>
  </sheetData>
  <mergeCells count="22">
    <mergeCell ref="AC1:AR1"/>
    <mergeCell ref="A37:B37"/>
    <mergeCell ref="O1:W1"/>
    <mergeCell ref="A15:B15"/>
    <mergeCell ref="A30:B30"/>
    <mergeCell ref="C1:F2"/>
    <mergeCell ref="G1:J2"/>
    <mergeCell ref="Q2:R2"/>
    <mergeCell ref="O2:P2"/>
    <mergeCell ref="M2:N2"/>
    <mergeCell ref="K2:L2"/>
    <mergeCell ref="K1:N1"/>
    <mergeCell ref="DG2:DH2"/>
    <mergeCell ref="Y2:Z2"/>
    <mergeCell ref="W2:X2"/>
    <mergeCell ref="U2:V2"/>
    <mergeCell ref="S2:T2"/>
    <mergeCell ref="CW2:CX2"/>
    <mergeCell ref="CY2:CZ2"/>
    <mergeCell ref="DA2:DB2"/>
    <mergeCell ref="DC2:DD2"/>
    <mergeCell ref="DE2:DF2"/>
  </mergeCells>
  <conditionalFormatting sqref="P31:P32 P16:P18 AB16:AB29 AB38:AB43 AB31:AB36">
    <cfRule type="cellIs" dxfId="133" priority="134" operator="lessThan">
      <formula>0.05</formula>
    </cfRule>
  </conditionalFormatting>
  <conditionalFormatting sqref="AB5:AB8 AB10:AB14 P19">
    <cfRule type="cellIs" dxfId="132" priority="133" operator="lessThan">
      <formula>0.05</formula>
    </cfRule>
  </conditionalFormatting>
  <conditionalFormatting sqref="P16:P18 P21:P29 P38:P43 P31:P36">
    <cfRule type="cellIs" dxfId="131" priority="132" operator="equal">
      <formula>"&lt;0.0001"</formula>
    </cfRule>
  </conditionalFormatting>
  <conditionalFormatting sqref="P22 P24:P29 P8 P10:P13 P38:P42 P31:P36">
    <cfRule type="cellIs" dxfId="130" priority="131" operator="lessThan">
      <formula>0.05</formula>
    </cfRule>
  </conditionalFormatting>
  <conditionalFormatting sqref="P5:P8 P10:P14">
    <cfRule type="cellIs" dxfId="129" priority="130" operator="equal">
      <formula>"&lt;0.0001"</formula>
    </cfRule>
  </conditionalFormatting>
  <conditionalFormatting sqref="P5:P8 P10:P14 P16:P19 P38:P43 P31:P36 P21:P29">
    <cfRule type="cellIs" dxfId="128" priority="128" operator="equal">
      <formula>"&lt;0.0001"</formula>
    </cfRule>
    <cfRule type="cellIs" dxfId="127" priority="129" operator="lessThan">
      <formula>0.05</formula>
    </cfRule>
  </conditionalFormatting>
  <conditionalFormatting sqref="L19:L20">
    <cfRule type="cellIs" dxfId="126" priority="115" operator="lessThan">
      <formula>0.05</formula>
    </cfRule>
  </conditionalFormatting>
  <conditionalFormatting sqref="L16:L18 L21:L29 L38:L43 L31:L36">
    <cfRule type="cellIs" dxfId="125" priority="114" operator="equal">
      <formula>"&lt;0.0001"</formula>
    </cfRule>
  </conditionalFormatting>
  <conditionalFormatting sqref="N19:N20">
    <cfRule type="cellIs" dxfId="124" priority="124" operator="lessThan">
      <formula>0.05</formula>
    </cfRule>
  </conditionalFormatting>
  <conditionalFormatting sqref="N16:N18 N21:N29 N38:N43 N31:N36">
    <cfRule type="cellIs" dxfId="123" priority="123" operator="equal">
      <formula>"&lt;0.0001"</formula>
    </cfRule>
  </conditionalFormatting>
  <conditionalFormatting sqref="P5:P8 P10:P14 P16:P19 P38:P43 P31:P36 P21:P29">
    <cfRule type="cellIs" dxfId="122" priority="126" operator="equal">
      <formula>"&lt;0.0001"</formula>
    </cfRule>
    <cfRule type="cellIs" dxfId="121" priority="127" operator="lessThan">
      <formula>0.05</formula>
    </cfRule>
  </conditionalFormatting>
  <conditionalFormatting sqref="Z5:AB8 Z10:AB14 Z16:AB29 Z38:AB43 Z31:AB36">
    <cfRule type="cellIs" dxfId="120" priority="63" operator="equal">
      <formula>"&lt;0.0001"</formula>
    </cfRule>
    <cfRule type="cellIs" dxfId="119" priority="64" operator="lessThan">
      <formula>0.05</formula>
    </cfRule>
  </conditionalFormatting>
  <conditionalFormatting sqref="N31:N32 N16:N18">
    <cfRule type="cellIs" dxfId="118" priority="125" operator="lessThan">
      <formula>0.05</formula>
    </cfRule>
  </conditionalFormatting>
  <conditionalFormatting sqref="N22 N24:N29 N8 N38:N42 N31:N36 N10:N13">
    <cfRule type="cellIs" dxfId="117" priority="122" operator="lessThan">
      <formula>0.05</formula>
    </cfRule>
  </conditionalFormatting>
  <conditionalFormatting sqref="N5:N8 N10:N14">
    <cfRule type="cellIs" dxfId="116" priority="121" operator="equal">
      <formula>"&lt;0.0001"</formula>
    </cfRule>
  </conditionalFormatting>
  <conditionalFormatting sqref="N5:N8 N16:N29 N38:N43 N31:N36 N10:N14">
    <cfRule type="cellIs" dxfId="115" priority="119" operator="equal">
      <formula>"&lt;0.0001"</formula>
    </cfRule>
    <cfRule type="cellIs" dxfId="114" priority="120" operator="lessThan">
      <formula>0.05</formula>
    </cfRule>
  </conditionalFormatting>
  <conditionalFormatting sqref="N5:N8 N16:N29 N38:N43 N31:N36 N10:N14">
    <cfRule type="cellIs" dxfId="113" priority="117" operator="equal">
      <formula>"&lt;0.0001"</formula>
    </cfRule>
    <cfRule type="cellIs" dxfId="112" priority="118" operator="lessThan">
      <formula>0.05</formula>
    </cfRule>
  </conditionalFormatting>
  <conditionalFormatting sqref="L31:L32 L16:L18">
    <cfRule type="cellIs" dxfId="111" priority="116" operator="lessThan">
      <formula>0.05</formula>
    </cfRule>
  </conditionalFormatting>
  <conditionalFormatting sqref="L22 L24:L29 L8 L10:L13 L38:L42 L31:L36">
    <cfRule type="cellIs" dxfId="110" priority="113" operator="lessThan">
      <formula>0.05</formula>
    </cfRule>
  </conditionalFormatting>
  <conditionalFormatting sqref="L5:L8 L10:L14">
    <cfRule type="cellIs" dxfId="109" priority="112" operator="equal">
      <formula>"&lt;0.0001"</formula>
    </cfRule>
  </conditionalFormatting>
  <conditionalFormatting sqref="L5:L8 L10:L14 L16:L29 L38:L43 L31:L36">
    <cfRule type="cellIs" dxfId="108" priority="110" operator="equal">
      <formula>"&lt;0.0001"</formula>
    </cfRule>
    <cfRule type="cellIs" dxfId="107" priority="111" operator="lessThan">
      <formula>0.05</formula>
    </cfRule>
  </conditionalFormatting>
  <conditionalFormatting sqref="L5:L8 L10:L14 L16:L29 L38:L43 L31:L36">
    <cfRule type="cellIs" dxfId="106" priority="108" operator="equal">
      <formula>"&lt;0.0001"</formula>
    </cfRule>
    <cfRule type="cellIs" dxfId="105" priority="109" operator="lessThan">
      <formula>0.05</formula>
    </cfRule>
  </conditionalFormatting>
  <conditionalFormatting sqref="R31:R32 R16:R18">
    <cfRule type="cellIs" dxfId="104" priority="107" operator="lessThan">
      <formula>0.05</formula>
    </cfRule>
  </conditionalFormatting>
  <conditionalFormatting sqref="R19:R20">
    <cfRule type="cellIs" dxfId="103" priority="106" operator="lessThan">
      <formula>0.05</formula>
    </cfRule>
  </conditionalFormatting>
  <conditionalFormatting sqref="R16:R18 R21:R29 R38:R43 R31:R36">
    <cfRule type="cellIs" dxfId="102" priority="105" operator="equal">
      <formula>"&lt;0.0001"</formula>
    </cfRule>
  </conditionalFormatting>
  <conditionalFormatting sqref="R22 R24:R29 R8 R10:R13 R38:R42 R31:R36">
    <cfRule type="cellIs" dxfId="101" priority="104" operator="lessThan">
      <formula>0.05</formula>
    </cfRule>
  </conditionalFormatting>
  <conditionalFormatting sqref="R5:R8 R10:R14">
    <cfRule type="cellIs" dxfId="100" priority="103" operator="equal">
      <formula>"&lt;0.0001"</formula>
    </cfRule>
  </conditionalFormatting>
  <conditionalFormatting sqref="R5:R8 R10:R14 R16:R29 R38:R43 R31:R36">
    <cfRule type="cellIs" dxfId="99" priority="101" operator="equal">
      <formula>"&lt;0.0001"</formula>
    </cfRule>
    <cfRule type="cellIs" dxfId="98" priority="102" operator="lessThan">
      <formula>0.05</formula>
    </cfRule>
  </conditionalFormatting>
  <conditionalFormatting sqref="R5:R8 R10:R14 R16:R29 R38:R43 R31:R36">
    <cfRule type="cellIs" dxfId="97" priority="99" operator="equal">
      <formula>"&lt;0.0001"</formula>
    </cfRule>
    <cfRule type="cellIs" dxfId="96" priority="100" operator="lessThan">
      <formula>0.05</formula>
    </cfRule>
  </conditionalFormatting>
  <conditionalFormatting sqref="T31:T32 T16:T18">
    <cfRule type="cellIs" dxfId="95" priority="98" operator="lessThan">
      <formula>0.05</formula>
    </cfRule>
  </conditionalFormatting>
  <conditionalFormatting sqref="T19:T20">
    <cfRule type="cellIs" dxfId="94" priority="97" operator="lessThan">
      <formula>0.05</formula>
    </cfRule>
  </conditionalFormatting>
  <conditionalFormatting sqref="T16:T18 T21:T29 T38:T43 T31:T36">
    <cfRule type="cellIs" dxfId="93" priority="96" operator="equal">
      <formula>"&lt;0.0001"</formula>
    </cfRule>
  </conditionalFormatting>
  <conditionalFormatting sqref="T22 T24:T29 T8 T10:T13 T38:T42 T31:T36">
    <cfRule type="cellIs" dxfId="92" priority="95" operator="lessThan">
      <formula>0.05</formula>
    </cfRule>
  </conditionalFormatting>
  <conditionalFormatting sqref="T5:T8 T10:T14">
    <cfRule type="cellIs" dxfId="91" priority="94" operator="equal">
      <formula>"&lt;0.0001"</formula>
    </cfRule>
  </conditionalFormatting>
  <conditionalFormatting sqref="T5:T8 T10:T14 T16:T29 T38:T43 T31:T36">
    <cfRule type="cellIs" dxfId="90" priority="92" operator="equal">
      <formula>"&lt;0.0001"</formula>
    </cfRule>
    <cfRule type="cellIs" dxfId="89" priority="93" operator="lessThan">
      <formula>0.05</formula>
    </cfRule>
  </conditionalFormatting>
  <conditionalFormatting sqref="T5:T8 T10:T14 T16:T29 T38:T43 T31:T36">
    <cfRule type="cellIs" dxfId="88" priority="90" operator="equal">
      <formula>"&lt;0.0001"</formula>
    </cfRule>
    <cfRule type="cellIs" dxfId="87" priority="91" operator="lessThan">
      <formula>0.05</formula>
    </cfRule>
  </conditionalFormatting>
  <conditionalFormatting sqref="V31:V32 V16:V18">
    <cfRule type="cellIs" dxfId="86" priority="89" operator="lessThan">
      <formula>0.05</formula>
    </cfRule>
  </conditionalFormatting>
  <conditionalFormatting sqref="V19:V20">
    <cfRule type="cellIs" dxfId="85" priority="88" operator="lessThan">
      <formula>0.05</formula>
    </cfRule>
  </conditionalFormatting>
  <conditionalFormatting sqref="V16:V18 V21:V29 V38:V43 V31:V36">
    <cfRule type="cellIs" dxfId="84" priority="87" operator="equal">
      <formula>"&lt;0.0001"</formula>
    </cfRule>
  </conditionalFormatting>
  <conditionalFormatting sqref="V22 V24:V29 V8 V10:V13 V38:V42 V31:V36">
    <cfRule type="cellIs" dxfId="83" priority="86" operator="lessThan">
      <formula>0.05</formula>
    </cfRule>
  </conditionalFormatting>
  <conditionalFormatting sqref="V5:V8 V10:V14">
    <cfRule type="cellIs" dxfId="82" priority="85" operator="equal">
      <formula>"&lt;0.0001"</formula>
    </cfRule>
  </conditionalFormatting>
  <conditionalFormatting sqref="V5:V8 V10:V14 V16:V29 V38:V43 V31:V36">
    <cfRule type="cellIs" dxfId="81" priority="83" operator="equal">
      <formula>"&lt;0.0001"</formula>
    </cfRule>
    <cfRule type="cellIs" dxfId="80" priority="84" operator="lessThan">
      <formula>0.05</formula>
    </cfRule>
  </conditionalFormatting>
  <conditionalFormatting sqref="V5:V8 V10:V14 V16:V29 V38:V43 V31:V36">
    <cfRule type="cellIs" dxfId="79" priority="81" operator="equal">
      <formula>"&lt;0.0001"</formula>
    </cfRule>
    <cfRule type="cellIs" dxfId="78" priority="82" operator="lessThan">
      <formula>0.05</formula>
    </cfRule>
  </conditionalFormatting>
  <conditionalFormatting sqref="X31:X32 X16:X18">
    <cfRule type="cellIs" dxfId="77" priority="80" operator="lessThan">
      <formula>0.05</formula>
    </cfRule>
  </conditionalFormatting>
  <conditionalFormatting sqref="X19:X20">
    <cfRule type="cellIs" dxfId="76" priority="79" operator="lessThan">
      <formula>0.05</formula>
    </cfRule>
  </conditionalFormatting>
  <conditionalFormatting sqref="X16:X18 X21:X29 X38:X43 X31:X36">
    <cfRule type="cellIs" dxfId="75" priority="78" operator="equal">
      <formula>"&lt;0.0001"</formula>
    </cfRule>
  </conditionalFormatting>
  <conditionalFormatting sqref="X22 X24:X29 X8 X10:X13 X38:X42 X31:X36">
    <cfRule type="cellIs" dxfId="74" priority="77" operator="lessThan">
      <formula>0.05</formula>
    </cfRule>
  </conditionalFormatting>
  <conditionalFormatting sqref="X5:X8 X10:X14">
    <cfRule type="cellIs" dxfId="73" priority="76" operator="equal">
      <formula>"&lt;0.0001"</formula>
    </cfRule>
  </conditionalFormatting>
  <conditionalFormatting sqref="X5:X8 X38:X43 X10:X14 X16:X29 X31:X36">
    <cfRule type="cellIs" dxfId="72" priority="74" operator="equal">
      <formula>"&lt;0.0001"</formula>
    </cfRule>
    <cfRule type="cellIs" dxfId="71" priority="75" operator="lessThan">
      <formula>0.05</formula>
    </cfRule>
  </conditionalFormatting>
  <conditionalFormatting sqref="X5:X8 X38:X43 X10:X14 X16:X29 X31:X36">
    <cfRule type="cellIs" dxfId="70" priority="72" operator="equal">
      <formula>"&lt;0.0001"</formula>
    </cfRule>
    <cfRule type="cellIs" dxfId="69" priority="73" operator="lessThan">
      <formula>0.05</formula>
    </cfRule>
  </conditionalFormatting>
  <conditionalFormatting sqref="Z31:AB32 Z16:AB18">
    <cfRule type="cellIs" dxfId="68" priority="71" operator="lessThan">
      <formula>0.05</formula>
    </cfRule>
  </conditionalFormatting>
  <conditionalFormatting sqref="Z19:AB20">
    <cfRule type="cellIs" dxfId="67" priority="70" operator="lessThan">
      <formula>0.05</formula>
    </cfRule>
  </conditionalFormatting>
  <conditionalFormatting sqref="Z16:AB18 Z21:AB29 Z38:AB43 Z31:AB36">
    <cfRule type="cellIs" dxfId="66" priority="69" operator="equal">
      <formula>"&lt;0.0001"</formula>
    </cfRule>
  </conditionalFormatting>
  <conditionalFormatting sqref="Z22:AB22 Z24:AB29 Z8:AB8 Z10:AB13 Z38:AB42 Z31:AB36">
    <cfRule type="cellIs" dxfId="65" priority="68" operator="lessThan">
      <formula>0.05</formula>
    </cfRule>
  </conditionalFormatting>
  <conditionalFormatting sqref="Z5:AB8 Z10:AB14">
    <cfRule type="cellIs" dxfId="64" priority="67" operator="equal">
      <formula>"&lt;0.0001"</formula>
    </cfRule>
  </conditionalFormatting>
  <conditionalFormatting sqref="Z5:AB8 Z10:AB14 Z16:AB29 Z38:AB43 Z31:AB36">
    <cfRule type="cellIs" dxfId="63" priority="65" operator="equal">
      <formula>"&lt;0.0001"</formula>
    </cfRule>
    <cfRule type="cellIs" dxfId="62" priority="66" operator="lessThan">
      <formula>0.05</formula>
    </cfRule>
  </conditionalFormatting>
  <conditionalFormatting sqref="AD31:AD32 AD16:AD18">
    <cfRule type="cellIs" dxfId="61" priority="62" operator="lessThan">
      <formula>0.05</formula>
    </cfRule>
  </conditionalFormatting>
  <conditionalFormatting sqref="AD19:AD20">
    <cfRule type="cellIs" dxfId="60" priority="61" operator="lessThan">
      <formula>0.05</formula>
    </cfRule>
  </conditionalFormatting>
  <conditionalFormatting sqref="AD16:AD18 AD21:AD29 AD38:AD43 AD31:AD36">
    <cfRule type="cellIs" dxfId="59" priority="60" operator="equal">
      <formula>"&lt;0.0001"</formula>
    </cfRule>
  </conditionalFormatting>
  <conditionalFormatting sqref="AD22 AD24:AD29 AD8 AD10:AD13 AD38:AD42 AD31:AD36">
    <cfRule type="cellIs" dxfId="58" priority="59" operator="lessThan">
      <formula>0.05</formula>
    </cfRule>
  </conditionalFormatting>
  <conditionalFormatting sqref="AD5:AD8 AD10:AD14">
    <cfRule type="cellIs" dxfId="57" priority="58" operator="equal">
      <formula>"&lt;0.0001"</formula>
    </cfRule>
  </conditionalFormatting>
  <conditionalFormatting sqref="AD5:AD8 AD10:AD14 AD16:AD29 AD38:AD43 AD31:AD36">
    <cfRule type="cellIs" dxfId="56" priority="56" operator="equal">
      <formula>"&lt;0.0001"</formula>
    </cfRule>
    <cfRule type="cellIs" dxfId="55" priority="57" operator="lessThan">
      <formula>0.05</formula>
    </cfRule>
  </conditionalFormatting>
  <conditionalFormatting sqref="AD5:AD8 AD10:AD14 AD16:AD29 AD38:AD43 AD31:AD36">
    <cfRule type="cellIs" dxfId="54" priority="54" operator="equal">
      <formula>"&lt;0.0001"</formula>
    </cfRule>
    <cfRule type="cellIs" dxfId="53" priority="55" operator="lessThan">
      <formula>0.05</formula>
    </cfRule>
  </conditionalFormatting>
  <conditionalFormatting sqref="AF31:AF32 AH31:AH32 AJ31:AJ32 AL31:AL32 AN31:AN32 AP31:AP32 AR31:AR32 BE31:BE32 BG31:BG32 BI31:BI32 BK31:BK32 BM31:BM32 BO31:BO32 BQ31:BQ32 BS31:BS32 BU31:BU32 BW31:BW32 BY31:BY32 CA31:CA32 CC31:CC32 CE31:CE32 CG31:CG32 CI31:CI32 CK31:CK32 CM31:CM32 CO31:CO32 CQ31:CQ32 CS31:CS32 CU31:CU32 AF16:AF18 AH16:AH18 AJ16:AJ18 AL16:AL18 AN16:AN18 AP16:AP18 AR16:AR18 BE16:BE18 BG16:BG18 BI16:BI18 BK16:BK18 BM16:BM18 BO16:BO18 BQ16:BQ18 BS16:BS18 BU16:BU18 BW16:BW18 BY16:BY18 CA16:CA18 CC16:CC18 CE16:CE18 CG16:CG18 CI16:CI18 CK16:CK18 CM16:CM18 CO16:CO18 CQ16:CQ18 CS16:CS18 CU16:CU18 AT16:BC18 AT31:BC32">
    <cfRule type="cellIs" dxfId="52" priority="53" operator="lessThan">
      <formula>0.05</formula>
    </cfRule>
  </conditionalFormatting>
  <conditionalFormatting sqref="AF19:AF20 AH19:AH20 AJ19:AJ20 AL19:AL20 AN19:AN20 AP19:AP20 AR19:AR20 BE19:BE20 BG19:BG20 BI19:BI20 BK19:BK20 BM19:BM20 BO19:BO20 BQ19:BQ20 BS19:BS20 BU19:BU20 BW19:BW20 BY19:BY20 CA19:CA20 CC19:CC20 CE19:CE20 CG19:CG20 CI19:CI20 CK19:CK20 CM19:CM20 CO19:CO20 CQ19:CQ20 CS19:CS20 CU19:CU20 AT19:BC20">
    <cfRule type="cellIs" dxfId="51" priority="52" operator="lessThan">
      <formula>0.05</formula>
    </cfRule>
  </conditionalFormatting>
  <conditionalFormatting sqref="AF16:AF18 AH16:AH18 AJ16:AJ18 AL16:AL18 AN16:AN18 AP16:AP18 AR16:AR18 BE16:BE18 BG16:BG18 BI16:BI18 BK16:BK18 BM16:BM18 BO16:BO18 BQ16:BQ18 BS16:BS18 BU16:BU18 BW16:BW18 BY16:BY18 CA16:CA18 CC16:CC18 CE16:CE18 CG16:CG18 CI16:CI18 CK16:CK18 CM16:CM18 CO16:CO18 CQ16:CQ18 CS16:CS18 CU16:CU18 AF21:AF29 AH21:AH29 AJ21:AJ29 AL21:AL29 AN21:AN29 AP21:AP29 AR21:AR29 BE21:BE29 BG21:BG29 BI21:BI29 BK21:BK29 BM21:BM29 BO21:BO29 BQ21:BQ29 BS21:BS29 BU21:BU29 BW21:BW29 BY21:BY29 CA21:CA29 CC21:CC29 CE21:CE29 CG21:CG29 CI21:CI29 CK21:CK29 CM21:CM29 CO21:CO29 CQ21:CQ29 CS21:CS29 CU21:CU29 AF38:AF43 AH38:AH43 AJ38:AJ43 AL38:AL43 AN38:AN43 AP38:AP43 AR38:AR43 BE38:BE43 BG38:BG43 BI38:BI43 BK38:BK43 BM38:BM43 BO38:BO43 BQ38:BQ43 BS38:BS43 BU38:BU43 BW38:BW43 BY38:BY43 CA38:CA43 CC38:CC43 CE38:CE43 CG38:CG43 CI38:CI43 CK38:CK43 CM38:CM43 CO38:CO43 CQ38:CQ43 CS38:CS43 CU38:CU43 CU31:CU36 CS31:CS36 CQ31:CQ36 CO31:CO36 CM31:CM36 CK31:CK36 CI31:CI36 CG31:CG36 CE31:CE36 CC31:CC36 CA31:CA36 BY31:BY36 BW31:BW36 BU31:BU36 BS31:BS36 BQ31:BQ36 BO31:BO36 BM31:BM36 BK31:BK36 BI31:BI36 BG31:BG36 BE31:BE36 AP31:AP36 AN31:AN36 AL31:AL36 AR31:AR36 AJ31:AJ36 AH31:AH36 AF31:AF36 AT31:BC36 AT38:BC43 AT21:BC29 AT16:BC18">
    <cfRule type="cellIs" dxfId="50" priority="51" operator="equal">
      <formula>"&lt;0.0001"</formula>
    </cfRule>
  </conditionalFormatting>
  <conditionalFormatting sqref="AF22 AH22 AJ22 AL22 AN22 AP22 AR22 BE22 BG22 BI22 BK22 BM22 BO22 BQ22 BS22 BU22 BW22 BY22 CA22 CC22 CE22 CG22 CI22 CK22 CM22 CO22 CQ22 CS22 CU22 AF24:AF29 AH24:AH29 AJ24:AJ29 AL24:AL29 AN24:AN29 AP24:AP29 AR24:AR29 BE24:BE29 BG24:BG29 BI24:BI29 BK24:BK29 BM24:BM29 BO24:BO29 BQ24:BQ29 BS24:BS29 BU24:BU29 BW24:BW29 BY24:BY29 CA24:CA29 CC24:CC29 CE24:CE29 CG24:CG29 CI24:CI29 CK24:CK29 CM24:CM29 CO24:CO29 CQ24:CQ29 CS24:CS29 CU24:CU29 AF8 AH8 AJ8 AL8 AN8 AP8 AR8 BE8 BG8 BI8 BK8 BM8 BO8 BQ8 BS8 BU8 BW8 BY8 CA8 CC8 CE8 CG8 CI8 CK8 CM8 CO8 CQ8 CS8 CU8 AF10:AF13 AH10:AH13 AJ10:AJ13 AL10:AL13 AN10:AN13 AP10:AP13 AR10:AR13 BE10:BE13 BG10:BG13 BI10:BI13 BK10:BK13 BM10:BM13 BO10:BO13 BQ10:BQ13 BS10:BS13 BU10:BU13 BW10:BW13 BY10:BY13 CA10:CA13 CC10:CC13 CE10:CE13 CG10:CG13 CI10:CI13 CK10:CK13 CM10:CM13 CO10:CO13 CQ10:CQ13 CS10:CS13 CU10:CU13 AF38:AF42 AH38:AH42 AJ38:AJ42 AL38:AL42 AN38:AN42 AP38:AP42 AR38:AR42 BE38:BE42 BG38:BG42 BI38:BI42 BK38:BK42 BM38:BM42 BO38:BO42 BQ38:BQ42 BS38:BS42 BU38:BU42 BW38:BW42 BY38:BY42 CA38:CA42 CC38:CC42 CE38:CE42 CG38:CG42 CI38:CI42 CK38:CK42 CM38:CM42 CO38:CO42 CQ38:CQ42 CS38:CS42 CU38:CU42 CU31:CU36 CS31:CS36 CQ31:CQ36 CO31:CO36 CM31:CM36 CK31:CK36 CI31:CI36 CG31:CG36 CE31:CE36 CC31:CC36 CA31:CA36 BY31:BY36 BW31:BW36 BU31:BU36 BS31:BS36 BQ31:BQ36 BO31:BO36 BM31:BM36 BK31:BK36 BI31:BI36 BG31:BG36 BE31:BE36 AP31:AP36 AN31:AN36 AL31:AL36 AR31:AR36 AJ31:AJ36 AH31:AH36 AF31:AF36 AT31:BC36 AT38:BC42 AT10:BC13 AT8:BC8 AT24:BC29 AT22:BC22">
    <cfRule type="cellIs" dxfId="49" priority="50" operator="lessThan">
      <formula>0.05</formula>
    </cfRule>
  </conditionalFormatting>
  <conditionalFormatting sqref="AF5:AF8 AH5:AH8 AJ5:AJ8 AL5:AL8 AN5:AN8 AP5:AP8 AR5:AR8 BE5:BE8 BG5:BG8 BI5:BI8 BK5:BK8 BM5:BM8 BO5:BO8 BQ5:BQ8 BS5:BS8 BU5:BU8 BW5:BW8 BY5:BY8 CA5:CA8 CC5:CC8 CE5:CE8 CG5:CG8 CI5:CI8 CK5:CK8 CM5:CM8 CO5:CO8 CQ5:CQ8 CS5:CS8 CU5:CU8 AF10:AF14 AH10:AH14 AJ10:AJ14 AL10:AL14 AN10:AN14 AP10:AP14 AR10:AR14 BE10:BE14 BG10:BG14 BI10:BI14 BK10:BK14 BM10:BM14 BO10:BO14 BQ10:BQ14 BS10:BS14 BU10:BU14 BW10:BW14 BY10:BY14 CA10:CA14 CC10:CC14 CE10:CE14 CG10:CG14 CI10:CI14 CK10:CK14 CM10:CM14 CO10:CO14 CQ10:CQ14 CS10:CS14 CU10:CU14 AT10:BC14 AT5:BC8">
    <cfRule type="cellIs" dxfId="48" priority="49" operator="equal">
      <formula>"&lt;0.0001"</formula>
    </cfRule>
  </conditionalFormatting>
  <conditionalFormatting sqref="AF5:AF8 AH5:AH8 AJ5:AJ8 AL5:AL8 AN5:AN8 AP5:AP8 AR5:AR8 BE5:BE8 BG5:BG8 BI5:BI8 BK5:BK8 BM5:BM8 BO5:BO8 BQ5:BQ8 BS5:BS8 BU5:BU8 BW5:BW8 BY5:BY8 CA5:CA8 CC5:CC8 CE5:CE8 CG5:CG8 CI5:CI8 CK5:CK8 CM5:CM8 CO5:CO8 CQ5:CQ8 CS5:CS8 CU5:CU8 AF10:AF14 AH10:AH14 AJ10:AJ14 AL10:AL14 AN10:AN14 AP10:AP14 AR10:AR14 BE10:BE14 BG10:BG14 BI10:BI14 BK10:BK14 BM10:BM14 BO10:BO14 BQ10:BQ14 BS10:BS14 BU10:BU14 BW10:BW14 BY10:BY14 CA10:CA14 CC10:CC14 CE10:CE14 CG10:CG14 CI10:CI14 CK10:CK14 CM10:CM14 CO10:CO14 CQ10:CQ14 CS10:CS14 CU10:CU14 AF16:AF29 AH16:AH29 AJ16:AJ29 AL16:AL29 AN16:AN29 AP16:AP29 AR16:AR29 BE16:BE29 BG16:BG29 BI16:BI29 BK16:BK29 BM16:BM29 BO16:BO29 BQ16:BQ29 BS16:BS29 BU16:BU29 BW16:BW29 BY16:BY29 CA16:CA29 CC16:CC29 CE16:CE29 CG16:CG29 CI16:CI29 CK16:CK29 CM16:CM29 CO16:CO29 CQ16:CQ29 CS16:CS29 CU16:CU29 AF38:AF43 AH38:AH43 AJ38:AJ43 AL38:AL43 AN38:AN43 AP38:AP43 AR38:AR43 BE38:BE43 BG38:BG43 BI38:BI43 BK38:BK43 BM38:BM43 BO38:BO43 BQ38:BQ43 BS38:BS43 BU38:BU43 BW38:BW43 BY38:BY43 CA38:CA43 CC38:CC43 CE38:CE43 CG38:CG43 CI38:CI43 CK38:CK43 CM38:CM43 CO38:CO43 CQ38:CQ43 CS38:CS43 CU38:CU43 CU31:CU36 CS31:CS36 CQ31:CQ36 CO31:CO36 CM31:CM36 CK31:CK36 CI31:CI36 CG31:CG36 CE31:CE36 CC31:CC36 CA31:CA36 BY31:BY36 BW31:BW36 BU31:BU36 BS31:BS36 BQ31:BQ36 BO31:BO36 BM31:BM36 BK31:BK36 BI31:BI36 BG31:BG36 BE31:BE36 AP31:AP36 AN31:AN36 AL31:AL36 AR31:AR36 AJ31:AJ36 AH31:AH36 AF31:AF36 AT31:BC36 AT38:BC43 AT16:BC29 AT10:BC14 AT5:BC8">
    <cfRule type="cellIs" dxfId="47" priority="47" operator="equal">
      <formula>"&lt;0.0001"</formula>
    </cfRule>
    <cfRule type="cellIs" dxfId="46" priority="48" operator="lessThan">
      <formula>0.05</formula>
    </cfRule>
  </conditionalFormatting>
  <conditionalFormatting sqref="AF5:AF8 AH5:AH8 AJ5:AJ8 AL5:AL8 AN5:AN8 AP5:AP8 AR5:AR8 BE5:BE8 BG5:BG8 BI5:BI8 BK5:BK8 BM5:BM8 BO5:BO8 BQ5:BQ8 BS5:BS8 BU5:BU8 BW5:BW8 BY5:BY8 CA5:CA8 CC5:CC8 CE5:CE8 CG5:CG8 CI5:CI8 CK5:CK8 CM5:CM8 CO5:CO8 CQ5:CQ8 CS5:CS8 CU5:CU8 AF10:AF14 AH10:AH14 AJ10:AJ14 AL10:AL14 AN10:AN14 AP10:AP14 AR10:AR14 BE10:BE14 BG10:BG14 BI10:BI14 BK10:BK14 BM10:BM14 BO10:BO14 BQ10:BQ14 BS10:BS14 BU10:BU14 BW10:BW14 BY10:BY14 CA10:CA14 CC10:CC14 CE10:CE14 CG10:CG14 CI10:CI14 CK10:CK14 CM10:CM14 CO10:CO14 CQ10:CQ14 CS10:CS14 CU10:CU14 AF16:AF29 AH16:AH29 AJ16:AJ29 AL16:AL29 AN16:AN29 AP16:AP29 AR16:AR29 BE16:BE29 BG16:BG29 BI16:BI29 BK16:BK29 BM16:BM29 BO16:BO29 BQ16:BQ29 BS16:BS29 BU16:BU29 BW16:BW29 BY16:BY29 CA16:CA29 CC16:CC29 CE16:CE29 CG16:CG29 CI16:CI29 CK16:CK29 CM16:CM29 CO16:CO29 CQ16:CQ29 CS16:CS29 CU16:CU29 AF38:AF43 AH38:AH43 AJ38:AJ43 AL38:AL43 AN38:AN43 AP38:AP43 AR38:AR43 BE38:BE43 BG38:BG43 BI38:BI43 BK38:BK43 BM38:BM43 BO38:BO43 BQ38:BQ43 BS38:BS43 BU38:BU43 BW38:BW43 BY38:BY43 CA38:CA43 CC38:CC43 CE38:CE43 CG38:CG43 CI38:CI43 CK38:CK43 CM38:CM43 CO38:CO43 CQ38:CQ43 CS38:CS43 CU38:CU43 CU31:CU36 CS31:CS36 CQ31:CQ36 CO31:CO36 CM31:CM36 CK31:CK36 CI31:CI36 CG31:CG36 CE31:CE36 CC31:CC36 CA31:CA36 BY31:BY36 BW31:BW36 BU31:BU36 BS31:BS36 BQ31:BQ36 BO31:BO36 BM31:BM36 BK31:BK36 BI31:BI36 BG31:BG36 BE31:BE36 AP31:AP36 AN31:AN36 AL31:AL36 AR31:AR36 AJ31:AJ36 AH31:AH36 AF31:AF36 AT31:BC36 AT38:BC43 AT16:BC29 AT10:BC14 AT5:BC8">
    <cfRule type="cellIs" dxfId="45" priority="45" operator="equal">
      <formula>"&lt;0.0001"</formula>
    </cfRule>
    <cfRule type="cellIs" dxfId="44" priority="46" operator="lessThan">
      <formula>0.05</formula>
    </cfRule>
  </conditionalFormatting>
  <conditionalFormatting sqref="CX31:CX32 CZ31:CZ32 DB31:DB32 DD31:DD32 DF31:DF32 DH31:DH32 CX16:CX18 CZ16:CZ18 DB16:DB18 DD16:DD18 DF16:DF18 DH16:DH18">
    <cfRule type="cellIs" dxfId="43" priority="44" operator="lessThan">
      <formula>0.05</formula>
    </cfRule>
  </conditionalFormatting>
  <conditionalFormatting sqref="CX19:CX20 CZ19:CZ20 DB19:DB20 DD19:DD20 DF19:DF20 DH19:DH20">
    <cfRule type="cellIs" dxfId="42" priority="43" operator="lessThan">
      <formula>0.05</formula>
    </cfRule>
  </conditionalFormatting>
  <conditionalFormatting sqref="CX16:CX18 CZ16:CZ18 DB16:DB18 DD16:DD18 DF16:DF18 DH16:DH18 CX21:CX29 CZ21:CZ29 DB21:DB29 DD21:DD29 DF21:DF29 DH21:DH29 CX38:CX43 CZ38:CZ43 DB38:DB43 DD38:DD43 DF38:DF43 DH38:DH43 DH31:DH36 DF31:DF36 DD31:DD36 DB31:DB36 CZ31:CZ36 CX31:CX36">
    <cfRule type="cellIs" dxfId="41" priority="42" operator="equal">
      <formula>"&lt;0.0001"</formula>
    </cfRule>
  </conditionalFormatting>
  <conditionalFormatting sqref="CX22 CZ22 DB22 DD22 DF22 DH22 CX24:CX29 CZ24:CZ29 DB24:DB29 DD24:DD29 DF24:DF29 DH24:DH29 CX8 CZ8 DB8 DD8 DF8 DH8 CX10:CX13 CZ10:CZ13 DB10:DB13 DD10:DD13 DF10:DF13 DH10:DH13 CX38:CX42 CZ38:CZ42 DB38:DB42 DD38:DD42 DF38:DF42 DH38:DH42 DH31:DH36 DF31:DF36 DD31:DD36 DB31:DB36 CZ31:CZ36 CX31:CX36">
    <cfRule type="cellIs" dxfId="40" priority="41" operator="lessThan">
      <formula>0.05</formula>
    </cfRule>
  </conditionalFormatting>
  <conditionalFormatting sqref="CX5:CX8 CZ5:CZ8 DB5:DB8 DD5:DD8 DF5:DF8 DH5:DH8 CX10:CX14 CZ10:CZ14 DB10:DB14 DD10:DD14 DF10:DF14 DH10:DH14">
    <cfRule type="cellIs" dxfId="39" priority="40" operator="equal">
      <formula>"&lt;0.0001"</formula>
    </cfRule>
  </conditionalFormatting>
  <conditionalFormatting sqref="CX5:CX8 CZ5:CZ8 DB5:DB8 DD5:DD8 DF5:DF8 DH5:DH8 CX10:CX14 CZ10:CZ14 DB10:DB14 DD10:DD14 DF10:DF14 DH10:DH14 CX16:CX29 CZ16:CZ29 DB16:DB29 DD16:DD29 DF16:DF29 DH16:DH29 CX38:CX43 CZ38:CZ43 DB38:DB43 DD38:DD43 DF38:DF43 DH38:DH43 DH31:DH36 DF31:DF36 DD31:DD36 DB31:DB36 CZ31:CZ36 CX31:CX36">
    <cfRule type="cellIs" dxfId="38" priority="38" operator="equal">
      <formula>"&lt;0.0001"</formula>
    </cfRule>
    <cfRule type="cellIs" dxfId="37" priority="39" operator="lessThan">
      <formula>0.05</formula>
    </cfRule>
  </conditionalFormatting>
  <conditionalFormatting sqref="CX5:CX8 CZ5:CZ8 DB5:DB8 DD5:DD8 DF5:DF8 DH5:DH8 CX10:CX14 CZ10:CZ14 DB10:DB14 DD10:DD14 DF10:DF14 DH10:DH14 CX16:CX29 CZ16:CZ29 DB16:DB29 DD16:DD29 DF16:DF29 DH16:DH29 CX38:CX43 CZ38:CZ43 DB38:DB43 DD38:DD43 DF38:DF43 DH38:DH43 DH31:DH36 DF31:DF36 DD31:DD36 DB31:DB36 CZ31:CZ36 CX31:CX36">
    <cfRule type="cellIs" dxfId="36" priority="36" operator="equal">
      <formula>"&lt;0.0001"</formula>
    </cfRule>
    <cfRule type="cellIs" dxfId="35" priority="37" operator="lessThan">
      <formula>0.05</formula>
    </cfRule>
  </conditionalFormatting>
  <conditionalFormatting sqref="J8 J10:J13">
    <cfRule type="cellIs" dxfId="34" priority="35" operator="lessThan">
      <formula>0.05</formula>
    </cfRule>
  </conditionalFormatting>
  <conditionalFormatting sqref="J5:J8 J10:J14">
    <cfRule type="cellIs" dxfId="33" priority="34" operator="equal">
      <formula>"&lt;0.0001"</formula>
    </cfRule>
  </conditionalFormatting>
  <conditionalFormatting sqref="J5:J8 J10:J14">
    <cfRule type="cellIs" dxfId="32" priority="32" operator="equal">
      <formula>"&lt;0.0001"</formula>
    </cfRule>
    <cfRule type="cellIs" dxfId="31" priority="33" operator="lessThan">
      <formula>0.05</formula>
    </cfRule>
  </conditionalFormatting>
  <conditionalFormatting sqref="J5:J8 J10:J14">
    <cfRule type="cellIs" dxfId="30" priority="30" operator="equal">
      <formula>"&lt;0.0001"</formula>
    </cfRule>
    <cfRule type="cellIs" dxfId="29" priority="31" operator="lessThan">
      <formula>0.05</formula>
    </cfRule>
  </conditionalFormatting>
  <conditionalFormatting sqref="I8 I10:I13">
    <cfRule type="cellIs" dxfId="28" priority="29" operator="lessThan">
      <formula>0.05</formula>
    </cfRule>
  </conditionalFormatting>
  <conditionalFormatting sqref="I5:I8 I10:I14">
    <cfRule type="cellIs" dxfId="27" priority="28" operator="equal">
      <formula>"&lt;0.0001"</formula>
    </cfRule>
  </conditionalFormatting>
  <conditionalFormatting sqref="I5:I8 I10:I14">
    <cfRule type="cellIs" dxfId="26" priority="26" operator="equal">
      <formula>"&lt;0.0001"</formula>
    </cfRule>
    <cfRule type="cellIs" dxfId="25" priority="27" operator="lessThan">
      <formula>0.05</formula>
    </cfRule>
  </conditionalFormatting>
  <conditionalFormatting sqref="I5:I8 I10:I14">
    <cfRule type="cellIs" dxfId="24" priority="24" operator="equal">
      <formula>"&lt;0.0001"</formula>
    </cfRule>
    <cfRule type="cellIs" dxfId="23" priority="25" operator="lessThan">
      <formula>0.05</formula>
    </cfRule>
  </conditionalFormatting>
  <conditionalFormatting sqref="E8:F8 E10:F13">
    <cfRule type="cellIs" dxfId="22" priority="23" operator="lessThan">
      <formula>0.05</formula>
    </cfRule>
  </conditionalFormatting>
  <conditionalFormatting sqref="E5:F8 E10:F14">
    <cfRule type="cellIs" dxfId="21" priority="22" operator="equal">
      <formula>"&lt;0.0001"</formula>
    </cfRule>
  </conditionalFormatting>
  <conditionalFormatting sqref="E5:F8 E10:F14">
    <cfRule type="cellIs" dxfId="20" priority="20" operator="equal">
      <formula>"&lt;0.0001"</formula>
    </cfRule>
    <cfRule type="cellIs" dxfId="19" priority="21" operator="lessThan">
      <formula>0.05</formula>
    </cfRule>
  </conditionalFormatting>
  <conditionalFormatting sqref="E5:F8 E10:F14">
    <cfRule type="cellIs" dxfId="18" priority="18" operator="equal">
      <formula>"&lt;0.0001"</formula>
    </cfRule>
    <cfRule type="cellIs" dxfId="17" priority="19" operator="lessThan">
      <formula>0.05</formula>
    </cfRule>
  </conditionalFormatting>
  <conditionalFormatting sqref="E10:E14">
    <cfRule type="cellIs" dxfId="16" priority="17" operator="lessThan">
      <formula>0.15</formula>
    </cfRule>
  </conditionalFormatting>
  <conditionalFormatting sqref="I10:I14">
    <cfRule type="cellIs" dxfId="15" priority="16" operator="lessThan">
      <formula>0.15</formula>
    </cfRule>
  </conditionalFormatting>
  <conditionalFormatting sqref="P20">
    <cfRule type="cellIs" dxfId="14" priority="14" operator="equal">
      <formula>"&lt;0.0001"</formula>
    </cfRule>
  </conditionalFormatting>
  <conditionalFormatting sqref="P20">
    <cfRule type="cellIs" dxfId="13" priority="15" operator="lessThan">
      <formula>0.05</formula>
    </cfRule>
  </conditionalFormatting>
  <conditionalFormatting sqref="P20">
    <cfRule type="cellIs" dxfId="12" priority="12" operator="equal">
      <formula>"&lt;0.0001"</formula>
    </cfRule>
    <cfRule type="cellIs" dxfId="11" priority="13" operator="lessThan">
      <formula>0.05</formula>
    </cfRule>
  </conditionalFormatting>
  <conditionalFormatting sqref="P20">
    <cfRule type="cellIs" dxfId="10" priority="10" operator="equal">
      <formula>"&lt;0.0001"</formula>
    </cfRule>
    <cfRule type="cellIs" dxfId="9" priority="11" operator="lessThan">
      <formula>0.05</formula>
    </cfRule>
  </conditionalFormatting>
  <conditionalFormatting sqref="X14">
    <cfRule type="cellIs" dxfId="8" priority="9" operator="lessThan">
      <formula>0.05</formula>
    </cfRule>
  </conditionalFormatting>
  <conditionalFormatting sqref="X25">
    <cfRule type="cellIs" dxfId="7" priority="8" operator="equal">
      <formula>"&lt;0.0001"</formula>
    </cfRule>
  </conditionalFormatting>
  <conditionalFormatting sqref="X25">
    <cfRule type="cellIs" dxfId="6" priority="7" operator="lessThan">
      <formula>0.05</formula>
    </cfRule>
  </conditionalFormatting>
  <conditionalFormatting sqref="X33">
    <cfRule type="cellIs" dxfId="5" priority="6" operator="lessThan">
      <formula>0.05</formula>
    </cfRule>
  </conditionalFormatting>
  <conditionalFormatting sqref="J16:J20 J29 J22:J23 J25:J26">
    <cfRule type="cellIs" dxfId="4" priority="5" operator="lessThan">
      <formula>0.05</formula>
    </cfRule>
  </conditionalFormatting>
  <conditionalFormatting sqref="I16:I20 I29 I22:I23 I25:I26">
    <cfRule type="cellIs" dxfId="3" priority="4" operator="lessThan">
      <formula>0.2</formula>
    </cfRule>
  </conditionalFormatting>
  <conditionalFormatting sqref="J17 J22">
    <cfRule type="cellIs" dxfId="2" priority="2" operator="equal">
      <formula>"&lt;0.0001"</formula>
    </cfRule>
    <cfRule type="cellIs" dxfId="1" priority="3" operator="equal">
      <formula>"&lt;.0001"</formula>
    </cfRule>
  </conditionalFormatting>
  <conditionalFormatting sqref="A5:B43">
    <cfRule type="containsText" dxfId="0" priority="1" operator="containsText" text="hsa_">
      <formula>NOT(ISERROR(SEARCH("hsa_",A5)))</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BDFB93D83E1A514086653C8A9B1C4376" ma:contentTypeVersion="34" ma:contentTypeDescription="Create a new document." ma:contentTypeScope="" ma:versionID="d4b9ee4c6d3d29b5e4754a7b278d4ee6">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20ac88f0-eb75-465d-b21b-4609a84f280e" xmlns:ns7="5a227329-8570-48f8-a936-bec1526d1cbc" targetNamespace="http://schemas.microsoft.com/office/2006/metadata/properties" ma:root="true" ma:fieldsID="4cd70f3cb8d4f333d58567bc20f03919" ns1:_="" ns3:_="" ns4:_="" ns5:_="" ns6:_="" ns7:_="">
    <xsd:import namespace="http://schemas.microsoft.com/sharepoint/v3"/>
    <xsd:import namespace="4ffa91fb-a0ff-4ac5-b2db-65c790d184a4"/>
    <xsd:import namespace="http://schemas.microsoft.com/sharepoint.v3"/>
    <xsd:import namespace="http://schemas.microsoft.com/sharepoint/v3/fields"/>
    <xsd:import namespace="20ac88f0-eb75-465d-b21b-4609a84f280e"/>
    <xsd:import namespace="5a227329-8570-48f8-a936-bec1526d1cbc"/>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1:IMAddress" minOccurs="0"/>
                <xsd:element ref="ns6:SharingHintHash" minOccurs="0"/>
                <xsd:element ref="ns6:SharedWithDetails" minOccurs="0"/>
                <xsd:element ref="ns7:MediaServiceMetadata" minOccurs="0"/>
                <xsd:element ref="ns7:MediaServiceFastMetadata" minOccurs="0"/>
                <xsd:element ref="ns6:Records_x0020_Status" minOccurs="0"/>
                <xsd:element ref="ns6:Records_x0020_Date" minOccurs="0"/>
                <xsd:element ref="ns7:MediaServiceAutoTags" minOccurs="0"/>
                <xsd:element ref="ns7:MediaServiceOCR" minOccurs="0"/>
                <xsd:element ref="ns7:MediaServiceDateTaken" minOccurs="0"/>
                <xsd:element ref="ns7:MediaServiceLocation" minOccurs="0"/>
                <xsd:element ref="ns7:MediaServiceGenerationTime" minOccurs="0"/>
                <xsd:element ref="ns7:MediaServiceEventHashCode" minOccurs="0"/>
                <xsd:element ref="ns7:MediaServiceAutoKeyPoints" minOccurs="0"/>
                <xsd:element ref="ns7: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IMAddress" ma:index="29" nillable="true" ma:displayName="IM Address" ma:internalName="IMAddres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ec49d3a3-8056-40cc-bcfa-251e6b0f8011}" ma:internalName="TaxCatchAllLabel" ma:readOnly="true" ma:showField="CatchAllDataLabel" ma:web="20ac88f0-eb75-465d-b21b-4609a84f280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ec49d3a3-8056-40cc-bcfa-251e6b0f8011}" ma:internalName="TaxCatchAll" ma:showField="CatchAllData" ma:web="20ac88f0-eb75-465d-b21b-4609a84f28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c88f0-eb75-465d-b21b-4609a84f280e"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0" nillable="true" ma:displayName="Sharing Hint Hash" ma:internalName="SharingHintHash" ma:readOnly="true">
      <xsd:simpleType>
        <xsd:restriction base="dms:Text"/>
      </xsd:simpleType>
    </xsd:element>
    <xsd:element name="SharedWithDetails" ma:index="31" nillable="true" ma:displayName="Shared With Details" ma:description="" ma:internalName="SharedWithDetails" ma:readOnly="true">
      <xsd:simpleType>
        <xsd:restriction base="dms:Note">
          <xsd:maxLength value="255"/>
        </xsd:restriction>
      </xsd:simpleType>
    </xsd:element>
    <xsd:element name="Records_x0020_Status" ma:index="34" nillable="true" ma:displayName="Records Status" ma:default="Pending" ma:internalName="Records_x0020_Status">
      <xsd:simpleType>
        <xsd:restriction base="dms:Text"/>
      </xsd:simpleType>
    </xsd:element>
    <xsd:element name="Records_x0020_Date" ma:index="35"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a227329-8570-48f8-a936-bec1526d1cbc" elementFormDefault="qualified">
    <xsd:import namespace="http://schemas.microsoft.com/office/2006/documentManagement/types"/>
    <xsd:import namespace="http://schemas.microsoft.com/office/infopath/2007/PartnerControls"/>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AutoTags" ma:index="36" nillable="true" ma:displayName="Tags" ma:internalName="MediaServiceAutoTags"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DateTaken" ma:index="38" nillable="true" ma:displayName="MediaServiceDateTaken" ma:hidden="true" ma:internalName="MediaServiceDateTaken" ma:readOnly="true">
      <xsd:simpleType>
        <xsd:restriction base="dms:Text"/>
      </xsd:simpleType>
    </xsd:element>
    <xsd:element name="MediaServiceLocation" ma:index="39" nillable="true" ma:displayName="Location" ma:internalName="MediaServiceLocation" ma:readOnly="true">
      <xsd:simpleType>
        <xsd:restriction base="dms:Text"/>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EventHashCode" ma:index="41" nillable="true" ma:displayName="MediaServiceEventHashCode" ma:hidden="true" ma:internalName="MediaServiceEventHashCode" ma:readOnly="true">
      <xsd:simpleType>
        <xsd:restriction base="dms:Text"/>
      </xsd:simpleType>
    </xsd:element>
    <xsd:element name="MediaServiceAutoKeyPoints" ma:index="42" nillable="true" ma:displayName="MediaServiceAutoKeyPoints" ma:hidden="true" ma:internalName="MediaServiceAutoKeyPoints" ma:readOnly="true">
      <xsd:simpleType>
        <xsd:restriction base="dms:Note"/>
      </xsd:simpleType>
    </xsd:element>
    <xsd:element name="MediaServiceKeyPoints" ma:index="4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Records_x0020_Date xmlns="20ac88f0-eb75-465d-b21b-4609a84f280e"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IMAddress xmlns="http://schemas.microsoft.com/sharepoint/v3" xsi:nil="true"/>
    <Rights xmlns="4ffa91fb-a0ff-4ac5-b2db-65c790d184a4" xsi:nil="true"/>
    <Records_x0020_Status xmlns="20ac88f0-eb75-465d-b21b-4609a84f280e">Pending</Records_x0020_Status>
    <Document_x0020_Creation_x0020_Date xmlns="4ffa91fb-a0ff-4ac5-b2db-65c790d184a4">2021-02-01T22:34:49+00:00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8BB114-55B6-4073-B54F-49EAFB37C634}">
  <ds:schemaRefs>
    <ds:schemaRef ds:uri="Microsoft.SharePoint.Taxonomy.ContentTypeSync"/>
  </ds:schemaRefs>
</ds:datastoreItem>
</file>

<file path=customXml/itemProps2.xml><?xml version="1.0" encoding="utf-8"?>
<ds:datastoreItem xmlns:ds="http://schemas.openxmlformats.org/officeDocument/2006/customXml" ds:itemID="{0DC1ADD3-AA45-4BE4-92D6-5F8EEB7DDC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c88f0-eb75-465d-b21b-4609a84f280e"/>
    <ds:schemaRef ds:uri="5a227329-8570-48f8-a936-bec1526d1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5D91A1-31AF-425E-A7C2-FFE5AF69D961}">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20ac88f0-eb75-465d-b21b-4609a84f280e"/>
    <ds:schemaRef ds:uri="http://schemas.microsoft.com/sharepoint.v3"/>
  </ds:schemaRefs>
</ds:datastoreItem>
</file>

<file path=customXml/itemProps4.xml><?xml version="1.0" encoding="utf-8"?>
<ds:datastoreItem xmlns:ds="http://schemas.openxmlformats.org/officeDocument/2006/customXml" ds:itemID="{4312C27E-543A-4E51-91EB-E41FA8F926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ACHS I Biomarker statistics</vt:lpstr>
      <vt:lpstr>ACHS I PCB congener statistics</vt:lpstr>
      <vt:lpstr>Raw miR Expression Summarized</vt:lpstr>
      <vt:lpstr>Table of all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Pinkston,Christina M</dc:creator>
  <cp:lastModifiedBy>Chorley, Brian</cp:lastModifiedBy>
  <dcterms:created xsi:type="dcterms:W3CDTF">2020-08-25T13:24:46Z</dcterms:created>
  <dcterms:modified xsi:type="dcterms:W3CDTF">2021-02-10T19:33:16Z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0x010100BDFB93D83E1A514086653C8A9B1C4376</vt:lpwstr>
  </property>
</Properties>
</file>