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Chorley\OneDrive - Environmental Protection Agency (EPA)\Documents\Papers\2020 HESI Nephrotox\For Internal Tech Review\For Science Hub\"/>
    </mc:Choice>
  </mc:AlternateContent>
  <xr:revisionPtr revIDLastSave="73" documentId="8_{E51396B2-02BC-4371-8C33-325E5BC09002}" xr6:coauthVersionLast="44" xr6:coauthVersionMax="44" xr10:uidLastSave="{B0BF82E5-799F-41FA-8BF4-57BC7E50E2FB}"/>
  <bookViews>
    <workbookView xWindow="-38510" yWindow="-10800" windowWidth="38620" windowHeight="21220" xr2:uid="{00000000-000D-0000-FFFF-FFFF00000000}"/>
  </bookViews>
  <sheets>
    <sheet name="Data and Calc Description" sheetId="15" r:id="rId1"/>
    <sheet name="Seq count data" sheetId="3" r:id="rId2"/>
    <sheet name="% of whole" sheetId="5" r:id="rId3"/>
    <sheet name="Summary of data" sheetId="6" r:id="rId4"/>
    <sheet name="Fig 6A Heatmap" sheetId="12" r:id="rId5"/>
    <sheet name="R-code for Fig 6B C D E" sheetId="13" r:id="rId6"/>
    <sheet name="Fig 6B C D E" sheetId="14"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5" l="1"/>
  <c r="CN3" i="5" l="1"/>
  <c r="CO3" i="5"/>
  <c r="CP3" i="5"/>
  <c r="CQ3" i="5"/>
  <c r="CR3" i="5"/>
  <c r="CS3" i="5"/>
  <c r="CT3" i="5"/>
  <c r="CU3" i="5"/>
  <c r="CV3" i="5"/>
  <c r="CW3" i="5"/>
  <c r="CX3" i="5"/>
  <c r="CY3" i="5"/>
  <c r="CZ3" i="5"/>
  <c r="DA3" i="5"/>
  <c r="DB3" i="5"/>
  <c r="DC3" i="5"/>
  <c r="DD3" i="5"/>
  <c r="DE3" i="5"/>
  <c r="DF3" i="5"/>
  <c r="DG3" i="5"/>
  <c r="DH3" i="5"/>
  <c r="DI3" i="5"/>
  <c r="DJ3" i="5"/>
  <c r="DK3" i="5"/>
  <c r="DL3" i="5"/>
  <c r="DM3" i="5"/>
  <c r="DN3" i="5"/>
  <c r="DO3" i="5"/>
  <c r="DP3" i="5"/>
  <c r="DQ3" i="5"/>
  <c r="DR3" i="5"/>
  <c r="DS3" i="5"/>
  <c r="DT3" i="5"/>
  <c r="DU3" i="5"/>
  <c r="DV3" i="5"/>
  <c r="DW3" i="5"/>
  <c r="DX3" i="5"/>
  <c r="DY3" i="5"/>
  <c r="DZ3" i="5"/>
  <c r="EA3" i="5"/>
  <c r="EB3" i="5"/>
  <c r="EC3" i="5"/>
  <c r="ED3" i="5"/>
  <c r="EE3" i="5"/>
  <c r="EF3" i="5"/>
  <c r="EG3" i="5"/>
  <c r="EH3" i="5"/>
  <c r="EI3" i="5"/>
  <c r="EJ3" i="5"/>
  <c r="EK3" i="5"/>
  <c r="EL3" i="5"/>
  <c r="EM3" i="5"/>
  <c r="EN3" i="5"/>
  <c r="EO3" i="5"/>
  <c r="EP3" i="5"/>
  <c r="EQ3" i="5"/>
  <c r="ER3" i="5"/>
  <c r="ES3" i="5"/>
  <c r="ET3" i="5"/>
  <c r="EU3" i="5"/>
  <c r="EV3" i="5"/>
  <c r="EW3" i="5"/>
  <c r="EX3" i="5"/>
  <c r="EY3" i="5"/>
  <c r="EZ3" i="5"/>
  <c r="FA3" i="5"/>
  <c r="FB3" i="5"/>
  <c r="FC3" i="5"/>
  <c r="FD3" i="5"/>
  <c r="FE3" i="5"/>
  <c r="FF3" i="5"/>
  <c r="FG3" i="5"/>
  <c r="FH3" i="5"/>
  <c r="FI3" i="5"/>
  <c r="FJ3" i="5"/>
  <c r="FK3" i="5"/>
  <c r="FL3" i="5"/>
  <c r="FM3" i="5"/>
  <c r="FN3" i="5"/>
  <c r="FO3" i="5"/>
  <c r="FP3" i="5"/>
  <c r="FQ3" i="5"/>
  <c r="FR3" i="5"/>
  <c r="FS3" i="5"/>
  <c r="FT3" i="5"/>
  <c r="FU3" i="5"/>
  <c r="FV3" i="5"/>
  <c r="FW3" i="5"/>
  <c r="FX3" i="5"/>
  <c r="FY3" i="5"/>
  <c r="FZ3" i="5"/>
  <c r="GA3" i="5"/>
  <c r="GB3" i="5"/>
  <c r="GC3" i="5"/>
  <c r="GD3" i="5"/>
  <c r="GE3" i="5"/>
  <c r="GF3" i="5"/>
  <c r="GG3" i="5"/>
  <c r="GH3" i="5"/>
  <c r="CN4" i="5"/>
  <c r="CO4" i="5"/>
  <c r="CP4" i="5"/>
  <c r="CQ4" i="5"/>
  <c r="CR4" i="5"/>
  <c r="CS4" i="5"/>
  <c r="CT4" i="5"/>
  <c r="CU4" i="5"/>
  <c r="CV4" i="5"/>
  <c r="CW4" i="5"/>
  <c r="CX4" i="5"/>
  <c r="CY4" i="5"/>
  <c r="CZ4" i="5"/>
  <c r="DA4" i="5"/>
  <c r="DB4" i="5"/>
  <c r="DC4" i="5"/>
  <c r="DD4" i="5"/>
  <c r="DE4" i="5"/>
  <c r="DF4" i="5"/>
  <c r="DG4" i="5"/>
  <c r="DH4" i="5"/>
  <c r="DI4" i="5"/>
  <c r="DJ4" i="5"/>
  <c r="DK4" i="5"/>
  <c r="DL4" i="5"/>
  <c r="DM4" i="5"/>
  <c r="DN4" i="5"/>
  <c r="DO4" i="5"/>
  <c r="DP4" i="5"/>
  <c r="DQ4" i="5"/>
  <c r="DR4" i="5"/>
  <c r="DS4" i="5"/>
  <c r="DT4" i="5"/>
  <c r="DU4" i="5"/>
  <c r="DV4" i="5"/>
  <c r="DW4" i="5"/>
  <c r="DX4" i="5"/>
  <c r="DY4" i="5"/>
  <c r="DZ4" i="5"/>
  <c r="EA4" i="5"/>
  <c r="EB4" i="5"/>
  <c r="EC4" i="5"/>
  <c r="ED4" i="5"/>
  <c r="EE4" i="5"/>
  <c r="EF4" i="5"/>
  <c r="EG4" i="5"/>
  <c r="EH4" i="5"/>
  <c r="EI4" i="5"/>
  <c r="EJ4" i="5"/>
  <c r="EK4" i="5"/>
  <c r="EL4" i="5"/>
  <c r="EM4" i="5"/>
  <c r="EN4" i="5"/>
  <c r="EO4" i="5"/>
  <c r="EP4" i="5"/>
  <c r="EQ4" i="5"/>
  <c r="ER4" i="5"/>
  <c r="ES4" i="5"/>
  <c r="ET4" i="5"/>
  <c r="EU4" i="5"/>
  <c r="EV4" i="5"/>
  <c r="EW4" i="5"/>
  <c r="EX4" i="5"/>
  <c r="EY4" i="5"/>
  <c r="EZ4" i="5"/>
  <c r="FA4" i="5"/>
  <c r="FB4" i="5"/>
  <c r="FC4" i="5"/>
  <c r="FD4" i="5"/>
  <c r="FE4" i="5"/>
  <c r="FF4" i="5"/>
  <c r="FG4" i="5"/>
  <c r="FH4" i="5"/>
  <c r="FI4" i="5"/>
  <c r="FJ4" i="5"/>
  <c r="FK4" i="5"/>
  <c r="FL4" i="5"/>
  <c r="FM4" i="5"/>
  <c r="FN4" i="5"/>
  <c r="FO4" i="5"/>
  <c r="FP4" i="5"/>
  <c r="FQ4" i="5"/>
  <c r="FR4" i="5"/>
  <c r="FS4" i="5"/>
  <c r="FT4" i="5"/>
  <c r="FU4" i="5"/>
  <c r="FV4" i="5"/>
  <c r="FW4" i="5"/>
  <c r="FX4" i="5"/>
  <c r="FY4" i="5"/>
  <c r="FZ4" i="5"/>
  <c r="GA4" i="5"/>
  <c r="GB4" i="5"/>
  <c r="GC4" i="5"/>
  <c r="GD4" i="5"/>
  <c r="GE4" i="5"/>
  <c r="GF4" i="5"/>
  <c r="GG4" i="5"/>
  <c r="GH4" i="5"/>
  <c r="CN5" i="5"/>
  <c r="CO5" i="5"/>
  <c r="CP5" i="5"/>
  <c r="CQ5" i="5"/>
  <c r="CR5" i="5"/>
  <c r="CS5" i="5"/>
  <c r="CT5" i="5"/>
  <c r="CU5" i="5"/>
  <c r="CV5" i="5"/>
  <c r="CW5" i="5"/>
  <c r="CX5" i="5"/>
  <c r="CY5" i="5"/>
  <c r="CZ5" i="5"/>
  <c r="DA5" i="5"/>
  <c r="DB5" i="5"/>
  <c r="DC5" i="5"/>
  <c r="DD5" i="5"/>
  <c r="DE5" i="5"/>
  <c r="DF5" i="5"/>
  <c r="DG5" i="5"/>
  <c r="DH5" i="5"/>
  <c r="DI5" i="5"/>
  <c r="DJ5" i="5"/>
  <c r="DK5" i="5"/>
  <c r="DL5" i="5"/>
  <c r="DM5" i="5"/>
  <c r="DN5" i="5"/>
  <c r="DO5" i="5"/>
  <c r="DP5" i="5"/>
  <c r="DQ5" i="5"/>
  <c r="DR5" i="5"/>
  <c r="DS5" i="5"/>
  <c r="DT5" i="5"/>
  <c r="DU5" i="5"/>
  <c r="DV5" i="5"/>
  <c r="DW5" i="5"/>
  <c r="DX5" i="5"/>
  <c r="DY5" i="5"/>
  <c r="DZ5" i="5"/>
  <c r="EA5" i="5"/>
  <c r="EB5" i="5"/>
  <c r="EC5" i="5"/>
  <c r="ED5" i="5"/>
  <c r="EE5" i="5"/>
  <c r="EF5" i="5"/>
  <c r="EG5" i="5"/>
  <c r="EH5" i="5"/>
  <c r="EI5" i="5"/>
  <c r="EJ5" i="5"/>
  <c r="EK5" i="5"/>
  <c r="EL5" i="5"/>
  <c r="EM5" i="5"/>
  <c r="EN5" i="5"/>
  <c r="EO5" i="5"/>
  <c r="EP5" i="5"/>
  <c r="EQ5" i="5"/>
  <c r="ER5" i="5"/>
  <c r="ES5" i="5"/>
  <c r="ET5" i="5"/>
  <c r="EU5" i="5"/>
  <c r="EV5" i="5"/>
  <c r="EW5" i="5"/>
  <c r="EX5" i="5"/>
  <c r="EY5" i="5"/>
  <c r="EZ5" i="5"/>
  <c r="FA5" i="5"/>
  <c r="FB5" i="5"/>
  <c r="FC5" i="5"/>
  <c r="FD5" i="5"/>
  <c r="FE5" i="5"/>
  <c r="FF5" i="5"/>
  <c r="FG5" i="5"/>
  <c r="FH5" i="5"/>
  <c r="FI5" i="5"/>
  <c r="FJ5" i="5"/>
  <c r="FK5" i="5"/>
  <c r="FL5" i="5"/>
  <c r="FM5" i="5"/>
  <c r="FN5" i="5"/>
  <c r="FO5" i="5"/>
  <c r="FP5" i="5"/>
  <c r="FQ5" i="5"/>
  <c r="FR5" i="5"/>
  <c r="FS5" i="5"/>
  <c r="FT5" i="5"/>
  <c r="FU5" i="5"/>
  <c r="FV5" i="5"/>
  <c r="FW5" i="5"/>
  <c r="FX5" i="5"/>
  <c r="FY5" i="5"/>
  <c r="FZ5" i="5"/>
  <c r="GA5" i="5"/>
  <c r="GB5" i="5"/>
  <c r="GC5" i="5"/>
  <c r="GD5" i="5"/>
  <c r="GE5" i="5"/>
  <c r="GF5" i="5"/>
  <c r="GG5" i="5"/>
  <c r="GH5" i="5"/>
  <c r="CN6" i="5"/>
  <c r="CO6" i="5"/>
  <c r="CP6" i="5"/>
  <c r="CQ6" i="5"/>
  <c r="CR6" i="5"/>
  <c r="CS6" i="5"/>
  <c r="CT6" i="5"/>
  <c r="CU6" i="5"/>
  <c r="CV6" i="5"/>
  <c r="CW6" i="5"/>
  <c r="CX6" i="5"/>
  <c r="CY6" i="5"/>
  <c r="CZ6" i="5"/>
  <c r="DA6" i="5"/>
  <c r="DB6" i="5"/>
  <c r="DC6" i="5"/>
  <c r="DD6" i="5"/>
  <c r="DE6" i="5"/>
  <c r="DF6" i="5"/>
  <c r="DG6" i="5"/>
  <c r="DH6" i="5"/>
  <c r="DI6" i="5"/>
  <c r="DJ6" i="5"/>
  <c r="DK6" i="5"/>
  <c r="DL6" i="5"/>
  <c r="DM6" i="5"/>
  <c r="DN6" i="5"/>
  <c r="DO6" i="5"/>
  <c r="DP6" i="5"/>
  <c r="DQ6" i="5"/>
  <c r="DR6" i="5"/>
  <c r="DS6" i="5"/>
  <c r="DT6" i="5"/>
  <c r="DU6" i="5"/>
  <c r="DV6" i="5"/>
  <c r="DW6" i="5"/>
  <c r="DX6" i="5"/>
  <c r="DY6" i="5"/>
  <c r="DZ6" i="5"/>
  <c r="EA6" i="5"/>
  <c r="EB6" i="5"/>
  <c r="EC6" i="5"/>
  <c r="ED6" i="5"/>
  <c r="EE6" i="5"/>
  <c r="EF6" i="5"/>
  <c r="EG6" i="5"/>
  <c r="EH6" i="5"/>
  <c r="EI6" i="5"/>
  <c r="EJ6" i="5"/>
  <c r="EK6" i="5"/>
  <c r="EL6" i="5"/>
  <c r="EM6" i="5"/>
  <c r="EN6" i="5"/>
  <c r="EO6" i="5"/>
  <c r="EP6" i="5"/>
  <c r="EQ6" i="5"/>
  <c r="ER6" i="5"/>
  <c r="ES6" i="5"/>
  <c r="ET6" i="5"/>
  <c r="EU6" i="5"/>
  <c r="EV6" i="5"/>
  <c r="EW6" i="5"/>
  <c r="EX6" i="5"/>
  <c r="EY6" i="5"/>
  <c r="EZ6" i="5"/>
  <c r="FA6" i="5"/>
  <c r="FB6" i="5"/>
  <c r="FC6" i="5"/>
  <c r="FD6" i="5"/>
  <c r="FE6" i="5"/>
  <c r="FF6" i="5"/>
  <c r="FG6" i="5"/>
  <c r="FH6" i="5"/>
  <c r="FI6" i="5"/>
  <c r="FJ6" i="5"/>
  <c r="FK6" i="5"/>
  <c r="FL6" i="5"/>
  <c r="FM6" i="5"/>
  <c r="FN6" i="5"/>
  <c r="FO6" i="5"/>
  <c r="FP6" i="5"/>
  <c r="FQ6" i="5"/>
  <c r="FR6" i="5"/>
  <c r="FS6" i="5"/>
  <c r="FT6" i="5"/>
  <c r="FU6" i="5"/>
  <c r="FV6" i="5"/>
  <c r="FW6" i="5"/>
  <c r="FX6" i="5"/>
  <c r="FY6" i="5"/>
  <c r="FZ6" i="5"/>
  <c r="GA6" i="5"/>
  <c r="GB6" i="5"/>
  <c r="GC6" i="5"/>
  <c r="GD6" i="5"/>
  <c r="GE6" i="5"/>
  <c r="GF6" i="5"/>
  <c r="GG6" i="5"/>
  <c r="GH6" i="5"/>
  <c r="EV10" i="5" l="1"/>
  <c r="CR8" i="5"/>
  <c r="GE11" i="5"/>
  <c r="GA11" i="5"/>
  <c r="FS11" i="5"/>
  <c r="FO11" i="5"/>
  <c r="FK11" i="5"/>
  <c r="FC11" i="5"/>
  <c r="EY11" i="5"/>
  <c r="EU11" i="5"/>
  <c r="EQ11" i="5"/>
  <c r="EM11" i="5"/>
  <c r="EI11" i="5"/>
  <c r="EE11" i="5"/>
  <c r="DS11" i="5"/>
  <c r="DO11" i="5"/>
  <c r="DC11" i="5"/>
  <c r="GD11" i="5"/>
  <c r="FZ11" i="5"/>
  <c r="FV11" i="5"/>
  <c r="FN11" i="5"/>
  <c r="FJ11" i="5"/>
  <c r="FF11" i="5"/>
  <c r="EX11" i="5"/>
  <c r="ET11" i="5"/>
  <c r="EL11" i="5"/>
  <c r="EH10" i="5"/>
  <c r="DZ10" i="5"/>
  <c r="DR10" i="5"/>
  <c r="DJ10" i="5"/>
  <c r="DB10" i="5"/>
  <c r="CT10" i="5"/>
  <c r="GG9" i="5"/>
  <c r="FY9" i="5"/>
  <c r="FQ9" i="5"/>
  <c r="FI9" i="5"/>
  <c r="FA9" i="5"/>
  <c r="ES9" i="5"/>
  <c r="EK9" i="5"/>
  <c r="EC9" i="5"/>
  <c r="DU9" i="5"/>
  <c r="DE9" i="5"/>
  <c r="CO9" i="5"/>
  <c r="FT8" i="5"/>
  <c r="FL8" i="5"/>
  <c r="FD8" i="5"/>
  <c r="EV8" i="5"/>
  <c r="EN8" i="5"/>
  <c r="EF8" i="5"/>
  <c r="DP8" i="5"/>
  <c r="DH8" i="5"/>
  <c r="CZ8" i="5"/>
  <c r="CR11" i="5"/>
  <c r="FW11" i="5"/>
  <c r="FW10" i="5"/>
  <c r="FG11" i="5"/>
  <c r="FG10" i="5"/>
  <c r="GH11" i="5"/>
  <c r="GH10" i="5"/>
  <c r="FR11" i="5"/>
  <c r="FR10" i="5"/>
  <c r="FB10" i="5"/>
  <c r="FB11" i="5"/>
  <c r="EP11" i="5"/>
  <c r="EP10" i="5"/>
  <c r="DM9" i="5"/>
  <c r="DM11" i="5"/>
  <c r="CW9" i="5"/>
  <c r="CW11" i="5"/>
  <c r="GB10" i="5"/>
  <c r="GB8" i="5"/>
  <c r="DX11" i="5"/>
  <c r="DX8" i="5"/>
  <c r="EH11" i="5"/>
  <c r="EC11" i="5"/>
  <c r="FL10" i="5"/>
  <c r="DH11" i="5"/>
  <c r="GG11" i="5"/>
  <c r="FY11" i="5"/>
  <c r="FQ11" i="5"/>
  <c r="FI11" i="5"/>
  <c r="FE9" i="5"/>
  <c r="EW11" i="5"/>
  <c r="ES11" i="5"/>
  <c r="EK11" i="5"/>
  <c r="EG9" i="5"/>
  <c r="DI9" i="5"/>
  <c r="GF9" i="5"/>
  <c r="GB9" i="5"/>
  <c r="FX9" i="5"/>
  <c r="FT9" i="5"/>
  <c r="FP9" i="5"/>
  <c r="FL9" i="5"/>
  <c r="FH9" i="5"/>
  <c r="FD9" i="5"/>
  <c r="EZ9" i="5"/>
  <c r="EV9" i="5"/>
  <c r="ER9" i="5"/>
  <c r="EN9" i="5"/>
  <c r="EJ9" i="5"/>
  <c r="EF9" i="5"/>
  <c r="EB9" i="5"/>
  <c r="DX9" i="5"/>
  <c r="DT9" i="5"/>
  <c r="DP9" i="5"/>
  <c r="DL9" i="5"/>
  <c r="DH9" i="5"/>
  <c r="DD9" i="5"/>
  <c r="CZ9" i="5"/>
  <c r="CV9" i="5"/>
  <c r="CR9" i="5"/>
  <c r="CN9" i="5"/>
  <c r="GE8" i="5"/>
  <c r="GA8" i="5"/>
  <c r="FW8" i="5"/>
  <c r="FS8" i="5"/>
  <c r="FO8" i="5"/>
  <c r="FK8" i="5"/>
  <c r="FG8" i="5"/>
  <c r="FC8" i="5"/>
  <c r="EY8" i="5"/>
  <c r="EU8" i="5"/>
  <c r="EQ9" i="5"/>
  <c r="EA11" i="5"/>
  <c r="DW11" i="5"/>
  <c r="DK9" i="5"/>
  <c r="DG11" i="5"/>
  <c r="CU9" i="5"/>
  <c r="CQ11" i="5"/>
  <c r="GH9" i="5"/>
  <c r="GD9" i="5"/>
  <c r="FZ9" i="5"/>
  <c r="FV9" i="5"/>
  <c r="FR9" i="5"/>
  <c r="FN9" i="5"/>
  <c r="FJ9" i="5"/>
  <c r="FF9" i="5"/>
  <c r="FB9" i="5"/>
  <c r="EX9" i="5"/>
  <c r="ET9" i="5"/>
  <c r="EP9" i="5"/>
  <c r="EL9" i="5"/>
  <c r="EH9" i="5"/>
  <c r="ED8" i="5"/>
  <c r="DV10" i="5"/>
  <c r="DF8" i="5"/>
  <c r="CP8" i="5"/>
  <c r="GC10" i="5"/>
  <c r="GC8" i="5"/>
  <c r="FU10" i="5"/>
  <c r="FU8" i="5"/>
  <c r="FM10" i="5"/>
  <c r="FM8" i="5"/>
  <c r="FA10" i="5"/>
  <c r="FA8" i="5"/>
  <c r="EO10" i="5"/>
  <c r="EO8" i="5"/>
  <c r="EC10" i="5"/>
  <c r="EC8" i="5"/>
  <c r="DQ10" i="5"/>
  <c r="DQ8" i="5"/>
  <c r="DA10" i="5"/>
  <c r="DA8" i="5"/>
  <c r="CO10" i="5"/>
  <c r="CO8" i="5"/>
  <c r="EI8" i="5"/>
  <c r="EI10" i="5"/>
  <c r="DS8" i="5"/>
  <c r="DS10" i="5"/>
  <c r="DC8" i="5"/>
  <c r="DC10" i="5"/>
  <c r="CY8" i="5"/>
  <c r="CY10" i="5"/>
  <c r="DZ11" i="5"/>
  <c r="DZ9" i="5"/>
  <c r="DN11" i="5"/>
  <c r="DN9" i="5"/>
  <c r="DB11" i="5"/>
  <c r="DB9" i="5"/>
  <c r="CX11" i="5"/>
  <c r="CX9" i="5"/>
  <c r="GC11" i="5"/>
  <c r="FU11" i="5"/>
  <c r="FM11" i="5"/>
  <c r="FE11" i="5"/>
  <c r="FA11" i="5"/>
  <c r="EO11" i="5"/>
  <c r="EG11" i="5"/>
  <c r="EB11" i="5"/>
  <c r="DQ11" i="5"/>
  <c r="DL11" i="5"/>
  <c r="DA11" i="5"/>
  <c r="CV11" i="5"/>
  <c r="GF10" i="5"/>
  <c r="GA10" i="5"/>
  <c r="FV10" i="5"/>
  <c r="FP10" i="5"/>
  <c r="FK10" i="5"/>
  <c r="FF10" i="5"/>
  <c r="EZ10" i="5"/>
  <c r="EU10" i="5"/>
  <c r="EN10" i="5"/>
  <c r="EF10" i="5"/>
  <c r="DX10" i="5"/>
  <c r="DP10" i="5"/>
  <c r="DH10" i="5"/>
  <c r="CZ10" i="5"/>
  <c r="CR10" i="5"/>
  <c r="GE9" i="5"/>
  <c r="FW9" i="5"/>
  <c r="FO9" i="5"/>
  <c r="FG9" i="5"/>
  <c r="EY9" i="5"/>
  <c r="EI9" i="5"/>
  <c r="EA9" i="5"/>
  <c r="DS9" i="5"/>
  <c r="DC9" i="5"/>
  <c r="GH8" i="5"/>
  <c r="FZ8" i="5"/>
  <c r="FR8" i="5"/>
  <c r="FJ8" i="5"/>
  <c r="FB8" i="5"/>
  <c r="ET8" i="5"/>
  <c r="EL8" i="5"/>
  <c r="DV8" i="5"/>
  <c r="DN8" i="5"/>
  <c r="CX8" i="5"/>
  <c r="FY10" i="5"/>
  <c r="FY8" i="5"/>
  <c r="FI10" i="5"/>
  <c r="FI8" i="5"/>
  <c r="EW10" i="5"/>
  <c r="EW8" i="5"/>
  <c r="EK10" i="5"/>
  <c r="EK8" i="5"/>
  <c r="DY10" i="5"/>
  <c r="DY8" i="5"/>
  <c r="DM10" i="5"/>
  <c r="DM8" i="5"/>
  <c r="DE10" i="5"/>
  <c r="DE8" i="5"/>
  <c r="CS10" i="5"/>
  <c r="CS8" i="5"/>
  <c r="EM8" i="5"/>
  <c r="EM10" i="5"/>
  <c r="EE8" i="5"/>
  <c r="EE10" i="5"/>
  <c r="DW8" i="5"/>
  <c r="DW10" i="5"/>
  <c r="DG8" i="5"/>
  <c r="DG10" i="5"/>
  <c r="CU8" i="5"/>
  <c r="CU10" i="5"/>
  <c r="ED11" i="5"/>
  <c r="ED9" i="5"/>
  <c r="DR11" i="5"/>
  <c r="DR9" i="5"/>
  <c r="DF11" i="5"/>
  <c r="DF9" i="5"/>
  <c r="CP11" i="5"/>
  <c r="CP9" i="5"/>
  <c r="GB11" i="5"/>
  <c r="FT11" i="5"/>
  <c r="FL11" i="5"/>
  <c r="EZ11" i="5"/>
  <c r="ER11" i="5"/>
  <c r="EJ11" i="5"/>
  <c r="DP11" i="5"/>
  <c r="DE11" i="5"/>
  <c r="CU11" i="5"/>
  <c r="FO10" i="5"/>
  <c r="FD10" i="5"/>
  <c r="ET10" i="5"/>
  <c r="DF10" i="5"/>
  <c r="GC9" i="5"/>
  <c r="GF8" i="5"/>
  <c r="FH8" i="5"/>
  <c r="EJ8" i="5"/>
  <c r="CN8" i="5"/>
  <c r="GG10" i="5"/>
  <c r="GG8" i="5"/>
  <c r="FQ10" i="5"/>
  <c r="FQ8" i="5"/>
  <c r="FE10" i="5"/>
  <c r="FE8" i="5"/>
  <c r="ES10" i="5"/>
  <c r="ES8" i="5"/>
  <c r="EG10" i="5"/>
  <c r="EG8" i="5"/>
  <c r="DU10" i="5"/>
  <c r="DU8" i="5"/>
  <c r="DI10" i="5"/>
  <c r="DI8" i="5"/>
  <c r="CW10" i="5"/>
  <c r="CW8" i="5"/>
  <c r="EQ8" i="5"/>
  <c r="EQ10" i="5"/>
  <c r="EA8" i="5"/>
  <c r="EA10" i="5"/>
  <c r="DO8" i="5"/>
  <c r="DO10" i="5"/>
  <c r="DK8" i="5"/>
  <c r="DK10" i="5"/>
  <c r="CQ8" i="5"/>
  <c r="CQ10" i="5"/>
  <c r="DV11" i="5"/>
  <c r="DV9" i="5"/>
  <c r="DJ11" i="5"/>
  <c r="DJ9" i="5"/>
  <c r="CT11" i="5"/>
  <c r="CT9" i="5"/>
  <c r="GF11" i="5"/>
  <c r="FX11" i="5"/>
  <c r="FP11" i="5"/>
  <c r="FH11" i="5"/>
  <c r="FD11" i="5"/>
  <c r="EV11" i="5"/>
  <c r="EN11" i="5"/>
  <c r="EF11" i="5"/>
  <c r="DU11" i="5"/>
  <c r="DK11" i="5"/>
  <c r="CZ11" i="5"/>
  <c r="CO11" i="5"/>
  <c r="GE10" i="5"/>
  <c r="FZ10" i="5"/>
  <c r="FT10" i="5"/>
  <c r="FJ10" i="5"/>
  <c r="EY10" i="5"/>
  <c r="EL10" i="5"/>
  <c r="ED10" i="5"/>
  <c r="DN10" i="5"/>
  <c r="CX10" i="5"/>
  <c r="CP10" i="5"/>
  <c r="FU9" i="5"/>
  <c r="FM9" i="5"/>
  <c r="EW9" i="5"/>
  <c r="EO9" i="5"/>
  <c r="DY9" i="5"/>
  <c r="DQ9" i="5"/>
  <c r="DA9" i="5"/>
  <c r="CS9" i="5"/>
  <c r="FX8" i="5"/>
  <c r="FP8" i="5"/>
  <c r="EZ8" i="5"/>
  <c r="ER8" i="5"/>
  <c r="EB8" i="5"/>
  <c r="DT8" i="5"/>
  <c r="DL8" i="5"/>
  <c r="DD8" i="5"/>
  <c r="CV8" i="5"/>
  <c r="DY11" i="5"/>
  <c r="DT11" i="5"/>
  <c r="DI11" i="5"/>
  <c r="DD11" i="5"/>
  <c r="CY11" i="5"/>
  <c r="CS11" i="5"/>
  <c r="CN11" i="5"/>
  <c r="GD10" i="5"/>
  <c r="FX10" i="5"/>
  <c r="FS10" i="5"/>
  <c r="FN10" i="5"/>
  <c r="FH10" i="5"/>
  <c r="FC10" i="5"/>
  <c r="EX10" i="5"/>
  <c r="ER10" i="5"/>
  <c r="EJ10" i="5"/>
  <c r="EB10" i="5"/>
  <c r="DT10" i="5"/>
  <c r="DL10" i="5"/>
  <c r="DD10" i="5"/>
  <c r="CV10" i="5"/>
  <c r="CN10" i="5"/>
  <c r="GA9" i="5"/>
  <c r="FS9" i="5"/>
  <c r="FK9" i="5"/>
  <c r="FC9" i="5"/>
  <c r="EU9" i="5"/>
  <c r="EM9" i="5"/>
  <c r="EE9" i="5"/>
  <c r="DW9" i="5"/>
  <c r="DO9" i="5"/>
  <c r="DG9" i="5"/>
  <c r="CY9" i="5"/>
  <c r="CQ9" i="5"/>
  <c r="GD8" i="5"/>
  <c r="FV8" i="5"/>
  <c r="FN8" i="5"/>
  <c r="FF8" i="5"/>
  <c r="EX8" i="5"/>
  <c r="EP8" i="5"/>
  <c r="EH8" i="5"/>
  <c r="DZ8" i="5"/>
  <c r="DR8" i="5"/>
  <c r="DJ8" i="5"/>
  <c r="DB8" i="5"/>
  <c r="CT8" i="5"/>
  <c r="D3" i="5" l="1"/>
  <c r="E3" i="5"/>
  <c r="F3" i="5"/>
  <c r="G3" i="5"/>
  <c r="H3" i="5"/>
  <c r="I3"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O3" i="5"/>
  <c r="BP3" i="5"/>
  <c r="BQ3" i="5"/>
  <c r="BR3" i="5"/>
  <c r="BS3" i="5"/>
  <c r="BT3" i="5"/>
  <c r="BU3" i="5"/>
  <c r="BV3" i="5"/>
  <c r="BW3" i="5"/>
  <c r="BX3" i="5"/>
  <c r="BY3" i="5"/>
  <c r="BZ3" i="5"/>
  <c r="CA3" i="5"/>
  <c r="CB3" i="5"/>
  <c r="CC3" i="5"/>
  <c r="CD3" i="5"/>
  <c r="CE3" i="5"/>
  <c r="CF3" i="5"/>
  <c r="CG3" i="5"/>
  <c r="CH3" i="5"/>
  <c r="CI3" i="5"/>
  <c r="CJ3" i="5"/>
  <c r="CK3" i="5"/>
  <c r="CL3" i="5"/>
  <c r="CM3" i="5"/>
  <c r="D4" i="5"/>
  <c r="E4" i="5"/>
  <c r="F4" i="5"/>
  <c r="G4" i="5"/>
  <c r="H4" i="5"/>
  <c r="I4"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O4" i="5"/>
  <c r="BP4" i="5"/>
  <c r="BQ4" i="5"/>
  <c r="BR4" i="5"/>
  <c r="BS4" i="5"/>
  <c r="BT4" i="5"/>
  <c r="BU4" i="5"/>
  <c r="BV4" i="5"/>
  <c r="BW4" i="5"/>
  <c r="BX4" i="5"/>
  <c r="BY4" i="5"/>
  <c r="BZ4" i="5"/>
  <c r="CA4" i="5"/>
  <c r="CB4" i="5"/>
  <c r="CC4" i="5"/>
  <c r="CD4" i="5"/>
  <c r="CE4" i="5"/>
  <c r="CF4" i="5"/>
  <c r="CG4" i="5"/>
  <c r="CH4" i="5"/>
  <c r="CI4" i="5"/>
  <c r="CJ4" i="5"/>
  <c r="CK4" i="5"/>
  <c r="CL4" i="5"/>
  <c r="CM4" i="5"/>
  <c r="D5" i="5"/>
  <c r="E5" i="5"/>
  <c r="F5" i="5"/>
  <c r="G5" i="5"/>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BN5" i="5"/>
  <c r="BO5" i="5"/>
  <c r="BP5" i="5"/>
  <c r="BQ5" i="5"/>
  <c r="BR5" i="5"/>
  <c r="BS5" i="5"/>
  <c r="BT5" i="5"/>
  <c r="BU5" i="5"/>
  <c r="BV5" i="5"/>
  <c r="BW5" i="5"/>
  <c r="BX5" i="5"/>
  <c r="BY5" i="5"/>
  <c r="BZ5" i="5"/>
  <c r="CA5" i="5"/>
  <c r="CB5" i="5"/>
  <c r="CC5" i="5"/>
  <c r="CD5" i="5"/>
  <c r="CE5" i="5"/>
  <c r="CF5" i="5"/>
  <c r="CG5" i="5"/>
  <c r="CH5" i="5"/>
  <c r="CI5" i="5"/>
  <c r="CJ5" i="5"/>
  <c r="CK5" i="5"/>
  <c r="CL5" i="5"/>
  <c r="CM5"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O6" i="5"/>
  <c r="BP6" i="5"/>
  <c r="BQ6" i="5"/>
  <c r="BR6" i="5"/>
  <c r="BS6" i="5"/>
  <c r="BT6" i="5"/>
  <c r="BU6" i="5"/>
  <c r="BV6" i="5"/>
  <c r="BW6" i="5"/>
  <c r="BX6" i="5"/>
  <c r="BY6" i="5"/>
  <c r="BZ6" i="5"/>
  <c r="CA6" i="5"/>
  <c r="CB6" i="5"/>
  <c r="CC6" i="5"/>
  <c r="CD6" i="5"/>
  <c r="CE6" i="5"/>
  <c r="CF6" i="5"/>
  <c r="CG6" i="5"/>
  <c r="CH6" i="5"/>
  <c r="CI6" i="5"/>
  <c r="CJ6" i="5"/>
  <c r="CK6" i="5"/>
  <c r="CL6" i="5"/>
  <c r="CM6" i="5"/>
  <c r="C6" i="5"/>
  <c r="C5" i="5"/>
  <c r="C4" i="5"/>
  <c r="C8" i="5" s="1"/>
  <c r="CM11" i="5" l="1"/>
  <c r="CI11" i="5"/>
  <c r="CE11" i="5"/>
  <c r="CA11" i="5"/>
  <c r="BW11" i="5"/>
  <c r="BS11" i="5"/>
  <c r="BO11" i="5"/>
  <c r="BK11" i="5"/>
  <c r="BG11" i="5"/>
  <c r="BC11" i="5"/>
  <c r="AY11" i="5"/>
  <c r="AU11" i="5"/>
  <c r="AQ11" i="5"/>
  <c r="AM11" i="5"/>
  <c r="AI11" i="5"/>
  <c r="AE11" i="5"/>
  <c r="AA11" i="5"/>
  <c r="W11" i="5"/>
  <c r="S11" i="5"/>
  <c r="O11" i="5"/>
  <c r="K11" i="5"/>
  <c r="G11" i="5"/>
  <c r="CJ10" i="5"/>
  <c r="CF10" i="5"/>
  <c r="CB10" i="5"/>
  <c r="BX10" i="5"/>
  <c r="BT10" i="5"/>
  <c r="BP10" i="5"/>
  <c r="BL10" i="5"/>
  <c r="BH10" i="5"/>
  <c r="BD10" i="5"/>
  <c r="AZ10" i="5"/>
  <c r="AV10" i="5"/>
  <c r="AR10" i="5"/>
  <c r="AN10" i="5"/>
  <c r="AJ10" i="5"/>
  <c r="AF10" i="5"/>
  <c r="AB10" i="5"/>
  <c r="X10" i="5"/>
  <c r="T10" i="5"/>
  <c r="P10" i="5"/>
  <c r="L10" i="5"/>
  <c r="H10" i="5"/>
  <c r="D10" i="5"/>
  <c r="AS9" i="5"/>
  <c r="AO9" i="5"/>
  <c r="AK9" i="5"/>
  <c r="AG9" i="5"/>
  <c r="AC9" i="5"/>
  <c r="Y9" i="5"/>
  <c r="U9" i="5"/>
  <c r="Q9" i="5"/>
  <c r="M9" i="5"/>
  <c r="I9" i="5"/>
  <c r="E9" i="5"/>
  <c r="C10" i="5"/>
  <c r="CL11" i="5"/>
  <c r="CH11" i="5"/>
  <c r="CD11" i="5"/>
  <c r="BZ11" i="5"/>
  <c r="BV11" i="5"/>
  <c r="BR11" i="5"/>
  <c r="BN11" i="5"/>
  <c r="BJ11" i="5"/>
  <c r="BF11" i="5"/>
  <c r="BB11" i="5"/>
  <c r="AX11" i="5"/>
  <c r="AT11" i="5"/>
  <c r="AP11" i="5"/>
  <c r="AL11" i="5"/>
  <c r="AH11" i="5"/>
  <c r="AD11" i="5"/>
  <c r="Z11" i="5"/>
  <c r="V11" i="5"/>
  <c r="R11" i="5"/>
  <c r="N11" i="5"/>
  <c r="J11" i="5"/>
  <c r="F11" i="5"/>
  <c r="CK11" i="5"/>
  <c r="CG11" i="5"/>
  <c r="CC11" i="5"/>
  <c r="BY11" i="5"/>
  <c r="BU11" i="5"/>
  <c r="BQ11" i="5"/>
  <c r="BM11" i="5"/>
  <c r="BI11" i="5"/>
  <c r="BE11" i="5"/>
  <c r="BA11" i="5"/>
  <c r="AW11" i="5"/>
  <c r="AS11" i="5"/>
  <c r="AO11" i="5"/>
  <c r="CM10" i="5"/>
  <c r="CI10" i="5"/>
  <c r="CE10" i="5"/>
  <c r="CA10" i="5"/>
  <c r="BW10" i="5"/>
  <c r="BS10" i="5"/>
  <c r="BO10" i="5"/>
  <c r="BK10" i="5"/>
  <c r="BG10" i="5"/>
  <c r="BC10" i="5"/>
  <c r="AY10" i="5"/>
  <c r="C11" i="5"/>
  <c r="AK11" i="5"/>
  <c r="AG11" i="5"/>
  <c r="AC11" i="5"/>
  <c r="Y11" i="5"/>
  <c r="U11" i="5"/>
  <c r="Q11" i="5"/>
  <c r="M11" i="5"/>
  <c r="I11" i="5"/>
  <c r="E11" i="5"/>
  <c r="CL10" i="5"/>
  <c r="CH10" i="5"/>
  <c r="CD10" i="5"/>
  <c r="BZ10" i="5"/>
  <c r="BV10" i="5"/>
  <c r="BR10" i="5"/>
  <c r="BN10" i="5"/>
  <c r="BJ10" i="5"/>
  <c r="BF10" i="5"/>
  <c r="BB10" i="5"/>
  <c r="AX10" i="5"/>
  <c r="CJ11" i="5"/>
  <c r="CF11" i="5"/>
  <c r="CB11" i="5"/>
  <c r="BX11" i="5"/>
  <c r="BT11" i="5"/>
  <c r="BP11" i="5"/>
  <c r="BL11" i="5"/>
  <c r="BH11" i="5"/>
  <c r="BD11" i="5"/>
  <c r="AZ11" i="5"/>
  <c r="AV11" i="5"/>
  <c r="AR11" i="5"/>
  <c r="AN11" i="5"/>
  <c r="AJ11" i="5"/>
  <c r="AF11" i="5"/>
  <c r="AB11" i="5"/>
  <c r="X11" i="5"/>
  <c r="T11" i="5"/>
  <c r="P11" i="5"/>
  <c r="L11" i="5"/>
  <c r="H11" i="5"/>
  <c r="D11" i="5"/>
  <c r="CK10" i="5"/>
  <c r="CG10" i="5"/>
  <c r="CC10" i="5"/>
  <c r="BY10" i="5"/>
  <c r="BU10" i="5"/>
  <c r="BQ10" i="5"/>
  <c r="BM10" i="5"/>
  <c r="BI10" i="5"/>
  <c r="BE10" i="5"/>
  <c r="BA10" i="5"/>
  <c r="AW10" i="5"/>
  <c r="C9" i="5"/>
  <c r="CK9" i="5"/>
  <c r="CG9" i="5"/>
  <c r="CC9" i="5"/>
  <c r="BY9" i="5"/>
  <c r="BU9" i="5"/>
  <c r="BQ9" i="5"/>
  <c r="BM9" i="5"/>
  <c r="BI9" i="5"/>
  <c r="BE9" i="5"/>
  <c r="BA9" i="5"/>
  <c r="AW9" i="5"/>
  <c r="CL8" i="5"/>
  <c r="CH8" i="5"/>
  <c r="CD8" i="5"/>
  <c r="BZ8" i="5"/>
  <c r="BV8" i="5"/>
  <c r="BR8" i="5"/>
  <c r="BN8" i="5"/>
  <c r="BJ8" i="5"/>
  <c r="BF8" i="5"/>
  <c r="BB8" i="5"/>
  <c r="AX8" i="5"/>
  <c r="AT8" i="5"/>
  <c r="AP8" i="5"/>
  <c r="AL8" i="5"/>
  <c r="AH8" i="5"/>
  <c r="AD8" i="5"/>
  <c r="Z8" i="5"/>
  <c r="V8" i="5"/>
  <c r="R8" i="5"/>
  <c r="N8" i="5"/>
  <c r="J8" i="5"/>
  <c r="F8" i="5"/>
  <c r="AU10" i="5"/>
  <c r="AQ10" i="5"/>
  <c r="AM10" i="5"/>
  <c r="AI10" i="5"/>
  <c r="AE10" i="5"/>
  <c r="AA10" i="5"/>
  <c r="W10" i="5"/>
  <c r="S10" i="5"/>
  <c r="O10" i="5"/>
  <c r="K10" i="5"/>
  <c r="G10" i="5"/>
  <c r="CJ9" i="5"/>
  <c r="CF9" i="5"/>
  <c r="CB9" i="5"/>
  <c r="BX9" i="5"/>
  <c r="BT9" i="5"/>
  <c r="BP9" i="5"/>
  <c r="BL9" i="5"/>
  <c r="BH9" i="5"/>
  <c r="BD9" i="5"/>
  <c r="AZ9" i="5"/>
  <c r="AV9" i="5"/>
  <c r="AR9" i="5"/>
  <c r="AN9" i="5"/>
  <c r="AJ9" i="5"/>
  <c r="AF9" i="5"/>
  <c r="AB9" i="5"/>
  <c r="X9" i="5"/>
  <c r="T9" i="5"/>
  <c r="P9" i="5"/>
  <c r="L9" i="5"/>
  <c r="H9" i="5"/>
  <c r="D9" i="5"/>
  <c r="CK8" i="5"/>
  <c r="CG8" i="5"/>
  <c r="CC8" i="5"/>
  <c r="BY8" i="5"/>
  <c r="BU8" i="5"/>
  <c r="BQ8" i="5"/>
  <c r="BM8" i="5"/>
  <c r="BI8" i="5"/>
  <c r="BE8" i="5"/>
  <c r="BA8" i="5"/>
  <c r="AW8" i="5"/>
  <c r="AS8" i="5"/>
  <c r="AO8" i="5"/>
  <c r="AK8" i="5"/>
  <c r="AG8" i="5"/>
  <c r="AC8" i="5"/>
  <c r="Y8" i="5"/>
  <c r="U8" i="5"/>
  <c r="Q8" i="5"/>
  <c r="M8" i="5"/>
  <c r="I8" i="5"/>
  <c r="E8" i="5"/>
  <c r="AT10" i="5"/>
  <c r="AP10" i="5"/>
  <c r="AL10" i="5"/>
  <c r="AH10" i="5"/>
  <c r="AD10" i="5"/>
  <c r="Z10" i="5"/>
  <c r="V10" i="5"/>
  <c r="R10" i="5"/>
  <c r="N10" i="5"/>
  <c r="J10" i="5"/>
  <c r="F10" i="5"/>
  <c r="CM9" i="5"/>
  <c r="CI9" i="5"/>
  <c r="CE9" i="5"/>
  <c r="CA9" i="5"/>
  <c r="BW9" i="5"/>
  <c r="BS9" i="5"/>
  <c r="BO9" i="5"/>
  <c r="BK9" i="5"/>
  <c r="BG9" i="5"/>
  <c r="BC9" i="5"/>
  <c r="AY9" i="5"/>
  <c r="AU9" i="5"/>
  <c r="AQ9" i="5"/>
  <c r="AM9" i="5"/>
  <c r="AI9" i="5"/>
  <c r="AE9" i="5"/>
  <c r="AA9" i="5"/>
  <c r="W9" i="5"/>
  <c r="S9" i="5"/>
  <c r="O9" i="5"/>
  <c r="K9" i="5"/>
  <c r="G9" i="5"/>
  <c r="CJ8" i="5"/>
  <c r="CF8" i="5"/>
  <c r="CB8" i="5"/>
  <c r="BX8" i="5"/>
  <c r="BT8" i="5"/>
  <c r="BP8" i="5"/>
  <c r="BL8" i="5"/>
  <c r="BH8" i="5"/>
  <c r="BD8" i="5"/>
  <c r="AZ8" i="5"/>
  <c r="AV8" i="5"/>
  <c r="AR8" i="5"/>
  <c r="AN8" i="5"/>
  <c r="AJ8" i="5"/>
  <c r="AF8" i="5"/>
  <c r="AB8" i="5"/>
  <c r="X8" i="5"/>
  <c r="T8" i="5"/>
  <c r="P8" i="5"/>
  <c r="L8" i="5"/>
  <c r="H8" i="5"/>
  <c r="D8" i="5"/>
  <c r="AS10" i="5"/>
  <c r="AO10" i="5"/>
  <c r="AK10" i="5"/>
  <c r="AG10" i="5"/>
  <c r="AC10" i="5"/>
  <c r="Y10" i="5"/>
  <c r="U10" i="5"/>
  <c r="Q10" i="5"/>
  <c r="M10" i="5"/>
  <c r="I10" i="5"/>
  <c r="E10" i="5"/>
  <c r="CL9" i="5"/>
  <c r="CH9" i="5"/>
  <c r="CD9" i="5"/>
  <c r="BZ9" i="5"/>
  <c r="BV9" i="5"/>
  <c r="BR9" i="5"/>
  <c r="BN9" i="5"/>
  <c r="BJ9" i="5"/>
  <c r="BF9" i="5"/>
  <c r="BB9" i="5"/>
  <c r="AX9" i="5"/>
  <c r="AT9" i="5"/>
  <c r="AP9" i="5"/>
  <c r="AL9" i="5"/>
  <c r="AH9" i="5"/>
  <c r="AD9" i="5"/>
  <c r="Z9" i="5"/>
  <c r="V9" i="5"/>
  <c r="R9" i="5"/>
  <c r="N9" i="5"/>
  <c r="J9" i="5"/>
  <c r="F9" i="5"/>
  <c r="CM8" i="5"/>
  <c r="CI8" i="5"/>
  <c r="CE8" i="5"/>
  <c r="CA8" i="5"/>
  <c r="BW8" i="5"/>
  <c r="BS8" i="5"/>
  <c r="BO8" i="5"/>
  <c r="BK8" i="5"/>
  <c r="BG8" i="5"/>
  <c r="BC8" i="5"/>
  <c r="AY8" i="5"/>
  <c r="AU8" i="5"/>
  <c r="AQ8" i="5"/>
  <c r="AM8" i="5"/>
  <c r="AI8" i="5"/>
  <c r="AE8" i="5"/>
  <c r="AA8" i="5"/>
  <c r="W8" i="5"/>
  <c r="S8" i="5"/>
  <c r="O8" i="5"/>
  <c r="K8" i="5"/>
  <c r="G8" i="5"/>
</calcChain>
</file>

<file path=xl/sharedStrings.xml><?xml version="1.0" encoding="utf-8"?>
<sst xmlns="http://schemas.openxmlformats.org/spreadsheetml/2006/main" count="1104" uniqueCount="303">
  <si>
    <t>rno-let-7a-5p</t>
  </si>
  <si>
    <t>rno-let-7b-3p</t>
  </si>
  <si>
    <t>rno-let-7b-5p</t>
  </si>
  <si>
    <t>rno-let-7c-5p</t>
  </si>
  <si>
    <t>rno-let-7d-3p</t>
  </si>
  <si>
    <t>rno-let-7d-5p</t>
  </si>
  <si>
    <t>rno-let-7e-5p</t>
  </si>
  <si>
    <t>rno-let-7f-5p</t>
  </si>
  <si>
    <t>rno-let-7g-5p</t>
  </si>
  <si>
    <t>rno-let-7i-5p</t>
  </si>
  <si>
    <t>rno-miR-100-5p</t>
  </si>
  <si>
    <t>rno-miR-101a-3p</t>
  </si>
  <si>
    <t>rno-miR-103-3p</t>
  </si>
  <si>
    <t>rno-miR-107-3p</t>
  </si>
  <si>
    <t>rno-miR-10a-3p</t>
  </si>
  <si>
    <t>rno-miR-10a-5p</t>
  </si>
  <si>
    <t>rno-miR-10b-5p</t>
  </si>
  <si>
    <t>rno-miR-125a-5p</t>
  </si>
  <si>
    <t>rno-miR-125b-2-3p</t>
  </si>
  <si>
    <t>rno-miR-125b-5p</t>
  </si>
  <si>
    <t>rno-miR-126a-3p</t>
  </si>
  <si>
    <t>rno-miR-126a-5p</t>
  </si>
  <si>
    <t>rno-miR-130a-3p</t>
  </si>
  <si>
    <t>rno-miR-141-3p</t>
  </si>
  <si>
    <t>rno-miR-143-3p</t>
  </si>
  <si>
    <t>rno-miR-146a-5p</t>
  </si>
  <si>
    <t>rno-miR-146b-5p</t>
  </si>
  <si>
    <t>rno-miR-150-5p</t>
  </si>
  <si>
    <t>rno-miR-151-3p</t>
  </si>
  <si>
    <t>rno-miR-16-5p</t>
  </si>
  <si>
    <t>rno-miR-181a-5p</t>
  </si>
  <si>
    <t>rno-miR-181b-5p</t>
  </si>
  <si>
    <t>rno-miR-181c-5p</t>
  </si>
  <si>
    <t>rno-miR-181d-5p</t>
  </si>
  <si>
    <t>rno-miR-182</t>
  </si>
  <si>
    <t>rno-miR-186-5p</t>
  </si>
  <si>
    <t>rno-miR-191a-5p</t>
  </si>
  <si>
    <t>rno-miR-192-5p</t>
  </si>
  <si>
    <t>rno-miR-194-5p</t>
  </si>
  <si>
    <t>rno-miR-196a-5p</t>
  </si>
  <si>
    <t>rno-miR-196b-5p</t>
  </si>
  <si>
    <t>rno-miR-199a-3p</t>
  </si>
  <si>
    <t>rno-miR-19b-3p</t>
  </si>
  <si>
    <t>rno-miR-200b-3p</t>
  </si>
  <si>
    <t>rno-miR-204-5p</t>
  </si>
  <si>
    <t>rno-miR-205</t>
  </si>
  <si>
    <t>rno-miR-21-5p</t>
  </si>
  <si>
    <t>rno-miR-22-3p</t>
  </si>
  <si>
    <t>rno-miR-23a-3p</t>
  </si>
  <si>
    <t>rno-miR-23b-3p</t>
  </si>
  <si>
    <t>rno-miR-24-2-5p</t>
  </si>
  <si>
    <t>rno-miR-24-3p</t>
  </si>
  <si>
    <t>rno-miR-25-3p</t>
  </si>
  <si>
    <t>rno-miR-26a-5p</t>
  </si>
  <si>
    <t>rno-miR-26b-5p</t>
  </si>
  <si>
    <t>rno-miR-27a-3p</t>
  </si>
  <si>
    <t>rno-miR-27b-3p</t>
  </si>
  <si>
    <t>rno-miR-28-3p</t>
  </si>
  <si>
    <t>rno-miR-29a-3p</t>
  </si>
  <si>
    <t>rno-miR-301a-3p</t>
  </si>
  <si>
    <t>rno-miR-30a-3p</t>
  </si>
  <si>
    <t>rno-miR-30a-5p</t>
  </si>
  <si>
    <t>rno-miR-30c-1-3p</t>
  </si>
  <si>
    <t>rno-miR-30c-2-3p</t>
  </si>
  <si>
    <t>rno-miR-30d-5p</t>
  </si>
  <si>
    <t>rno-miR-30e-3p</t>
  </si>
  <si>
    <t>rno-miR-30e-5p</t>
  </si>
  <si>
    <t>rno-miR-320-3p</t>
  </si>
  <si>
    <t>rno-miR-328a-3p</t>
  </si>
  <si>
    <t>rno-miR-339-3p</t>
  </si>
  <si>
    <t>rno-miR-351-5p</t>
  </si>
  <si>
    <t>rno-miR-3557-5p</t>
  </si>
  <si>
    <t>rno-miR-3586-3p</t>
  </si>
  <si>
    <t>rno-miR-3588</t>
  </si>
  <si>
    <t>rno-miR-3596a</t>
  </si>
  <si>
    <t>rno-miR-375-3p</t>
  </si>
  <si>
    <t>rno-miR-423-3p</t>
  </si>
  <si>
    <t>rno-miR-423-5p</t>
  </si>
  <si>
    <t>rno-miR-425-5p</t>
  </si>
  <si>
    <t>rno-miR-429</t>
  </si>
  <si>
    <t>rno-miR-450a-5p</t>
  </si>
  <si>
    <t>rno-miR-676</t>
  </si>
  <si>
    <t>rno-miR-872-5p</t>
  </si>
  <si>
    <t>rno-miR-92a-3p</t>
  </si>
  <si>
    <t>rno-miR-92b-3p</t>
  </si>
  <si>
    <t>rno-miR-93-5p</t>
  </si>
  <si>
    <t>rno-miR-98-5p</t>
  </si>
  <si>
    <t>rno-miR-99a-5p</t>
  </si>
  <si>
    <t>rno-miR-99b-5p</t>
  </si>
  <si>
    <t>Rat 1</t>
  </si>
  <si>
    <t>A</t>
  </si>
  <si>
    <t>Collecting Duct</t>
  </si>
  <si>
    <t>Rat 3</t>
  </si>
  <si>
    <t>Glomerulus</t>
  </si>
  <si>
    <t>Proximal Tubule</t>
  </si>
  <si>
    <t>Thick Henle Loop</t>
  </si>
  <si>
    <t>Rat 2</t>
  </si>
  <si>
    <t>B</t>
  </si>
  <si>
    <t>C</t>
  </si>
  <si>
    <t>D</t>
  </si>
  <si>
    <t>Rat ID</t>
  </si>
  <si>
    <t>Replicate</t>
  </si>
  <si>
    <t>Tissue</t>
  </si>
  <si>
    <t>Nephron region</t>
  </si>
  <si>
    <t xml:space="preserve">Rat </t>
  </si>
  <si>
    <t>all</t>
  </si>
  <si>
    <t>Combined counts and percentage total (adjusted)</t>
  </si>
  <si>
    <t>rno-let-7a-1-3p</t>
  </si>
  <si>
    <t>rno-let-7c-2-3p</t>
  </si>
  <si>
    <t>rno-let-7e-3p</t>
  </si>
  <si>
    <t>rno-miR-101b-3p</t>
  </si>
  <si>
    <t>rno-miR-106b-3p</t>
  </si>
  <si>
    <t>rno-miR-106b-5p</t>
  </si>
  <si>
    <t>rno-miR-10b-3p</t>
  </si>
  <si>
    <t>rno-miR-1249</t>
  </si>
  <si>
    <t>rno-miR-125a-3p</t>
  </si>
  <si>
    <t>rno-miR-125b-1-3p</t>
  </si>
  <si>
    <t>rno-miR-127-3p</t>
  </si>
  <si>
    <t>rno-miR-132-3p</t>
  </si>
  <si>
    <t>rno-miR-138-5p</t>
  </si>
  <si>
    <t>rno-miR-140-3p</t>
  </si>
  <si>
    <t>rno-miR-142-5p</t>
  </si>
  <si>
    <t>rno-miR-145-5p</t>
  </si>
  <si>
    <t>rno-miR-148a-3p</t>
  </si>
  <si>
    <t>rno-miR-148a-5p</t>
  </si>
  <si>
    <t>rno-miR-148b-3p</t>
  </si>
  <si>
    <t>rno-miR-149-5p</t>
  </si>
  <si>
    <t>rno-miR-152-5p</t>
  </si>
  <si>
    <t>rno-miR-155-5p</t>
  </si>
  <si>
    <t>rno-miR-15b-5p</t>
  </si>
  <si>
    <t>rno-miR-17-5p</t>
  </si>
  <si>
    <t>rno-miR-181a-1-3p</t>
  </si>
  <si>
    <t>rno-miR-181c-3p</t>
  </si>
  <si>
    <t>rno-miR-1839-5p</t>
  </si>
  <si>
    <t>rno-miR-184</t>
  </si>
  <si>
    <t>rno-miR-1843a-3p</t>
  </si>
  <si>
    <t>rno-miR-1843a-5p</t>
  </si>
  <si>
    <t>rno-miR-1843b-5p</t>
  </si>
  <si>
    <t>rno-miR-191a-3p</t>
  </si>
  <si>
    <t>rno-miR-195-3p</t>
  </si>
  <si>
    <t>rno-miR-195-5p</t>
  </si>
  <si>
    <t>rno-miR-196c-5p</t>
  </si>
  <si>
    <t>rno-miR-199a-5p</t>
  </si>
  <si>
    <t>rno-miR-19a-3p</t>
  </si>
  <si>
    <t>rno-miR-200a-3p</t>
  </si>
  <si>
    <t>rno-miR-200b-5p</t>
  </si>
  <si>
    <t>rno-miR-203a-3p</t>
  </si>
  <si>
    <t>rno-miR-203b-3p</t>
  </si>
  <si>
    <t>rno-miR-20a-5p</t>
  </si>
  <si>
    <t>rno-miR-21-3p</t>
  </si>
  <si>
    <t>rno-miR-210-3p</t>
  </si>
  <si>
    <t>rno-miR-218a-5p</t>
  </si>
  <si>
    <t>rno-miR-221-3p</t>
  </si>
  <si>
    <t>rno-miR-26b-3p</t>
  </si>
  <si>
    <t>rno-miR-27b-5p</t>
  </si>
  <si>
    <t>rno-miR-28-5p</t>
  </si>
  <si>
    <t>rno-miR-29b-3p</t>
  </si>
  <si>
    <t>rno-miR-29c-3p</t>
  </si>
  <si>
    <t>rno-miR-300-3p</t>
  </si>
  <si>
    <t>rno-miR-3068-3p</t>
  </si>
  <si>
    <t>rno-miR-30c-5p</t>
  </si>
  <si>
    <t>rno-miR-30d-3p</t>
  </si>
  <si>
    <t>rno-miR-31a-5p</t>
  </si>
  <si>
    <t>rno-miR-322-5p</t>
  </si>
  <si>
    <t>rno-miR-324-3p</t>
  </si>
  <si>
    <t>rno-miR-338-3p</t>
  </si>
  <si>
    <t>rno-miR-339-5p</t>
  </si>
  <si>
    <t>rno-miR-340-5p</t>
  </si>
  <si>
    <t>rno-miR-342-3p</t>
  </si>
  <si>
    <t>rno-miR-342-5p</t>
  </si>
  <si>
    <t>rno-miR-34a-5p</t>
  </si>
  <si>
    <t>rno-miR-34c-5p</t>
  </si>
  <si>
    <t>rno-miR-3553</t>
  </si>
  <si>
    <t>rno-miR-3557-3p</t>
  </si>
  <si>
    <t>rno-miR-3559-5p</t>
  </si>
  <si>
    <t>rno-miR-3570</t>
  </si>
  <si>
    <t>rno-miR-3574</t>
  </si>
  <si>
    <t>rno-miR-3590-5p</t>
  </si>
  <si>
    <t>rno-miR-361-3p</t>
  </si>
  <si>
    <t>rno-miR-361-5p</t>
  </si>
  <si>
    <t>rno-miR-365-3p</t>
  </si>
  <si>
    <t>rno-miR-374-5p</t>
  </si>
  <si>
    <t>rno-miR-378a-5p</t>
  </si>
  <si>
    <t>rno-miR-409b</t>
  </si>
  <si>
    <t>rno-miR-411-5p</t>
  </si>
  <si>
    <t>rno-miR-455-5p</t>
  </si>
  <si>
    <t>rno-miR-489-3p</t>
  </si>
  <si>
    <t>rno-miR-497-5p</t>
  </si>
  <si>
    <t>rno-miR-499-5p</t>
  </si>
  <si>
    <t>rno-miR-532-5p</t>
  </si>
  <si>
    <t>rno-miR-541-5p</t>
  </si>
  <si>
    <t>rno-miR-582-3p</t>
  </si>
  <si>
    <t>rno-miR-615</t>
  </si>
  <si>
    <t>rno-miR-6315</t>
  </si>
  <si>
    <t>rno-miR-6329</t>
  </si>
  <si>
    <t>rno-miR-652-3p</t>
  </si>
  <si>
    <t>rno-miR-653-3p</t>
  </si>
  <si>
    <t>rno-miR-653-5p</t>
  </si>
  <si>
    <t>rno-miR-664-3p</t>
  </si>
  <si>
    <t>rno-miR-671</t>
  </si>
  <si>
    <t>rno-miR-672-5p</t>
  </si>
  <si>
    <t>rno-miR-674-3p</t>
  </si>
  <si>
    <t>rno-miR-872-3p</t>
  </si>
  <si>
    <t>rno-miR-96-5p</t>
  </si>
  <si>
    <t>rno-miR-99b-3p</t>
  </si>
  <si>
    <t>rno-miR-9a-5p</t>
  </si>
  <si>
    <t>Sum of counts</t>
  </si>
  <si>
    <t>% of total counts</t>
  </si>
  <si>
    <t>Rat 1-Collecting Duct</t>
  </si>
  <si>
    <t>Rat 2-Collecting Duct</t>
  </si>
  <si>
    <t>Rat 3-Collecting Duct</t>
  </si>
  <si>
    <t>Rat 1-Glomerulus</t>
  </si>
  <si>
    <t>Rat 3-Glomerulus</t>
  </si>
  <si>
    <t>Rat 1-Proximal Tubule</t>
  </si>
  <si>
    <t>Rat 2-Proximal Tubule</t>
  </si>
  <si>
    <t>Rat 3-Proximal Tubule</t>
  </si>
  <si>
    <t>Rat 1-Thick Henle Loop</t>
  </si>
  <si>
    <t>Rat 2-Thick Henle Loop</t>
  </si>
  <si>
    <t>Rat 3-Thick Henle Loop</t>
  </si>
  <si>
    <t>Sum of counts (adjusted *1.5)</t>
  </si>
  <si>
    <t>PT</t>
  </si>
  <si>
    <t>G</t>
  </si>
  <si>
    <t>CD</t>
  </si>
  <si>
    <t>Legend</t>
  </si>
  <si>
    <t>: measured on FirePlex panel</t>
  </si>
  <si>
    <t>: segment specific</t>
  </si>
  <si>
    <t>Red font</t>
  </si>
  <si>
    <t>: measured by ddPCR</t>
  </si>
  <si>
    <t>: segment enriched specific</t>
  </si>
  <si>
    <t xml:space="preserve">Subsequent analysis was performed using Partek Flow (Partek Inc., St. Louis, MO). Briefly, raw sequence was filtered for rRNA, tRNA, and mitochondrial DNA sequence using Bowtie 2 (v 2.2.5). Adapters were then removed from the remaining sequence and subsequently aligned to rat genome (rn6) with Bowtie (v 1.0.0) using a seed mismatch limit of 1 and total seed length of 10. Samples that had less than 500,000 aligned counts were removed from further analysis (Rat 2, glomerulus). MiRNA counts were generated by quantifying to miRbase (v 22, rn6) using a minimum of 10 reads and 100% minimum read overlap with features. To identify those miRNA features with higher expression, counts were filtered out if the total raw counts for all samples were less than 100.  Raw counts were then normalized by "trimmed mean of M-values" (TMM). </t>
  </si>
  <si>
    <t>To identify segmental concentrated miRNAs, normalized counts were summed for all samples and compared. Segments that commanded 80% or greater of the total reads for a particular miRNA was considered segment specific, whereas segments that demonstrated between 40-80% were considered enriched for that miRNA (Suppl. 7). This analysis identified 2 and 35 collecting ductal, 2 and 18 glomerular, and 4 and 37 proximal tubular specific and enriched miRNAs, respectively. There were no TAL-specific miRNAs identified, but 10 were found to be enriched in this segment. Not surprisingly, 3 of these were also enriched in the neighboring collecting duct region. This was further indicated by hierarchical clustering of these candidates (Figure 6A). A selection of top candidates, based on specificity/enrichment scores and level of expression, is shown in Figures 6B-E. Taken individually, miR-351-5p, -450a-5p, -126a-5p, 126a-3p, -23a-3p, 27b-3p and -143-3p were considered enriched and expressed at medium to high levels in the glomerulus.</t>
  </si>
  <si>
    <t>Metadata</t>
  </si>
  <si>
    <t>% of whole = these are calculations that determined the specific or enriched nephron miRNA. In the upper section, all counts for a nephron segment for a particular miRNA were summed (this included rats 1, 2 and 3 AND separate sequencing replicate (runs on different flow cells). Note Rat #2 data was removed due to not meeting QC (see Methods). Because of this missing data, Glomelular counts for 3 rats were estimated by multiplying the summed count for 2 rats by 1.5. In the bottom section, the percentage of counts commanded by each segment were determined by each total segment count by the sum of all counts for that miRNA.</t>
  </si>
  <si>
    <t>Summary of data = represents a summary of the top enriched and specific miRNA for a particular nehpron segment. This was determined by description above.</t>
  </si>
  <si>
    <t>Fig 6A Heatmap = Morpheus (https://software.broadinstitute.org/morpheus/) was used to generate heatmap and hierarchal clustering. A "One minus pearson correlation" with an average linkage method on both columns and rows was used.</t>
  </si>
  <si>
    <t>Fig 6B-E: output of code and figure data</t>
  </si>
  <si>
    <t>Segments that commanded 80% or greater of the total reads for a particular miRNA was considered segment specific, whereas segments that demonstrated between 40-80% were considered enriched for that miRNA</t>
  </si>
  <si>
    <t>library(ggplot2)</t>
  </si>
  <si>
    <t>library(dplyr)</t>
  </si>
  <si>
    <t>#Read in data and add in dose values</t>
  </si>
  <si>
    <t>sampleinfo &lt;- read.delim("group input reorder.txt",sep="\t")</t>
  </si>
  <si>
    <t>names(sampleinfo)</t>
  </si>
  <si>
    <t>#View(sampleinfo)</t>
  </si>
  <si>
    <t>#write.table(t(combine),file = "200106_Kendaltest_mRNA_Group6ONLY.csv",sep=",",row.names=TRUE)</t>
  </si>
  <si>
    <t>#graph candidates</t>
  </si>
  <si>
    <t>#sampleinfo$group &lt;- as.factor(sampleinfo$group)</t>
  </si>
  <si>
    <t>sampleinfo$group &lt;- factor(sampleinfo$group, levels = c('G', 'PT', 'TAL', 'CD'))</t>
  </si>
  <si>
    <t xml:space="preserve">g=ggplot(sampleinfo, aes(x=group, y=rno.miR.351.5p)) + </t>
  </si>
  <si>
    <t xml:space="preserve">  geom_boxplot(trim=TRUE)+</t>
  </si>
  <si>
    <t xml:space="preserve">  geom_dotplot(binaxis='y', stackdir='center')+</t>
  </si>
  <si>
    <t xml:space="preserve">  ggtitle("           rno-miR-351-5p") + xlab("Group") + ylab("Normalized counts")</t>
  </si>
  <si>
    <t xml:space="preserve">g+theme(plot.title = element_text(size=30, face="bold"), </t>
  </si>
  <si>
    <t xml:space="preserve">   axis.text=element_text(size=28),</t>
  </si>
  <si>
    <t xml:space="preserve">   axis.title.x = element_text(size=22),</t>
  </si>
  <si>
    <t xml:space="preserve">   axis.title.y = element_text(size=22))</t>
  </si>
  <si>
    <t>ggsave("200413_351_5p.emf")</t>
  </si>
  <si>
    <t>###</t>
  </si>
  <si>
    <t xml:space="preserve">g=ggplot(sampleinfo, aes(x=group, y=rno.miR.450a.5p)) + </t>
  </si>
  <si>
    <t xml:space="preserve">  ggtitle("           rno-miR-450a-5p") + xlab("Group") + ylab("Normalized counts")</t>
  </si>
  <si>
    <t>ggsave("200413_450a_5p.emf")</t>
  </si>
  <si>
    <t xml:space="preserve">g=ggplot(sampleinfo, aes(x=group, y=rno.miR.541.5p)) + </t>
  </si>
  <si>
    <t xml:space="preserve">  ggtitle("           rno-miR-541-5p") + xlab("Group") + ylab("Normalized counts")</t>
  </si>
  <si>
    <t>ggsave("200413_541_5p.emf")</t>
  </si>
  <si>
    <t xml:space="preserve">g=ggplot(sampleinfo, aes(x=group, y=rno.miR.21.5p)) + </t>
  </si>
  <si>
    <t xml:space="preserve">  ggtitle("           rno-miR-21-5p") + xlab("Group") + ylab("Normalized counts")</t>
  </si>
  <si>
    <t>ggsave("200413_21_5p.emf")</t>
  </si>
  <si>
    <t xml:space="preserve">g=ggplot(sampleinfo, aes(x=group, y=rno.miR.31a.5p)) + </t>
  </si>
  <si>
    <t xml:space="preserve">  ggtitle("           rno-miR-31a-5p") + xlab("Group") + ylab("Normalized counts")</t>
  </si>
  <si>
    <t>ggsave("200413_31a_5p.emf")</t>
  </si>
  <si>
    <t xml:space="preserve">g=ggplot(sampleinfo, aes(x=group, y=rno.miR.205)) + </t>
  </si>
  <si>
    <t xml:space="preserve">  ggtitle("               rno-miR-205") + xlab("Group") + ylab("Normalized counts")</t>
  </si>
  <si>
    <t>ggsave("200413_205.emf")</t>
  </si>
  <si>
    <t xml:space="preserve">g=ggplot(sampleinfo, aes(x=group, y=rno.miR.126a.5p)) + </t>
  </si>
  <si>
    <t xml:space="preserve">  ggtitle("           rno-miR-126a-5p") + xlab("Group") + ylab("Normalized counts")</t>
  </si>
  <si>
    <t>ggsave("200413_126a_5p.emf")</t>
  </si>
  <si>
    <t xml:space="preserve">g=ggplot(sampleinfo, aes(x=group, y=rno.miR.143.3p)) + </t>
  </si>
  <si>
    <t xml:space="preserve">  ggtitle("           rno-miR-143-3p") + xlab("Group") + ylab("Normalized counts")</t>
  </si>
  <si>
    <t>ggsave("200413_143_5p.emf")</t>
  </si>
  <si>
    <t xml:space="preserve">g=ggplot(sampleinfo, aes(x=group, y=rno.miR.192.5p)) + </t>
  </si>
  <si>
    <t xml:space="preserve">  ggtitle("           rno-miR-192-5p") + xlab("Group") + ylab("Normalized counts")</t>
  </si>
  <si>
    <t>ggsave("200413_192_5p.emf")</t>
  </si>
  <si>
    <t xml:space="preserve">g=ggplot(sampleinfo, aes(x=group, y=rno.miR.194.5p)) + </t>
  </si>
  <si>
    <t xml:space="preserve">  ggtitle("           rno-miR-194-5p") + xlab("Group") + ylab("Normalized counts")</t>
  </si>
  <si>
    <t>ggsave("200413_194_5p.emf")</t>
  </si>
  <si>
    <t xml:space="preserve">g=ggplot(sampleinfo, aes(x=group, y=rno.miR.210.3p)) + </t>
  </si>
  <si>
    <t xml:space="preserve">  ggtitle("           rno-miR-210-3p") + xlab("Group") + ylab("Normalized counts")</t>
  </si>
  <si>
    <t>ggsave("200413_210_3p.emf")</t>
  </si>
  <si>
    <t xml:space="preserve">g=ggplot(sampleinfo, aes(x=group, y=rno.miR.221.3p)) + </t>
  </si>
  <si>
    <t xml:space="preserve">  ggtitle("           rno-miR-221-3p") + xlab("Group") + ylab("Normalized counts")</t>
  </si>
  <si>
    <t>ggsave("200413_221_3p.emf")</t>
  </si>
  <si>
    <t xml:space="preserve">g=ggplot(sampleinfo, aes(x=group, y=rno.miR.181c.5p)) + </t>
  </si>
  <si>
    <t xml:space="preserve">  ggtitle("           rno-miR-181c-5p") + xlab("Group") + ylab("Normalized counts")</t>
  </si>
  <si>
    <t>ggsave("200413_181c_5p.emf")</t>
  </si>
  <si>
    <t>#sampleinfo.filter$group &lt;- as.numeric(sampleinfo.filter$group)</t>
  </si>
  <si>
    <t>####################################3</t>
  </si>
  <si>
    <t xml:space="preserve">Input data: </t>
  </si>
  <si>
    <t>group input reorder.txt</t>
  </si>
  <si>
    <t>samples</t>
  </si>
  <si>
    <t>group</t>
  </si>
  <si>
    <t>TAL</t>
  </si>
  <si>
    <t>R-code for Fig 6-E: code used to generate bargraphs. Note summed replicate data was used as input</t>
  </si>
  <si>
    <t>Seq count data = the TMM normalized count data of the small RNA-seq experiment. This list represents miRNAs without filtering of 100 total counts or less</t>
  </si>
  <si>
    <t>* Note in some of these analyses the Thick Ascending Loop (TAL) is referred to as the Loop of Henle (LoH) or Thick Henle Loop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</si>
</sst>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9999"/>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5">
    <xf numFmtId="0" fontId="0" fillId="0" borderId="0" xfId="0"/>
    <xf numFmtId="0" fontId="0" fillId="0" borderId="0" xfId="0" applyAlignment="1">
      <alignment wrapText="1"/>
    </xf>
    <xf numFmtId="11" fontId="0" fillId="0" borderId="0" xfId="0" applyNumberFormat="1"/>
    <xf numFmtId="0" fontId="0" fillId="0" borderId="0" xfId="0" applyFill="1" applyAlignment="1">
      <alignment wrapText="1"/>
    </xf>
    <xf numFmtId="0" fontId="0" fillId="0" borderId="0" xfId="0" applyFill="1"/>
    <xf numFmtId="0" fontId="16" fillId="0" borderId="10" xfId="0" applyFont="1" applyBorder="1" applyAlignment="1">
      <alignment wrapText="1"/>
    </xf>
    <xf numFmtId="0" fontId="0" fillId="0" borderId="0" xfId="0" applyAlignment="1"/>
    <xf numFmtId="0" fontId="0" fillId="33" borderId="0" xfId="0" applyFill="1" applyAlignment="1"/>
    <xf numFmtId="0" fontId="0" fillId="0" borderId="0" xfId="0" applyAlignment="1">
      <alignment horizontal="center" wrapText="1"/>
    </xf>
    <xf numFmtId="0" fontId="0" fillId="0" borderId="0" xfId="0" applyAlignment="1">
      <alignment horizontal="center"/>
    </xf>
    <xf numFmtId="0" fontId="0" fillId="0" borderId="0" xfId="0" applyFill="1" applyAlignment="1"/>
    <xf numFmtId="0" fontId="18" fillId="33" borderId="0" xfId="0" applyFont="1" applyFill="1" applyAlignment="1"/>
    <xf numFmtId="0" fontId="16" fillId="0" borderId="0" xfId="0" applyFont="1" applyFill="1" applyAlignment="1"/>
    <xf numFmtId="0" fontId="16" fillId="33" borderId="0" xfId="0" applyFont="1" applyFill="1" applyAlignment="1"/>
    <xf numFmtId="0" fontId="16" fillId="0" borderId="0" xfId="0" applyFont="1" applyAlignment="1"/>
    <xf numFmtId="0" fontId="16" fillId="0" borderId="0" xfId="0" applyFont="1"/>
    <xf numFmtId="0" fontId="0" fillId="0" borderId="0" xfId="0" applyFill="1" applyAlignment="1">
      <alignment horizontal="center" wrapText="1"/>
    </xf>
    <xf numFmtId="0" fontId="0" fillId="0" borderId="0" xfId="0" applyFill="1" applyAlignment="1">
      <alignment horizontal="center"/>
    </xf>
    <xf numFmtId="0" fontId="18" fillId="0" borderId="0" xfId="0" applyFont="1" applyFill="1" applyAlignment="1"/>
    <xf numFmtId="0" fontId="0" fillId="0" borderId="14" xfId="0" applyBorder="1"/>
    <xf numFmtId="0" fontId="0" fillId="0" borderId="15" xfId="0" applyBorder="1" applyAlignment="1">
      <alignment horizontal="center"/>
    </xf>
    <xf numFmtId="0" fontId="0" fillId="35" borderId="0" xfId="0" applyFill="1" applyAlignment="1">
      <alignment horizontal="center"/>
    </xf>
    <xf numFmtId="0" fontId="0" fillId="0" borderId="12" xfId="0" applyBorder="1" applyAlignment="1">
      <alignment horizontal="center"/>
    </xf>
    <xf numFmtId="0" fontId="0" fillId="33" borderId="17" xfId="0" applyFill="1" applyBorder="1" applyAlignment="1">
      <alignment horizontal="center"/>
    </xf>
    <xf numFmtId="0" fontId="0" fillId="0" borderId="0" xfId="0" applyAlignment="1">
      <alignment horizontal="left"/>
    </xf>
    <xf numFmtId="0" fontId="0" fillId="34" borderId="17" xfId="0" applyFill="1" applyBorder="1" applyAlignment="1">
      <alignment horizontal="center"/>
    </xf>
    <xf numFmtId="0" fontId="0" fillId="0" borderId="11" xfId="0" applyBorder="1" applyAlignment="1">
      <alignment horizontal="center"/>
    </xf>
    <xf numFmtId="0" fontId="18" fillId="33" borderId="17" xfId="0" applyFont="1" applyFill="1" applyBorder="1" applyAlignment="1">
      <alignment horizontal="center"/>
    </xf>
    <xf numFmtId="0" fontId="0" fillId="36" borderId="17" xfId="0" applyFill="1" applyBorder="1" applyAlignment="1">
      <alignment horizontal="center"/>
    </xf>
    <xf numFmtId="0" fontId="14" fillId="0" borderId="16" xfId="0" applyFont="1" applyBorder="1" applyAlignment="1">
      <alignment horizontal="center"/>
    </xf>
    <xf numFmtId="0" fontId="0" fillId="0" borderId="10" xfId="0"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19" fillId="0" borderId="0" xfId="0" applyFont="1" applyAlignment="1">
      <alignment horizontal="justify" vertical="top"/>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387943</xdr:colOff>
      <xdr:row>54</xdr:row>
      <xdr:rowOff>152400</xdr:rowOff>
    </xdr:to>
    <xdr:pic>
      <xdr:nvPicPr>
        <xdr:cNvPr id="32" name="Picture 31">
          <a:extLst>
            <a:ext uri="{FF2B5EF4-FFF2-40B4-BE49-F238E27FC236}">
              <a16:creationId xmlns:a16="http://schemas.microsoft.com/office/drawing/2014/main" id="{EBCA86B9-98C7-42D5-81D7-FDE18B10D1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81000"/>
          <a:ext cx="2216743"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609599</xdr:colOff>
      <xdr:row>2</xdr:row>
      <xdr:rowOff>0</xdr:rowOff>
    </xdr:from>
    <xdr:to>
      <xdr:col>27</xdr:col>
      <xdr:colOff>69570</xdr:colOff>
      <xdr:row>33</xdr:row>
      <xdr:rowOff>107950</xdr:rowOff>
    </xdr:to>
    <xdr:pic>
      <xdr:nvPicPr>
        <xdr:cNvPr id="20" name="Picture 19">
          <a:extLst>
            <a:ext uri="{FF2B5EF4-FFF2-40B4-BE49-F238E27FC236}">
              <a16:creationId xmlns:a16="http://schemas.microsoft.com/office/drawing/2014/main" id="{0ACD6261-4E7C-4B0C-8AFC-69BF9C732BD5}"/>
            </a:ext>
          </a:extLst>
        </xdr:cNvPr>
        <xdr:cNvPicPr>
          <a:picLocks noChangeAspect="1"/>
        </xdr:cNvPicPr>
      </xdr:nvPicPr>
      <xdr:blipFill>
        <a:blip xmlns:r="http://schemas.openxmlformats.org/officeDocument/2006/relationships" r:embed="rId1"/>
        <a:stretch>
          <a:fillRect/>
        </a:stretch>
      </xdr:blipFill>
      <xdr:spPr>
        <a:xfrm>
          <a:off x="609599" y="381000"/>
          <a:ext cx="15919171" cy="601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4B9F8-DA3F-4ADD-B4F9-8C18A24897DF}">
  <dimension ref="A2:A14"/>
  <sheetViews>
    <sheetView tabSelected="1" workbookViewId="0">
      <selection activeCell="A14" sqref="A14"/>
    </sheetView>
  </sheetViews>
  <sheetFormatPr defaultRowHeight="15" x14ac:dyDescent="0.25"/>
  <cols>
    <col min="1" max="1" width="139" customWidth="1"/>
  </cols>
  <sheetData>
    <row r="2" spans="1:1" ht="110.25" x14ac:dyDescent="0.25">
      <c r="A2" s="33" t="s">
        <v>229</v>
      </c>
    </row>
    <row r="3" spans="1:1" ht="126" x14ac:dyDescent="0.25">
      <c r="A3" s="34" t="s">
        <v>230</v>
      </c>
    </row>
    <row r="6" spans="1:1" x14ac:dyDescent="0.25">
      <c r="A6" s="15" t="s">
        <v>231</v>
      </c>
    </row>
    <row r="7" spans="1:1" x14ac:dyDescent="0.25">
      <c r="A7" t="s">
        <v>301</v>
      </c>
    </row>
    <row r="8" spans="1:1" ht="75" x14ac:dyDescent="0.25">
      <c r="A8" s="1" t="s">
        <v>232</v>
      </c>
    </row>
    <row r="9" spans="1:1" x14ac:dyDescent="0.25">
      <c r="A9" t="s">
        <v>233</v>
      </c>
    </row>
    <row r="10" spans="1:1" ht="30" x14ac:dyDescent="0.25">
      <c r="A10" s="1" t="s">
        <v>234</v>
      </c>
    </row>
    <row r="11" spans="1:1" x14ac:dyDescent="0.25">
      <c r="A11" t="s">
        <v>300</v>
      </c>
    </row>
    <row r="12" spans="1:1" x14ac:dyDescent="0.25">
      <c r="A12" s="1" t="s">
        <v>235</v>
      </c>
    </row>
    <row r="14" spans="1:1" x14ac:dyDescent="0.25">
      <c r="A14" s="1" t="s">
        <v>302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J45"/>
  <sheetViews>
    <sheetView workbookViewId="0">
      <selection activeCell="I26" sqref="I26"/>
    </sheetView>
  </sheetViews>
  <sheetFormatPr defaultRowHeight="15" x14ac:dyDescent="0.25"/>
  <sheetData>
    <row r="1" spans="1:218" x14ac:dyDescent="0.25">
      <c r="A1" t="s">
        <v>100</v>
      </c>
      <c r="B1" t="s">
        <v>101</v>
      </c>
      <c r="C1" t="s">
        <v>102</v>
      </c>
      <c r="D1" t="s">
        <v>107</v>
      </c>
      <c r="E1" t="s">
        <v>0</v>
      </c>
      <c r="F1" t="s">
        <v>1</v>
      </c>
      <c r="G1" t="s">
        <v>2</v>
      </c>
      <c r="H1" t="s">
        <v>108</v>
      </c>
      <c r="I1" t="s">
        <v>3</v>
      </c>
      <c r="J1" t="s">
        <v>4</v>
      </c>
      <c r="K1" t="s">
        <v>5</v>
      </c>
      <c r="L1" t="s">
        <v>109</v>
      </c>
      <c r="M1" t="s">
        <v>6</v>
      </c>
      <c r="N1" t="s">
        <v>7</v>
      </c>
      <c r="O1" t="s">
        <v>8</v>
      </c>
      <c r="P1" t="s">
        <v>9</v>
      </c>
      <c r="Q1" t="s">
        <v>10</v>
      </c>
      <c r="R1" t="s">
        <v>11</v>
      </c>
      <c r="S1" t="s">
        <v>110</v>
      </c>
      <c r="T1" t="s">
        <v>12</v>
      </c>
      <c r="U1" t="s">
        <v>111</v>
      </c>
      <c r="V1" t="s">
        <v>112</v>
      </c>
      <c r="W1" t="s">
        <v>13</v>
      </c>
      <c r="X1" t="s">
        <v>14</v>
      </c>
      <c r="Y1" t="s">
        <v>15</v>
      </c>
      <c r="Z1" t="s">
        <v>113</v>
      </c>
      <c r="AA1" t="s">
        <v>16</v>
      </c>
      <c r="AB1" t="s">
        <v>114</v>
      </c>
      <c r="AC1" t="s">
        <v>115</v>
      </c>
      <c r="AD1" t="s">
        <v>17</v>
      </c>
      <c r="AE1" t="s">
        <v>116</v>
      </c>
      <c r="AF1" t="s">
        <v>18</v>
      </c>
      <c r="AG1" t="s">
        <v>19</v>
      </c>
      <c r="AH1" t="s">
        <v>20</v>
      </c>
      <c r="AI1" t="s">
        <v>21</v>
      </c>
      <c r="AJ1" t="s">
        <v>117</v>
      </c>
      <c r="AK1" t="s">
        <v>22</v>
      </c>
      <c r="AL1" t="s">
        <v>118</v>
      </c>
      <c r="AM1" t="s">
        <v>119</v>
      </c>
      <c r="AN1" t="s">
        <v>120</v>
      </c>
      <c r="AO1" t="s">
        <v>23</v>
      </c>
      <c r="AP1" t="s">
        <v>121</v>
      </c>
      <c r="AQ1" t="s">
        <v>24</v>
      </c>
      <c r="AR1" t="s">
        <v>122</v>
      </c>
      <c r="AS1" t="s">
        <v>25</v>
      </c>
      <c r="AT1" t="s">
        <v>26</v>
      </c>
      <c r="AU1" t="s">
        <v>123</v>
      </c>
      <c r="AV1" t="s">
        <v>124</v>
      </c>
      <c r="AW1" t="s">
        <v>125</v>
      </c>
      <c r="AX1" t="s">
        <v>126</v>
      </c>
      <c r="AY1" t="s">
        <v>27</v>
      </c>
      <c r="AZ1" t="s">
        <v>28</v>
      </c>
      <c r="BA1" t="s">
        <v>127</v>
      </c>
      <c r="BB1" t="s">
        <v>128</v>
      </c>
      <c r="BC1" t="s">
        <v>129</v>
      </c>
      <c r="BD1" t="s">
        <v>29</v>
      </c>
      <c r="BE1" t="s">
        <v>130</v>
      </c>
      <c r="BF1" t="s">
        <v>131</v>
      </c>
      <c r="BG1" t="s">
        <v>30</v>
      </c>
      <c r="BH1" t="s">
        <v>31</v>
      </c>
      <c r="BI1" t="s">
        <v>132</v>
      </c>
      <c r="BJ1" t="s">
        <v>32</v>
      </c>
      <c r="BK1" t="s">
        <v>33</v>
      </c>
      <c r="BL1" t="s">
        <v>34</v>
      </c>
      <c r="BM1" t="s">
        <v>133</v>
      </c>
      <c r="BN1" t="s">
        <v>134</v>
      </c>
      <c r="BO1" t="s">
        <v>135</v>
      </c>
      <c r="BP1" t="s">
        <v>136</v>
      </c>
      <c r="BQ1" t="s">
        <v>137</v>
      </c>
      <c r="BR1" t="s">
        <v>35</v>
      </c>
      <c r="BS1" t="s">
        <v>138</v>
      </c>
      <c r="BT1" t="s">
        <v>36</v>
      </c>
      <c r="BU1" t="s">
        <v>37</v>
      </c>
      <c r="BV1" t="s">
        <v>38</v>
      </c>
      <c r="BW1" t="s">
        <v>139</v>
      </c>
      <c r="BX1" t="s">
        <v>140</v>
      </c>
      <c r="BY1" t="s">
        <v>39</v>
      </c>
      <c r="BZ1" t="s">
        <v>40</v>
      </c>
      <c r="CA1" t="s">
        <v>141</v>
      </c>
      <c r="CB1" t="s">
        <v>41</v>
      </c>
      <c r="CC1" t="s">
        <v>142</v>
      </c>
      <c r="CD1" t="s">
        <v>143</v>
      </c>
      <c r="CE1" t="s">
        <v>42</v>
      </c>
      <c r="CF1" t="s">
        <v>144</v>
      </c>
      <c r="CG1" t="s">
        <v>43</v>
      </c>
      <c r="CH1" t="s">
        <v>145</v>
      </c>
      <c r="CI1" t="s">
        <v>146</v>
      </c>
      <c r="CJ1" t="s">
        <v>147</v>
      </c>
      <c r="CK1" t="s">
        <v>44</v>
      </c>
      <c r="CL1" t="s">
        <v>45</v>
      </c>
      <c r="CM1" t="s">
        <v>148</v>
      </c>
      <c r="CN1" t="s">
        <v>149</v>
      </c>
      <c r="CO1" t="s">
        <v>46</v>
      </c>
      <c r="CP1" t="s">
        <v>150</v>
      </c>
      <c r="CQ1" t="s">
        <v>151</v>
      </c>
      <c r="CR1" t="s">
        <v>47</v>
      </c>
      <c r="CS1" t="s">
        <v>152</v>
      </c>
      <c r="CT1" t="s">
        <v>48</v>
      </c>
      <c r="CU1" t="s">
        <v>49</v>
      </c>
      <c r="CV1" t="s">
        <v>50</v>
      </c>
      <c r="CW1" t="s">
        <v>51</v>
      </c>
      <c r="CX1" t="s">
        <v>52</v>
      </c>
      <c r="CY1" t="s">
        <v>53</v>
      </c>
      <c r="CZ1" t="s">
        <v>153</v>
      </c>
      <c r="DA1" t="s">
        <v>54</v>
      </c>
      <c r="DB1" t="s">
        <v>55</v>
      </c>
      <c r="DC1" t="s">
        <v>56</v>
      </c>
      <c r="DD1" t="s">
        <v>154</v>
      </c>
      <c r="DE1" t="s">
        <v>57</v>
      </c>
      <c r="DF1" t="s">
        <v>155</v>
      </c>
      <c r="DG1" t="s">
        <v>58</v>
      </c>
      <c r="DH1" t="s">
        <v>156</v>
      </c>
      <c r="DI1" t="s">
        <v>157</v>
      </c>
      <c r="DJ1" t="s">
        <v>158</v>
      </c>
      <c r="DK1" t="s">
        <v>59</v>
      </c>
      <c r="DL1" t="s">
        <v>159</v>
      </c>
      <c r="DM1" t="s">
        <v>60</v>
      </c>
      <c r="DN1" t="s">
        <v>61</v>
      </c>
      <c r="DO1" t="s">
        <v>62</v>
      </c>
      <c r="DP1" t="s">
        <v>63</v>
      </c>
      <c r="DQ1" t="s">
        <v>160</v>
      </c>
      <c r="DR1" t="s">
        <v>161</v>
      </c>
      <c r="DS1" t="s">
        <v>64</v>
      </c>
      <c r="DT1" t="s">
        <v>65</v>
      </c>
      <c r="DU1" t="s">
        <v>66</v>
      </c>
      <c r="DV1" t="s">
        <v>162</v>
      </c>
      <c r="DW1" t="s">
        <v>67</v>
      </c>
      <c r="DX1" t="s">
        <v>163</v>
      </c>
      <c r="DY1" t="s">
        <v>164</v>
      </c>
      <c r="DZ1" t="s">
        <v>68</v>
      </c>
      <c r="EA1" t="s">
        <v>165</v>
      </c>
      <c r="EB1" t="s">
        <v>69</v>
      </c>
      <c r="EC1" t="s">
        <v>166</v>
      </c>
      <c r="ED1" t="s">
        <v>167</v>
      </c>
      <c r="EE1" t="s">
        <v>168</v>
      </c>
      <c r="EF1" t="s">
        <v>169</v>
      </c>
      <c r="EG1" t="s">
        <v>170</v>
      </c>
      <c r="EH1" t="s">
        <v>171</v>
      </c>
      <c r="EI1" t="s">
        <v>70</v>
      </c>
      <c r="EJ1" t="s">
        <v>172</v>
      </c>
      <c r="EK1" t="s">
        <v>173</v>
      </c>
      <c r="EL1" t="s">
        <v>71</v>
      </c>
      <c r="EM1" t="s">
        <v>174</v>
      </c>
      <c r="EN1" t="s">
        <v>175</v>
      </c>
      <c r="EO1" t="s">
        <v>176</v>
      </c>
      <c r="EP1" t="s">
        <v>72</v>
      </c>
      <c r="EQ1" t="s">
        <v>73</v>
      </c>
      <c r="ER1" t="s">
        <v>177</v>
      </c>
      <c r="ES1" t="s">
        <v>74</v>
      </c>
      <c r="ET1" t="s">
        <v>178</v>
      </c>
      <c r="EU1" t="s">
        <v>179</v>
      </c>
      <c r="EV1" t="s">
        <v>180</v>
      </c>
      <c r="EW1" t="s">
        <v>181</v>
      </c>
      <c r="EX1" t="s">
        <v>75</v>
      </c>
      <c r="EY1" t="s">
        <v>182</v>
      </c>
      <c r="EZ1" t="s">
        <v>183</v>
      </c>
      <c r="FA1" t="s">
        <v>184</v>
      </c>
      <c r="FB1" t="s">
        <v>76</v>
      </c>
      <c r="FC1" t="s">
        <v>77</v>
      </c>
      <c r="FD1" t="s">
        <v>78</v>
      </c>
      <c r="FE1" t="s">
        <v>79</v>
      </c>
      <c r="FF1" t="s">
        <v>80</v>
      </c>
      <c r="FG1" t="s">
        <v>185</v>
      </c>
      <c r="FH1" t="s">
        <v>186</v>
      </c>
      <c r="FI1" t="s">
        <v>187</v>
      </c>
      <c r="FJ1" t="s">
        <v>188</v>
      </c>
      <c r="FK1" t="s">
        <v>189</v>
      </c>
      <c r="FL1" t="s">
        <v>190</v>
      </c>
      <c r="FM1" t="s">
        <v>191</v>
      </c>
      <c r="FN1" t="s">
        <v>192</v>
      </c>
      <c r="FO1" t="s">
        <v>193</v>
      </c>
      <c r="FP1" t="s">
        <v>194</v>
      </c>
      <c r="FQ1" t="s">
        <v>195</v>
      </c>
      <c r="FR1" t="s">
        <v>196</v>
      </c>
      <c r="FS1" t="s">
        <v>197</v>
      </c>
      <c r="FT1" t="s">
        <v>198</v>
      </c>
      <c r="FU1" t="s">
        <v>199</v>
      </c>
      <c r="FV1" t="s">
        <v>200</v>
      </c>
      <c r="FW1" t="s">
        <v>201</v>
      </c>
      <c r="FX1" t="s">
        <v>81</v>
      </c>
      <c r="FY1" t="s">
        <v>202</v>
      </c>
      <c r="FZ1" t="s">
        <v>82</v>
      </c>
      <c r="GA1" t="s">
        <v>83</v>
      </c>
      <c r="GB1" t="s">
        <v>84</v>
      </c>
      <c r="GC1" t="s">
        <v>85</v>
      </c>
      <c r="GD1" t="s">
        <v>203</v>
      </c>
      <c r="GE1" t="s">
        <v>86</v>
      </c>
      <c r="GF1" t="s">
        <v>87</v>
      </c>
      <c r="GG1" t="s">
        <v>204</v>
      </c>
      <c r="GH1" t="s">
        <v>88</v>
      </c>
      <c r="GI1" t="s">
        <v>205</v>
      </c>
    </row>
    <row r="2" spans="1:218" x14ac:dyDescent="0.25">
      <c r="A2" t="s">
        <v>89</v>
      </c>
      <c r="B2" t="s">
        <v>90</v>
      </c>
      <c r="C2" t="s">
        <v>91</v>
      </c>
      <c r="D2">
        <v>0</v>
      </c>
      <c r="E2">
        <v>487.858</v>
      </c>
      <c r="F2">
        <v>72.531199999999998</v>
      </c>
      <c r="G2">
        <v>737.4</v>
      </c>
      <c r="H2">
        <v>0.86346599999999996</v>
      </c>
      <c r="I2">
        <v>2736.32</v>
      </c>
      <c r="J2">
        <v>202.91499999999999</v>
      </c>
      <c r="K2">
        <v>723.58500000000004</v>
      </c>
      <c r="L2">
        <v>6.9077299999999999</v>
      </c>
      <c r="M2">
        <v>1100.06</v>
      </c>
      <c r="N2">
        <v>2491.1</v>
      </c>
      <c r="O2">
        <v>470.589</v>
      </c>
      <c r="P2">
        <v>1075.02</v>
      </c>
      <c r="Q2">
        <v>117.431</v>
      </c>
      <c r="R2">
        <v>30.221299999999999</v>
      </c>
      <c r="S2">
        <v>0</v>
      </c>
      <c r="T2">
        <v>134.70099999999999</v>
      </c>
      <c r="U2">
        <v>0</v>
      </c>
      <c r="V2">
        <v>4.3173300000000001</v>
      </c>
      <c r="W2">
        <v>233.136</v>
      </c>
      <c r="X2">
        <v>66.486900000000006</v>
      </c>
      <c r="Y2">
        <v>90615.6</v>
      </c>
      <c r="Z2">
        <v>4.3173300000000001</v>
      </c>
      <c r="AA2">
        <v>42.309800000000003</v>
      </c>
      <c r="AB2">
        <v>4.3173300000000001</v>
      </c>
      <c r="AC2">
        <v>9.4981299999999997</v>
      </c>
      <c r="AD2">
        <v>3073.08</v>
      </c>
      <c r="AE2">
        <v>6.0442600000000004</v>
      </c>
      <c r="AF2">
        <v>39.7194</v>
      </c>
      <c r="AG2">
        <v>215.00299999999999</v>
      </c>
      <c r="AH2">
        <v>240.90700000000001</v>
      </c>
      <c r="AI2">
        <v>2415.98</v>
      </c>
      <c r="AJ2">
        <v>3.4538600000000002</v>
      </c>
      <c r="AK2">
        <v>169.00800000000001</v>
      </c>
      <c r="AL2">
        <v>0</v>
      </c>
      <c r="AM2">
        <v>0</v>
      </c>
      <c r="AN2">
        <v>0</v>
      </c>
      <c r="AO2">
        <v>251.26900000000001</v>
      </c>
      <c r="AP2">
        <v>26.767499999999998</v>
      </c>
      <c r="AQ2">
        <v>6353.38</v>
      </c>
      <c r="AR2">
        <v>31.084800000000001</v>
      </c>
      <c r="AS2">
        <v>288.39800000000002</v>
      </c>
      <c r="AT2">
        <v>64.760000000000005</v>
      </c>
      <c r="AU2">
        <v>3.4538600000000002</v>
      </c>
      <c r="AV2">
        <v>4.3173300000000001</v>
      </c>
      <c r="AW2">
        <v>0</v>
      </c>
      <c r="AX2">
        <v>4.3173300000000001</v>
      </c>
      <c r="AY2">
        <v>108.797</v>
      </c>
      <c r="AZ2">
        <v>935.13400000000001</v>
      </c>
      <c r="BA2">
        <v>8.6346600000000002</v>
      </c>
      <c r="BB2">
        <v>8.6346600000000002</v>
      </c>
      <c r="BC2">
        <v>5.1807999999999996</v>
      </c>
      <c r="BD2">
        <v>579.38599999999997</v>
      </c>
      <c r="BE2">
        <v>1.7269300000000001</v>
      </c>
      <c r="BF2">
        <v>3.0221300000000002</v>
      </c>
      <c r="BG2">
        <v>3242.32</v>
      </c>
      <c r="BH2">
        <v>220.184</v>
      </c>
      <c r="BI2">
        <v>39.7194</v>
      </c>
      <c r="BJ2">
        <v>260.767</v>
      </c>
      <c r="BK2">
        <v>120.02200000000001</v>
      </c>
      <c r="BL2">
        <v>4222.3500000000004</v>
      </c>
      <c r="BM2">
        <v>0</v>
      </c>
      <c r="BN2">
        <v>18.1328</v>
      </c>
      <c r="BO2">
        <v>0</v>
      </c>
      <c r="BP2">
        <v>4.3173300000000001</v>
      </c>
      <c r="BQ2">
        <v>4.3173300000000001</v>
      </c>
      <c r="BR2">
        <v>364.38299999999998</v>
      </c>
      <c r="BS2">
        <v>1.7269300000000001</v>
      </c>
      <c r="BT2">
        <v>4933.8500000000004</v>
      </c>
      <c r="BU2">
        <v>1238.21</v>
      </c>
      <c r="BV2">
        <v>15.542400000000001</v>
      </c>
      <c r="BW2">
        <v>0</v>
      </c>
      <c r="BX2">
        <v>7.7712000000000003</v>
      </c>
      <c r="BY2">
        <v>44.036799999999999</v>
      </c>
      <c r="BZ2">
        <v>36.265599999999999</v>
      </c>
      <c r="CA2">
        <v>7.7712000000000003</v>
      </c>
      <c r="CB2">
        <v>132.97399999999999</v>
      </c>
      <c r="CC2">
        <v>37.128999999999998</v>
      </c>
      <c r="CD2">
        <v>0</v>
      </c>
      <c r="CE2">
        <v>18.996300000000002</v>
      </c>
      <c r="CF2">
        <v>152.834</v>
      </c>
      <c r="CG2">
        <v>480.95100000000002</v>
      </c>
      <c r="CH2">
        <v>7.7712000000000003</v>
      </c>
      <c r="CI2">
        <v>0</v>
      </c>
      <c r="CJ2">
        <v>6.0442600000000004</v>
      </c>
      <c r="CK2">
        <v>28.494399999999999</v>
      </c>
      <c r="CL2">
        <v>132.97399999999999</v>
      </c>
      <c r="CM2">
        <v>0</v>
      </c>
      <c r="CN2">
        <v>9.4981299999999997</v>
      </c>
      <c r="CO2">
        <v>524.98699999999997</v>
      </c>
      <c r="CP2">
        <v>24.608799999999999</v>
      </c>
      <c r="CQ2">
        <v>4.3173300000000001</v>
      </c>
      <c r="CR2">
        <v>13091.9</v>
      </c>
      <c r="CS2">
        <v>45.7637</v>
      </c>
      <c r="CT2">
        <v>113.114</v>
      </c>
      <c r="CU2">
        <v>38.856000000000002</v>
      </c>
      <c r="CV2">
        <v>33.675199999999997</v>
      </c>
      <c r="CW2">
        <v>52.671399999999998</v>
      </c>
      <c r="CX2">
        <v>205.505</v>
      </c>
      <c r="CY2">
        <v>8200.34</v>
      </c>
      <c r="CZ2">
        <v>6.0442600000000004</v>
      </c>
      <c r="DA2">
        <v>63.033000000000001</v>
      </c>
      <c r="DB2">
        <v>281.49</v>
      </c>
      <c r="DC2">
        <v>7599.37</v>
      </c>
      <c r="DD2">
        <v>19.8597</v>
      </c>
      <c r="DE2">
        <v>448.13900000000001</v>
      </c>
      <c r="DF2">
        <v>76.848500000000001</v>
      </c>
      <c r="DG2">
        <v>356.61200000000002</v>
      </c>
      <c r="DH2">
        <v>0</v>
      </c>
      <c r="DI2">
        <v>21.5867</v>
      </c>
      <c r="DJ2">
        <v>0</v>
      </c>
      <c r="DK2">
        <v>85.483199999999997</v>
      </c>
      <c r="DL2">
        <v>14.678900000000001</v>
      </c>
      <c r="DM2">
        <v>618.24199999999996</v>
      </c>
      <c r="DN2">
        <v>4945.07</v>
      </c>
      <c r="DO2">
        <v>29.357900000000001</v>
      </c>
      <c r="DP2">
        <v>227.09200000000001</v>
      </c>
      <c r="DQ2">
        <v>6.9077299999999999</v>
      </c>
      <c r="DR2">
        <v>5.1807999999999996</v>
      </c>
      <c r="DS2">
        <v>855.69500000000005</v>
      </c>
      <c r="DT2">
        <v>305.66699999999997</v>
      </c>
      <c r="DU2">
        <v>308.25700000000001</v>
      </c>
      <c r="DV2">
        <v>237.453</v>
      </c>
      <c r="DW2">
        <v>89.8005</v>
      </c>
      <c r="DX2">
        <v>18.996300000000002</v>
      </c>
      <c r="DY2">
        <v>6.0442600000000004</v>
      </c>
      <c r="DZ2">
        <v>151.97</v>
      </c>
      <c r="EA2">
        <v>0</v>
      </c>
      <c r="EB2">
        <v>12.0885</v>
      </c>
      <c r="EC2">
        <v>6.0442600000000004</v>
      </c>
      <c r="ED2">
        <v>2.5903999999999998</v>
      </c>
      <c r="EE2">
        <v>0</v>
      </c>
      <c r="EF2">
        <v>0</v>
      </c>
      <c r="EG2">
        <v>0</v>
      </c>
      <c r="EH2">
        <v>5.1807999999999996</v>
      </c>
      <c r="EI2">
        <v>138.155</v>
      </c>
      <c r="EJ2">
        <v>140.745</v>
      </c>
      <c r="EK2">
        <v>3.0221300000000002</v>
      </c>
      <c r="EL2">
        <v>2382.3000000000002</v>
      </c>
      <c r="EM2">
        <v>4.3173300000000001</v>
      </c>
      <c r="EN2">
        <v>3.0221300000000002</v>
      </c>
      <c r="EO2">
        <v>24.608799999999999</v>
      </c>
      <c r="EP2">
        <v>221.047</v>
      </c>
      <c r="EQ2">
        <v>216.73</v>
      </c>
      <c r="ER2">
        <v>0.232041</v>
      </c>
      <c r="ES2">
        <v>487.858</v>
      </c>
      <c r="ET2">
        <v>0</v>
      </c>
      <c r="EU2">
        <v>56.125300000000003</v>
      </c>
      <c r="EV2">
        <v>0</v>
      </c>
      <c r="EW2">
        <v>4.3173300000000001</v>
      </c>
      <c r="EX2">
        <v>172.69300000000001</v>
      </c>
      <c r="EY2">
        <v>3.0221300000000002</v>
      </c>
      <c r="EZ2">
        <v>2.5903999999999998</v>
      </c>
      <c r="FA2">
        <v>0</v>
      </c>
      <c r="FB2">
        <v>309.12099999999998</v>
      </c>
      <c r="FC2">
        <v>1658.72</v>
      </c>
      <c r="FD2">
        <v>46.627200000000002</v>
      </c>
      <c r="FE2">
        <v>281.49</v>
      </c>
      <c r="FF2">
        <v>30.221299999999999</v>
      </c>
      <c r="FG2">
        <v>0</v>
      </c>
      <c r="FH2">
        <v>0</v>
      </c>
      <c r="FI2">
        <v>0</v>
      </c>
      <c r="FJ2">
        <v>0</v>
      </c>
      <c r="FK2">
        <v>27.6309</v>
      </c>
      <c r="FL2">
        <v>6.0442600000000004</v>
      </c>
      <c r="FM2">
        <v>19.8597</v>
      </c>
      <c r="FN2">
        <v>12.952</v>
      </c>
      <c r="FO2">
        <v>0</v>
      </c>
      <c r="FP2">
        <v>0</v>
      </c>
      <c r="FQ2">
        <v>4.3173300000000001</v>
      </c>
      <c r="FR2">
        <v>13.8155</v>
      </c>
      <c r="FS2">
        <v>0</v>
      </c>
      <c r="FT2">
        <v>1.7269300000000001</v>
      </c>
      <c r="FU2">
        <v>5.1807999999999996</v>
      </c>
      <c r="FV2">
        <v>231.40899999999999</v>
      </c>
      <c r="FW2">
        <v>10.361599999999999</v>
      </c>
      <c r="FX2">
        <v>52.671399999999998</v>
      </c>
      <c r="FY2">
        <v>13.8155</v>
      </c>
      <c r="FZ2">
        <v>25.904</v>
      </c>
      <c r="GA2">
        <v>25.040500000000002</v>
      </c>
      <c r="GB2">
        <v>319.48200000000003</v>
      </c>
      <c r="GC2">
        <v>75.984999999999999</v>
      </c>
      <c r="GD2">
        <v>3.4538600000000002</v>
      </c>
      <c r="GE2">
        <v>52.671399999999998</v>
      </c>
      <c r="GF2">
        <v>198.59700000000001</v>
      </c>
      <c r="GG2">
        <v>0</v>
      </c>
      <c r="GH2">
        <v>1138.05</v>
      </c>
      <c r="GI2">
        <v>56.125300000000003</v>
      </c>
    </row>
    <row r="3" spans="1:218" x14ac:dyDescent="0.25">
      <c r="A3" t="s">
        <v>89</v>
      </c>
      <c r="B3" t="s">
        <v>97</v>
      </c>
      <c r="C3" t="s">
        <v>91</v>
      </c>
      <c r="D3">
        <v>0</v>
      </c>
      <c r="E3">
        <v>474.33800000000002</v>
      </c>
      <c r="F3">
        <v>69.209500000000006</v>
      </c>
      <c r="G3">
        <v>657.49</v>
      </c>
      <c r="H3">
        <v>0</v>
      </c>
      <c r="I3">
        <v>2820.71</v>
      </c>
      <c r="J3">
        <v>173.86799999999999</v>
      </c>
      <c r="K3">
        <v>703.06700000000001</v>
      </c>
      <c r="L3">
        <v>10.972200000000001</v>
      </c>
      <c r="M3">
        <v>1085.4100000000001</v>
      </c>
      <c r="N3">
        <v>2464.5300000000002</v>
      </c>
      <c r="O3">
        <v>519.07100000000003</v>
      </c>
      <c r="P3">
        <v>1060.0899999999999</v>
      </c>
      <c r="Q3">
        <v>112.254</v>
      </c>
      <c r="R3">
        <v>16.036300000000001</v>
      </c>
      <c r="S3">
        <v>0</v>
      </c>
      <c r="T3">
        <v>109.72199999999999</v>
      </c>
      <c r="U3">
        <v>0</v>
      </c>
      <c r="V3">
        <v>6.7521500000000003</v>
      </c>
      <c r="W3">
        <v>207.62799999999999</v>
      </c>
      <c r="X3">
        <v>62.4574</v>
      </c>
      <c r="Y3">
        <v>94345.2</v>
      </c>
      <c r="Z3">
        <v>5.0641100000000003</v>
      </c>
      <c r="AA3">
        <v>44.732999999999997</v>
      </c>
      <c r="AB3">
        <v>5.9081299999999999</v>
      </c>
      <c r="AC3">
        <v>5.0641100000000003</v>
      </c>
      <c r="AD3">
        <v>3062.94</v>
      </c>
      <c r="AE3">
        <v>9.2842000000000002</v>
      </c>
      <c r="AF3">
        <v>54.017200000000003</v>
      </c>
      <c r="AG3">
        <v>231.261</v>
      </c>
      <c r="AH3">
        <v>199.18799999999999</v>
      </c>
      <c r="AI3">
        <v>2370</v>
      </c>
      <c r="AJ3">
        <v>5.9081299999999999</v>
      </c>
      <c r="AK3">
        <v>170.62100000000001</v>
      </c>
      <c r="AL3">
        <v>0</v>
      </c>
      <c r="AM3">
        <v>0</v>
      </c>
      <c r="AN3">
        <v>0</v>
      </c>
      <c r="AO3">
        <v>227.88499999999999</v>
      </c>
      <c r="AP3">
        <v>32.072699999999998</v>
      </c>
      <c r="AQ3">
        <v>6359.68</v>
      </c>
      <c r="AR3">
        <v>32.072699999999998</v>
      </c>
      <c r="AS3">
        <v>286.96600000000001</v>
      </c>
      <c r="AT3">
        <v>80.181700000000006</v>
      </c>
      <c r="AU3">
        <v>4.2200899999999999</v>
      </c>
      <c r="AV3">
        <v>5.0641100000000003</v>
      </c>
      <c r="AW3">
        <v>0</v>
      </c>
      <c r="AX3">
        <v>7.5961600000000002</v>
      </c>
      <c r="AY3">
        <v>102.97</v>
      </c>
      <c r="AZ3">
        <v>863.43100000000004</v>
      </c>
      <c r="BA3">
        <v>3.3760699999999999</v>
      </c>
      <c r="BB3">
        <v>7.5961600000000002</v>
      </c>
      <c r="BC3">
        <v>6.7521500000000003</v>
      </c>
      <c r="BD3">
        <v>540.17200000000003</v>
      </c>
      <c r="BE3">
        <v>6.7521500000000003</v>
      </c>
      <c r="BF3">
        <v>2.9540600000000001</v>
      </c>
      <c r="BG3">
        <v>3348.22</v>
      </c>
      <c r="BH3">
        <v>223.66499999999999</v>
      </c>
      <c r="BI3">
        <v>35.448799999999999</v>
      </c>
      <c r="BJ3">
        <v>262.49</v>
      </c>
      <c r="BK3">
        <v>132.511</v>
      </c>
      <c r="BL3">
        <v>4255.54</v>
      </c>
      <c r="BM3">
        <v>0</v>
      </c>
      <c r="BN3">
        <v>16.880400000000002</v>
      </c>
      <c r="BO3">
        <v>0</v>
      </c>
      <c r="BP3">
        <v>5.0641100000000003</v>
      </c>
      <c r="BQ3">
        <v>5.9081299999999999</v>
      </c>
      <c r="BR3">
        <v>334.23099999999999</v>
      </c>
      <c r="BS3">
        <v>1.68804</v>
      </c>
      <c r="BT3">
        <v>4853.95</v>
      </c>
      <c r="BU3">
        <v>1293.8800000000001</v>
      </c>
      <c r="BV3">
        <v>31.2287</v>
      </c>
      <c r="BW3">
        <v>0</v>
      </c>
      <c r="BX3">
        <v>6.7521500000000003</v>
      </c>
      <c r="BY3">
        <v>48.109000000000002</v>
      </c>
      <c r="BZ3">
        <v>33.7607</v>
      </c>
      <c r="CA3">
        <v>2.5320499999999999</v>
      </c>
      <c r="CB3">
        <v>113.94199999999999</v>
      </c>
      <c r="CC3">
        <v>40.512900000000002</v>
      </c>
      <c r="CD3">
        <v>0</v>
      </c>
      <c r="CE3">
        <v>20.256399999999999</v>
      </c>
      <c r="CF3">
        <v>141.79499999999999</v>
      </c>
      <c r="CG3">
        <v>468.43</v>
      </c>
      <c r="CH3">
        <v>9.2842000000000002</v>
      </c>
      <c r="CI3">
        <v>0</v>
      </c>
      <c r="CJ3">
        <v>2.5320499999999999</v>
      </c>
      <c r="CK3">
        <v>15.192299999999999</v>
      </c>
      <c r="CL3">
        <v>91.998000000000005</v>
      </c>
      <c r="CM3">
        <v>0</v>
      </c>
      <c r="CN3">
        <v>9.2842000000000002</v>
      </c>
      <c r="CO3">
        <v>523.29100000000005</v>
      </c>
      <c r="CP3">
        <v>21.522500000000001</v>
      </c>
      <c r="CQ3">
        <v>8.4401799999999998</v>
      </c>
      <c r="CR3">
        <v>13805.6</v>
      </c>
      <c r="CS3">
        <v>44.732999999999997</v>
      </c>
      <c r="CT3">
        <v>93.686000000000007</v>
      </c>
      <c r="CU3">
        <v>40.512900000000002</v>
      </c>
      <c r="CV3">
        <v>19.412400000000002</v>
      </c>
      <c r="CW3">
        <v>46.420999999999999</v>
      </c>
      <c r="CX3">
        <v>217.75700000000001</v>
      </c>
      <c r="CY3">
        <v>8447.7800000000007</v>
      </c>
      <c r="CZ3">
        <v>6.7521500000000003</v>
      </c>
      <c r="DA3">
        <v>60.769300000000001</v>
      </c>
      <c r="DB3">
        <v>265.86599999999999</v>
      </c>
      <c r="DC3">
        <v>7520.2</v>
      </c>
      <c r="DD3">
        <v>18.5684</v>
      </c>
      <c r="DE3">
        <v>485.31</v>
      </c>
      <c r="DF3">
        <v>86.0899</v>
      </c>
      <c r="DG3">
        <v>380.65199999999999</v>
      </c>
      <c r="DH3">
        <v>0</v>
      </c>
      <c r="DI3">
        <v>15.192299999999999</v>
      </c>
      <c r="DJ3">
        <v>0</v>
      </c>
      <c r="DK3">
        <v>97.906099999999995</v>
      </c>
      <c r="DL3">
        <v>14.3483</v>
      </c>
      <c r="DM3">
        <v>628.79399999999998</v>
      </c>
      <c r="DN3">
        <v>5289.46</v>
      </c>
      <c r="DO3">
        <v>19.412400000000002</v>
      </c>
      <c r="DP3">
        <v>221.977</v>
      </c>
      <c r="DQ3">
        <v>12.660299999999999</v>
      </c>
      <c r="DR3">
        <v>5.9081299999999999</v>
      </c>
      <c r="DS3">
        <v>905.63199999999995</v>
      </c>
      <c r="DT3">
        <v>325.791</v>
      </c>
      <c r="DU3">
        <v>329.16699999999997</v>
      </c>
      <c r="DV3">
        <v>261.64600000000002</v>
      </c>
      <c r="DW3">
        <v>86.933899999999994</v>
      </c>
      <c r="DX3">
        <v>16.880400000000002</v>
      </c>
      <c r="DY3">
        <v>8.4401799999999998</v>
      </c>
      <c r="DZ3">
        <v>148.547</v>
      </c>
      <c r="EA3">
        <v>0</v>
      </c>
      <c r="EB3">
        <v>27.852599999999999</v>
      </c>
      <c r="EC3">
        <v>8.4401799999999998</v>
      </c>
      <c r="ED3">
        <v>3.3760699999999999</v>
      </c>
      <c r="EE3">
        <v>0</v>
      </c>
      <c r="EF3">
        <v>0</v>
      </c>
      <c r="EG3">
        <v>0</v>
      </c>
      <c r="EH3">
        <v>5.0641100000000003</v>
      </c>
      <c r="EI3">
        <v>138.41900000000001</v>
      </c>
      <c r="EJ3">
        <v>174.71199999999999</v>
      </c>
      <c r="EK3">
        <v>3.7980800000000001</v>
      </c>
      <c r="EL3">
        <v>2374.2199999999998</v>
      </c>
      <c r="EM3">
        <v>4.2200899999999999</v>
      </c>
      <c r="EN3">
        <v>2.9540600000000001</v>
      </c>
      <c r="EO3">
        <v>21.522500000000001</v>
      </c>
      <c r="EP3">
        <v>219.44499999999999</v>
      </c>
      <c r="EQ3">
        <v>211.84899999999999</v>
      </c>
      <c r="ER3">
        <v>0.71493700000000004</v>
      </c>
      <c r="ES3">
        <v>474.33800000000002</v>
      </c>
      <c r="ET3">
        <v>0</v>
      </c>
      <c r="EU3">
        <v>52.329099999999997</v>
      </c>
      <c r="EV3">
        <v>0</v>
      </c>
      <c r="EW3">
        <v>5.9081299999999999</v>
      </c>
      <c r="EX3">
        <v>176.4</v>
      </c>
      <c r="EY3">
        <v>3.7980800000000001</v>
      </c>
      <c r="EZ3">
        <v>7.5961600000000002</v>
      </c>
      <c r="FA3">
        <v>0</v>
      </c>
      <c r="FB3">
        <v>332.54300000000001</v>
      </c>
      <c r="FC3">
        <v>1620.52</v>
      </c>
      <c r="FD3">
        <v>48.109000000000002</v>
      </c>
      <c r="FE3">
        <v>218.601</v>
      </c>
      <c r="FF3">
        <v>37.980800000000002</v>
      </c>
      <c r="FG3">
        <v>0</v>
      </c>
      <c r="FH3">
        <v>0</v>
      </c>
      <c r="FI3">
        <v>0</v>
      </c>
      <c r="FJ3">
        <v>0</v>
      </c>
      <c r="FK3">
        <v>23.6325</v>
      </c>
      <c r="FL3">
        <v>5.9081299999999999</v>
      </c>
      <c r="FM3">
        <v>18.5684</v>
      </c>
      <c r="FN3">
        <v>19.412400000000002</v>
      </c>
      <c r="FO3">
        <v>0</v>
      </c>
      <c r="FP3">
        <v>0</v>
      </c>
      <c r="FQ3">
        <v>4.2200899999999999</v>
      </c>
      <c r="FR3">
        <v>14.3483</v>
      </c>
      <c r="FS3">
        <v>0</v>
      </c>
      <c r="FT3">
        <v>8.4401799999999998</v>
      </c>
      <c r="FU3">
        <v>5.9081299999999999</v>
      </c>
      <c r="FV3">
        <v>235.48099999999999</v>
      </c>
      <c r="FW3">
        <v>13.504300000000001</v>
      </c>
      <c r="FX3">
        <v>54.861199999999997</v>
      </c>
      <c r="FY3">
        <v>16.036300000000001</v>
      </c>
      <c r="FZ3">
        <v>29.540600000000001</v>
      </c>
      <c r="GA3">
        <v>59.081299999999999</v>
      </c>
      <c r="GB3">
        <v>342.67099999999999</v>
      </c>
      <c r="GC3">
        <v>75.117599999999996</v>
      </c>
      <c r="GD3">
        <v>7.5961600000000002</v>
      </c>
      <c r="GE3">
        <v>43.8889</v>
      </c>
      <c r="GF3">
        <v>211.84899999999999</v>
      </c>
      <c r="GG3">
        <v>0</v>
      </c>
      <c r="GH3">
        <v>1147.8599999999999</v>
      </c>
      <c r="GI3">
        <v>61.613300000000002</v>
      </c>
    </row>
    <row r="4" spans="1:218" x14ac:dyDescent="0.25">
      <c r="A4" t="s">
        <v>89</v>
      </c>
      <c r="B4" t="s">
        <v>98</v>
      </c>
      <c r="C4" t="s">
        <v>91</v>
      </c>
      <c r="D4">
        <v>0</v>
      </c>
      <c r="E4">
        <v>563.976</v>
      </c>
      <c r="F4">
        <v>86.703900000000004</v>
      </c>
      <c r="G4">
        <v>775.51800000000003</v>
      </c>
      <c r="H4">
        <v>0</v>
      </c>
      <c r="I4">
        <v>3059.52</v>
      </c>
      <c r="J4">
        <v>199.09800000000001</v>
      </c>
      <c r="K4">
        <v>782.74300000000005</v>
      </c>
      <c r="L4">
        <v>7.22532</v>
      </c>
      <c r="M4">
        <v>1282.9000000000001</v>
      </c>
      <c r="N4">
        <v>2713.51</v>
      </c>
      <c r="O4">
        <v>534.67399999999998</v>
      </c>
      <c r="P4">
        <v>1180.1400000000001</v>
      </c>
      <c r="Q4">
        <v>49.7744</v>
      </c>
      <c r="R4">
        <v>21.675999999999998</v>
      </c>
      <c r="S4">
        <v>0</v>
      </c>
      <c r="T4">
        <v>134.87299999999999</v>
      </c>
      <c r="U4">
        <v>0</v>
      </c>
      <c r="V4">
        <v>8.8309499999999996</v>
      </c>
      <c r="W4">
        <v>239.238</v>
      </c>
      <c r="X4">
        <v>68.239099999999993</v>
      </c>
      <c r="Y4">
        <v>94629.2</v>
      </c>
      <c r="Z4">
        <v>6.4225099999999999</v>
      </c>
      <c r="AA4">
        <v>50.577300000000001</v>
      </c>
      <c r="AB4">
        <v>1.6056299999999999</v>
      </c>
      <c r="AC4">
        <v>4.8168800000000003</v>
      </c>
      <c r="AD4">
        <v>3231.32</v>
      </c>
      <c r="AE4">
        <v>10.4366</v>
      </c>
      <c r="AF4">
        <v>50.577300000000001</v>
      </c>
      <c r="AG4">
        <v>249.67500000000001</v>
      </c>
      <c r="AH4">
        <v>215.154</v>
      </c>
      <c r="AI4">
        <v>2558.5700000000002</v>
      </c>
      <c r="AJ4">
        <v>10.4366</v>
      </c>
      <c r="AK4">
        <v>206.42099999999999</v>
      </c>
      <c r="AL4">
        <v>0</v>
      </c>
      <c r="AM4">
        <v>0</v>
      </c>
      <c r="AN4">
        <v>0</v>
      </c>
      <c r="AO4">
        <v>255.29499999999999</v>
      </c>
      <c r="AP4">
        <v>20.0703</v>
      </c>
      <c r="AQ4">
        <v>6994.11</v>
      </c>
      <c r="AR4">
        <v>30.506900000000002</v>
      </c>
      <c r="AS4">
        <v>318.71699999999998</v>
      </c>
      <c r="AT4">
        <v>73.055999999999997</v>
      </c>
      <c r="AU4">
        <v>9.6337600000000005</v>
      </c>
      <c r="AV4">
        <v>10.4366</v>
      </c>
      <c r="AW4">
        <v>0</v>
      </c>
      <c r="AX4">
        <v>8.0281300000000009</v>
      </c>
      <c r="AY4">
        <v>101.95699999999999</v>
      </c>
      <c r="AZ4">
        <v>1045.26</v>
      </c>
      <c r="BA4">
        <v>4.8168800000000003</v>
      </c>
      <c r="BB4">
        <v>4.0140700000000002</v>
      </c>
      <c r="BC4">
        <v>7.22532</v>
      </c>
      <c r="BD4">
        <v>529.85699999999997</v>
      </c>
      <c r="BE4">
        <v>8.8309499999999996</v>
      </c>
      <c r="BF4">
        <v>3.61266</v>
      </c>
      <c r="BG4">
        <v>3426.41</v>
      </c>
      <c r="BH4">
        <v>240.84399999999999</v>
      </c>
      <c r="BI4">
        <v>45.760399999999997</v>
      </c>
      <c r="BJ4">
        <v>297.84399999999999</v>
      </c>
      <c r="BK4">
        <v>138.084</v>
      </c>
      <c r="BL4">
        <v>4326.3599999999997</v>
      </c>
      <c r="BM4">
        <v>0</v>
      </c>
      <c r="BN4">
        <v>11.2394</v>
      </c>
      <c r="BO4">
        <v>0</v>
      </c>
      <c r="BP4">
        <v>5.6196900000000003</v>
      </c>
      <c r="BQ4">
        <v>7.22532</v>
      </c>
      <c r="BR4">
        <v>405.42099999999999</v>
      </c>
      <c r="BS4">
        <v>2.4084400000000001</v>
      </c>
      <c r="BT4">
        <v>5417.39</v>
      </c>
      <c r="BU4">
        <v>1321.43</v>
      </c>
      <c r="BV4">
        <v>23.281600000000001</v>
      </c>
      <c r="BW4">
        <v>0</v>
      </c>
      <c r="BX4">
        <v>4.0140700000000002</v>
      </c>
      <c r="BY4">
        <v>58.605400000000003</v>
      </c>
      <c r="BZ4">
        <v>30.506900000000002</v>
      </c>
      <c r="CA4">
        <v>10.4366</v>
      </c>
      <c r="CB4">
        <v>157.351</v>
      </c>
      <c r="CC4">
        <v>32.112499999999997</v>
      </c>
      <c r="CD4">
        <v>0</v>
      </c>
      <c r="CE4">
        <v>15.253500000000001</v>
      </c>
      <c r="CF4">
        <v>162.16800000000001</v>
      </c>
      <c r="CG4">
        <v>517.01199999999994</v>
      </c>
      <c r="CH4">
        <v>7.22532</v>
      </c>
      <c r="CI4">
        <v>0</v>
      </c>
      <c r="CJ4">
        <v>7.22532</v>
      </c>
      <c r="CK4">
        <v>28.098500000000001</v>
      </c>
      <c r="CL4">
        <v>128.44999999999999</v>
      </c>
      <c r="CM4">
        <v>0</v>
      </c>
      <c r="CN4">
        <v>9.6337600000000005</v>
      </c>
      <c r="CO4">
        <v>528.25099999999998</v>
      </c>
      <c r="CP4">
        <v>26.0914</v>
      </c>
      <c r="CQ4">
        <v>4.8168800000000003</v>
      </c>
      <c r="CR4">
        <v>14508.4</v>
      </c>
      <c r="CS4">
        <v>55.394100000000002</v>
      </c>
      <c r="CT4">
        <v>114.80200000000001</v>
      </c>
      <c r="CU4">
        <v>44.957599999999999</v>
      </c>
      <c r="CV4">
        <v>21.675999999999998</v>
      </c>
      <c r="CW4">
        <v>44.154699999999998</v>
      </c>
      <c r="CX4">
        <v>224.78800000000001</v>
      </c>
      <c r="CY4">
        <v>8497.7800000000007</v>
      </c>
      <c r="CZ4">
        <v>9.6337600000000005</v>
      </c>
      <c r="DA4">
        <v>56.196899999999999</v>
      </c>
      <c r="DB4">
        <v>273.75900000000001</v>
      </c>
      <c r="DC4">
        <v>7880.42</v>
      </c>
      <c r="DD4">
        <v>12.845000000000001</v>
      </c>
      <c r="DE4">
        <v>536.279</v>
      </c>
      <c r="DF4">
        <v>73.858800000000002</v>
      </c>
      <c r="DG4">
        <v>353.238</v>
      </c>
      <c r="DH4">
        <v>0</v>
      </c>
      <c r="DI4">
        <v>24.084399999999999</v>
      </c>
      <c r="DJ4">
        <v>0</v>
      </c>
      <c r="DK4">
        <v>97.943200000000004</v>
      </c>
      <c r="DL4">
        <v>16.859100000000002</v>
      </c>
      <c r="DM4">
        <v>644.65899999999999</v>
      </c>
      <c r="DN4">
        <v>5028.0200000000004</v>
      </c>
      <c r="DO4">
        <v>30.506900000000002</v>
      </c>
      <c r="DP4">
        <v>220.774</v>
      </c>
      <c r="DQ4">
        <v>3.2112500000000002</v>
      </c>
      <c r="DR4">
        <v>1.6056299999999999</v>
      </c>
      <c r="DS4">
        <v>805.22199999999998</v>
      </c>
      <c r="DT4">
        <v>305.06900000000002</v>
      </c>
      <c r="DU4">
        <v>280.98500000000001</v>
      </c>
      <c r="DV4">
        <v>263.32299999999998</v>
      </c>
      <c r="DW4">
        <v>98.746099999999998</v>
      </c>
      <c r="DX4">
        <v>14.4506</v>
      </c>
      <c r="DY4">
        <v>4.8168800000000003</v>
      </c>
      <c r="DZ4">
        <v>210.33699999999999</v>
      </c>
      <c r="EA4">
        <v>0</v>
      </c>
      <c r="EB4">
        <v>24.8872</v>
      </c>
      <c r="EC4">
        <v>4.8168800000000003</v>
      </c>
      <c r="ED4">
        <v>4.8168800000000003</v>
      </c>
      <c r="EE4">
        <v>0</v>
      </c>
      <c r="EF4">
        <v>0</v>
      </c>
      <c r="EG4">
        <v>0</v>
      </c>
      <c r="EH4">
        <v>8.0281300000000009</v>
      </c>
      <c r="EI4">
        <v>150.126</v>
      </c>
      <c r="EJ4">
        <v>172.60499999999999</v>
      </c>
      <c r="EK4">
        <v>6.0210999999999997</v>
      </c>
      <c r="EL4">
        <v>2695.04</v>
      </c>
      <c r="EM4">
        <v>5.6196900000000003</v>
      </c>
      <c r="EN4">
        <v>3.61266</v>
      </c>
      <c r="EO4">
        <v>26.0914</v>
      </c>
      <c r="EP4">
        <v>255.29499999999999</v>
      </c>
      <c r="EQ4">
        <v>222.37899999999999</v>
      </c>
      <c r="ER4">
        <v>0.70463799999999999</v>
      </c>
      <c r="ES4">
        <v>563.976</v>
      </c>
      <c r="ET4">
        <v>0</v>
      </c>
      <c r="EU4">
        <v>52.182899999999997</v>
      </c>
      <c r="EV4">
        <v>0</v>
      </c>
      <c r="EW4">
        <v>7.22532</v>
      </c>
      <c r="EX4">
        <v>171.80199999999999</v>
      </c>
      <c r="EY4">
        <v>6.0210999999999997</v>
      </c>
      <c r="EZ4">
        <v>4.8168800000000003</v>
      </c>
      <c r="FA4">
        <v>0.802813</v>
      </c>
      <c r="FB4">
        <v>351.63200000000001</v>
      </c>
      <c r="FC4">
        <v>1834.43</v>
      </c>
      <c r="FD4">
        <v>49.7744</v>
      </c>
      <c r="FE4">
        <v>278.57600000000002</v>
      </c>
      <c r="FF4">
        <v>39.337899999999998</v>
      </c>
      <c r="FG4">
        <v>0</v>
      </c>
      <c r="FH4">
        <v>0</v>
      </c>
      <c r="FI4">
        <v>0</v>
      </c>
      <c r="FJ4">
        <v>0</v>
      </c>
      <c r="FK4">
        <v>25.69</v>
      </c>
      <c r="FL4">
        <v>5.6196900000000003</v>
      </c>
      <c r="FM4">
        <v>17.661899999999999</v>
      </c>
      <c r="FN4">
        <v>12.042199999999999</v>
      </c>
      <c r="FO4">
        <v>0</v>
      </c>
      <c r="FP4">
        <v>0</v>
      </c>
      <c r="FQ4">
        <v>2.4084400000000001</v>
      </c>
      <c r="FR4">
        <v>15.253500000000001</v>
      </c>
      <c r="FS4">
        <v>0</v>
      </c>
      <c r="FT4">
        <v>4.0140700000000002</v>
      </c>
      <c r="FU4">
        <v>4.0140700000000002</v>
      </c>
      <c r="FV4">
        <v>237.63300000000001</v>
      </c>
      <c r="FW4">
        <v>12.845000000000001</v>
      </c>
      <c r="FX4">
        <v>63.4223</v>
      </c>
      <c r="FY4">
        <v>21.675999999999998</v>
      </c>
      <c r="FZ4">
        <v>37.732199999999999</v>
      </c>
      <c r="GA4">
        <v>48.971600000000002</v>
      </c>
      <c r="GB4">
        <v>378.928</v>
      </c>
      <c r="GC4">
        <v>76.267300000000006</v>
      </c>
      <c r="GD4">
        <v>7.22532</v>
      </c>
      <c r="GE4">
        <v>48.168799999999997</v>
      </c>
      <c r="GF4">
        <v>182.239</v>
      </c>
      <c r="GG4">
        <v>0</v>
      </c>
      <c r="GH4">
        <v>1144.81</v>
      </c>
      <c r="GI4">
        <v>56.9998</v>
      </c>
    </row>
    <row r="5" spans="1:218" x14ac:dyDescent="0.25">
      <c r="A5" t="s">
        <v>89</v>
      </c>
      <c r="B5" t="s">
        <v>99</v>
      </c>
      <c r="C5" t="s">
        <v>91</v>
      </c>
      <c r="D5">
        <v>0</v>
      </c>
      <c r="E5">
        <v>616.15</v>
      </c>
      <c r="F5">
        <v>84.986199999999997</v>
      </c>
      <c r="G5">
        <v>887.88199999999995</v>
      </c>
      <c r="H5">
        <v>0</v>
      </c>
      <c r="I5">
        <v>3084.1</v>
      </c>
      <c r="J5">
        <v>149.84399999999999</v>
      </c>
      <c r="K5">
        <v>753.69299999999998</v>
      </c>
      <c r="L5">
        <v>6.7094300000000002</v>
      </c>
      <c r="M5">
        <v>1227.83</v>
      </c>
      <c r="N5">
        <v>2578.66</v>
      </c>
      <c r="O5">
        <v>565.82899999999995</v>
      </c>
      <c r="P5">
        <v>1198.75</v>
      </c>
      <c r="Q5">
        <v>31.310700000000001</v>
      </c>
      <c r="R5">
        <v>29.074200000000001</v>
      </c>
      <c r="S5">
        <v>0</v>
      </c>
      <c r="T5">
        <v>114.06</v>
      </c>
      <c r="U5">
        <v>0</v>
      </c>
      <c r="V5">
        <v>2.2364799999999998</v>
      </c>
      <c r="W5">
        <v>232.59399999999999</v>
      </c>
      <c r="X5">
        <v>71.567300000000003</v>
      </c>
      <c r="Y5">
        <v>91284.1</v>
      </c>
      <c r="Z5">
        <v>8.9459099999999996</v>
      </c>
      <c r="AA5">
        <v>22.364799999999999</v>
      </c>
      <c r="AB5">
        <v>4.4729599999999996</v>
      </c>
      <c r="AC5">
        <v>4.4729599999999996</v>
      </c>
      <c r="AD5">
        <v>3117.65</v>
      </c>
      <c r="AE5">
        <v>8.9459099999999996</v>
      </c>
      <c r="AF5">
        <v>40.256599999999999</v>
      </c>
      <c r="AG5">
        <v>174.44499999999999</v>
      </c>
      <c r="AH5">
        <v>232.59399999999999</v>
      </c>
      <c r="AI5">
        <v>2614.44</v>
      </c>
      <c r="AJ5">
        <v>4.4729599999999996</v>
      </c>
      <c r="AK5">
        <v>160.95599999999999</v>
      </c>
      <c r="AL5">
        <v>0</v>
      </c>
      <c r="AM5">
        <v>0</v>
      </c>
      <c r="AN5">
        <v>0</v>
      </c>
      <c r="AO5">
        <v>270.61399999999998</v>
      </c>
      <c r="AP5">
        <v>22.364799999999999</v>
      </c>
      <c r="AQ5">
        <v>6709.43</v>
      </c>
      <c r="AR5">
        <v>29.074200000000001</v>
      </c>
      <c r="AS5">
        <v>295.21499999999997</v>
      </c>
      <c r="AT5">
        <v>80.513199999999998</v>
      </c>
      <c r="AU5">
        <v>8.9459099999999996</v>
      </c>
      <c r="AV5">
        <v>6.7094300000000002</v>
      </c>
      <c r="AW5">
        <v>0</v>
      </c>
      <c r="AX5">
        <v>11.182399999999999</v>
      </c>
      <c r="AY5">
        <v>55.911999999999999</v>
      </c>
      <c r="AZ5">
        <v>1147.31</v>
      </c>
      <c r="BA5">
        <v>6.7094300000000002</v>
      </c>
      <c r="BB5">
        <v>2.2364799999999998</v>
      </c>
      <c r="BC5">
        <v>4.4729599999999996</v>
      </c>
      <c r="BD5">
        <v>547.93700000000001</v>
      </c>
      <c r="BE5">
        <v>13.418900000000001</v>
      </c>
      <c r="BF5">
        <v>3.3547199999999999</v>
      </c>
      <c r="BG5">
        <v>3406.16</v>
      </c>
      <c r="BH5">
        <v>239.303</v>
      </c>
      <c r="BI5">
        <v>44.729599999999998</v>
      </c>
      <c r="BJ5">
        <v>355.6</v>
      </c>
      <c r="BK5">
        <v>129.71600000000001</v>
      </c>
      <c r="BL5">
        <v>3965.28</v>
      </c>
      <c r="BM5">
        <v>0</v>
      </c>
      <c r="BN5">
        <v>17.8918</v>
      </c>
      <c r="BO5">
        <v>0</v>
      </c>
      <c r="BP5">
        <v>2.2364799999999998</v>
      </c>
      <c r="BQ5">
        <v>0</v>
      </c>
      <c r="BR5">
        <v>404.803</v>
      </c>
      <c r="BS5">
        <v>2.2364799999999998</v>
      </c>
      <c r="BT5">
        <v>4754.75</v>
      </c>
      <c r="BU5">
        <v>1098.1099999999999</v>
      </c>
      <c r="BV5">
        <v>15.6553</v>
      </c>
      <c r="BW5">
        <v>0</v>
      </c>
      <c r="BX5">
        <v>0</v>
      </c>
      <c r="BY5">
        <v>35.783700000000003</v>
      </c>
      <c r="BZ5">
        <v>46.966000000000001</v>
      </c>
      <c r="CA5">
        <v>8.9459099999999996</v>
      </c>
      <c r="CB5">
        <v>123.006</v>
      </c>
      <c r="CC5">
        <v>49.202500000000001</v>
      </c>
      <c r="CD5">
        <v>0</v>
      </c>
      <c r="CE5">
        <v>15.6553</v>
      </c>
      <c r="CF5">
        <v>131.952</v>
      </c>
      <c r="CG5">
        <v>507.68099999999998</v>
      </c>
      <c r="CH5">
        <v>13.418900000000001</v>
      </c>
      <c r="CI5">
        <v>0</v>
      </c>
      <c r="CJ5">
        <v>4.4729599999999996</v>
      </c>
      <c r="CK5">
        <v>17.8918</v>
      </c>
      <c r="CL5">
        <v>134.18899999999999</v>
      </c>
      <c r="CM5">
        <v>0</v>
      </c>
      <c r="CN5">
        <v>0</v>
      </c>
      <c r="CO5">
        <v>509.91699999999997</v>
      </c>
      <c r="CP5">
        <v>21.246500000000001</v>
      </c>
      <c r="CQ5">
        <v>11.182399999999999</v>
      </c>
      <c r="CR5">
        <v>13195.2</v>
      </c>
      <c r="CS5">
        <v>42.493099999999998</v>
      </c>
      <c r="CT5">
        <v>109.587</v>
      </c>
      <c r="CU5">
        <v>26.837700000000002</v>
      </c>
      <c r="CV5">
        <v>29.074200000000001</v>
      </c>
      <c r="CW5">
        <v>53.6755</v>
      </c>
      <c r="CX5">
        <v>241.54</v>
      </c>
      <c r="CY5">
        <v>7485.49</v>
      </c>
      <c r="CZ5">
        <v>6.7094300000000002</v>
      </c>
      <c r="DA5">
        <v>51.439</v>
      </c>
      <c r="DB5">
        <v>243.77600000000001</v>
      </c>
      <c r="DC5">
        <v>6796.66</v>
      </c>
      <c r="DD5">
        <v>15.6553</v>
      </c>
      <c r="DE5">
        <v>632.923</v>
      </c>
      <c r="DF5">
        <v>84.986199999999997</v>
      </c>
      <c r="DG5">
        <v>301.92500000000001</v>
      </c>
      <c r="DH5">
        <v>0</v>
      </c>
      <c r="DI5">
        <v>29.074200000000001</v>
      </c>
      <c r="DJ5">
        <v>0</v>
      </c>
      <c r="DK5">
        <v>87.222700000000003</v>
      </c>
      <c r="DL5">
        <v>11.182399999999999</v>
      </c>
      <c r="DM5">
        <v>619.50400000000002</v>
      </c>
      <c r="DN5">
        <v>4466.25</v>
      </c>
      <c r="DO5">
        <v>15.6553</v>
      </c>
      <c r="DP5">
        <v>230.357</v>
      </c>
      <c r="DQ5">
        <v>33.547199999999997</v>
      </c>
      <c r="DR5">
        <v>6.7094300000000002</v>
      </c>
      <c r="DS5">
        <v>939.32100000000003</v>
      </c>
      <c r="DT5">
        <v>301.92500000000001</v>
      </c>
      <c r="DU5">
        <v>480.84300000000002</v>
      </c>
      <c r="DV5">
        <v>263.904</v>
      </c>
      <c r="DW5">
        <v>123.006</v>
      </c>
      <c r="DX5">
        <v>6.7094300000000002</v>
      </c>
      <c r="DY5">
        <v>4.4729599999999996</v>
      </c>
      <c r="DZ5">
        <v>145.37100000000001</v>
      </c>
      <c r="EA5">
        <v>0</v>
      </c>
      <c r="EB5">
        <v>20.128299999999999</v>
      </c>
      <c r="EC5">
        <v>11.182399999999999</v>
      </c>
      <c r="ED5">
        <v>2.2364799999999998</v>
      </c>
      <c r="EE5">
        <v>0</v>
      </c>
      <c r="EF5">
        <v>0</v>
      </c>
      <c r="EG5">
        <v>0</v>
      </c>
      <c r="EH5">
        <v>11.182399999999999</v>
      </c>
      <c r="EI5">
        <v>123.006</v>
      </c>
      <c r="EJ5">
        <v>161.02600000000001</v>
      </c>
      <c r="EK5">
        <v>2.2364799999999998</v>
      </c>
      <c r="EL5">
        <v>2540.64</v>
      </c>
      <c r="EM5">
        <v>2.2364799999999998</v>
      </c>
      <c r="EN5">
        <v>3.3547199999999999</v>
      </c>
      <c r="EO5">
        <v>21.246500000000001</v>
      </c>
      <c r="EP5">
        <v>263.904</v>
      </c>
      <c r="EQ5">
        <v>228.12100000000001</v>
      </c>
      <c r="ER5">
        <v>7.03352E-2</v>
      </c>
      <c r="ES5">
        <v>616.15</v>
      </c>
      <c r="ET5">
        <v>0</v>
      </c>
      <c r="EU5">
        <v>44.729599999999998</v>
      </c>
      <c r="EV5">
        <v>0</v>
      </c>
      <c r="EW5">
        <v>8.9459099999999996</v>
      </c>
      <c r="EX5">
        <v>207.99199999999999</v>
      </c>
      <c r="EY5">
        <v>2.2364799999999998</v>
      </c>
      <c r="EZ5">
        <v>4.4729599999999996</v>
      </c>
      <c r="FA5">
        <v>0</v>
      </c>
      <c r="FB5">
        <v>398.09300000000002</v>
      </c>
      <c r="FC5">
        <v>1690.78</v>
      </c>
      <c r="FD5">
        <v>69.330799999999996</v>
      </c>
      <c r="FE5">
        <v>297.452</v>
      </c>
      <c r="FF5">
        <v>29.074200000000001</v>
      </c>
      <c r="FG5">
        <v>0</v>
      </c>
      <c r="FH5">
        <v>0</v>
      </c>
      <c r="FI5">
        <v>0</v>
      </c>
      <c r="FJ5">
        <v>0</v>
      </c>
      <c r="FK5">
        <v>33.547199999999997</v>
      </c>
      <c r="FL5">
        <v>6.7094300000000002</v>
      </c>
      <c r="FM5">
        <v>11.182399999999999</v>
      </c>
      <c r="FN5">
        <v>13.418900000000001</v>
      </c>
      <c r="FO5">
        <v>0</v>
      </c>
      <c r="FP5">
        <v>0</v>
      </c>
      <c r="FQ5">
        <v>8.9459099999999996</v>
      </c>
      <c r="FR5">
        <v>13.418900000000001</v>
      </c>
      <c r="FS5">
        <v>0</v>
      </c>
      <c r="FT5">
        <v>4.4729599999999996</v>
      </c>
      <c r="FU5">
        <v>6.7094300000000002</v>
      </c>
      <c r="FV5">
        <v>290.74200000000002</v>
      </c>
      <c r="FW5">
        <v>26.837700000000002</v>
      </c>
      <c r="FX5">
        <v>78.276700000000005</v>
      </c>
      <c r="FY5">
        <v>15.6553</v>
      </c>
      <c r="FZ5">
        <v>35.783700000000003</v>
      </c>
      <c r="GA5">
        <v>29.074200000000001</v>
      </c>
      <c r="GB5">
        <v>462.95100000000002</v>
      </c>
      <c r="GC5">
        <v>109.587</v>
      </c>
      <c r="GD5">
        <v>8.9459099999999996</v>
      </c>
      <c r="GE5">
        <v>44.729599999999998</v>
      </c>
      <c r="GF5">
        <v>163.26300000000001</v>
      </c>
      <c r="GG5">
        <v>0</v>
      </c>
      <c r="GH5">
        <v>1160.73</v>
      </c>
      <c r="GI5">
        <v>53.6755</v>
      </c>
    </row>
    <row r="6" spans="1:218" x14ac:dyDescent="0.25">
      <c r="A6" t="s">
        <v>96</v>
      </c>
      <c r="B6" t="s">
        <v>90</v>
      </c>
      <c r="C6" t="s">
        <v>91</v>
      </c>
      <c r="D6">
        <v>1.1224799999999999</v>
      </c>
      <c r="E6">
        <v>653.28099999999995</v>
      </c>
      <c r="F6">
        <v>41.531599999999997</v>
      </c>
      <c r="G6">
        <v>1199.93</v>
      </c>
      <c r="H6">
        <v>3.3674300000000001</v>
      </c>
      <c r="I6">
        <v>3912.95</v>
      </c>
      <c r="J6">
        <v>305.31400000000002</v>
      </c>
      <c r="K6">
        <v>1153.9100000000001</v>
      </c>
      <c r="L6">
        <v>20.204599999999999</v>
      </c>
      <c r="M6">
        <v>1197.68</v>
      </c>
      <c r="N6">
        <v>3396.61</v>
      </c>
      <c r="O6">
        <v>832.87800000000004</v>
      </c>
      <c r="P6">
        <v>1507.49</v>
      </c>
      <c r="Q6">
        <v>162.75899999999999</v>
      </c>
      <c r="R6">
        <v>63.981200000000001</v>
      </c>
      <c r="S6">
        <v>6.7348600000000003</v>
      </c>
      <c r="T6">
        <v>175.10599999999999</v>
      </c>
      <c r="U6">
        <v>7.8573399999999998</v>
      </c>
      <c r="V6">
        <v>0</v>
      </c>
      <c r="W6">
        <v>269.39400000000001</v>
      </c>
      <c r="X6">
        <v>29.1844</v>
      </c>
      <c r="Y6">
        <v>118411</v>
      </c>
      <c r="Z6">
        <v>5.6123799999999999</v>
      </c>
      <c r="AA6">
        <v>68.471100000000007</v>
      </c>
      <c r="AB6">
        <v>0</v>
      </c>
      <c r="AC6">
        <v>14.5922</v>
      </c>
      <c r="AD6">
        <v>4599.91</v>
      </c>
      <c r="AE6">
        <v>5.6123799999999999</v>
      </c>
      <c r="AF6">
        <v>66.226100000000002</v>
      </c>
      <c r="AG6">
        <v>330.00799999999998</v>
      </c>
      <c r="AH6">
        <v>299.70100000000002</v>
      </c>
      <c r="AI6">
        <v>2644.55</v>
      </c>
      <c r="AJ6">
        <v>17.959599999999998</v>
      </c>
      <c r="AK6">
        <v>285.12099999999998</v>
      </c>
      <c r="AL6">
        <v>4.4899100000000001</v>
      </c>
      <c r="AM6">
        <v>0</v>
      </c>
      <c r="AN6">
        <v>10.1023</v>
      </c>
      <c r="AO6">
        <v>391.74400000000003</v>
      </c>
      <c r="AP6">
        <v>19.082100000000001</v>
      </c>
      <c r="AQ6">
        <v>7291.61</v>
      </c>
      <c r="AR6">
        <v>29.1844</v>
      </c>
      <c r="AS6">
        <v>351.33499999999998</v>
      </c>
      <c r="AT6">
        <v>136.94200000000001</v>
      </c>
      <c r="AU6">
        <v>3.3674300000000001</v>
      </c>
      <c r="AV6">
        <v>20.204599999999999</v>
      </c>
      <c r="AW6">
        <v>2.2449499999999998</v>
      </c>
      <c r="AX6">
        <v>0</v>
      </c>
      <c r="AY6">
        <v>68.471100000000007</v>
      </c>
      <c r="AZ6">
        <v>1111.25</v>
      </c>
      <c r="BA6">
        <v>4.4899100000000001</v>
      </c>
      <c r="BB6">
        <v>6.7348600000000003</v>
      </c>
      <c r="BC6">
        <v>2.2449499999999998</v>
      </c>
      <c r="BD6">
        <v>803.69299999999998</v>
      </c>
      <c r="BE6">
        <v>23.571999999999999</v>
      </c>
      <c r="BF6">
        <v>7.2961</v>
      </c>
      <c r="BG6">
        <v>3596.41</v>
      </c>
      <c r="BH6">
        <v>252.55699999999999</v>
      </c>
      <c r="BI6">
        <v>5.6123799999999999</v>
      </c>
      <c r="BJ6">
        <v>254.80199999999999</v>
      </c>
      <c r="BK6">
        <v>158.26900000000001</v>
      </c>
      <c r="BL6">
        <v>14751.6</v>
      </c>
      <c r="BM6">
        <v>17.959599999999998</v>
      </c>
      <c r="BN6">
        <v>11.2248</v>
      </c>
      <c r="BO6">
        <v>3.3674300000000001</v>
      </c>
      <c r="BP6">
        <v>8.9798100000000005</v>
      </c>
      <c r="BQ6">
        <v>26.939399999999999</v>
      </c>
      <c r="BR6">
        <v>364.80500000000001</v>
      </c>
      <c r="BS6">
        <v>7.8573399999999998</v>
      </c>
      <c r="BT6">
        <v>9046.0400000000009</v>
      </c>
      <c r="BU6">
        <v>2347.1</v>
      </c>
      <c r="BV6">
        <v>53.878900000000002</v>
      </c>
      <c r="BW6">
        <v>0</v>
      </c>
      <c r="BX6">
        <v>3.3674300000000001</v>
      </c>
      <c r="BY6">
        <v>31.429300000000001</v>
      </c>
      <c r="BZ6">
        <v>39.286700000000003</v>
      </c>
      <c r="CA6">
        <v>6.7348600000000003</v>
      </c>
      <c r="CB6">
        <v>118.983</v>
      </c>
      <c r="CC6">
        <v>46.021500000000003</v>
      </c>
      <c r="CD6">
        <v>2.2449499999999998</v>
      </c>
      <c r="CE6">
        <v>61.736199999999997</v>
      </c>
      <c r="CF6">
        <v>162.75899999999999</v>
      </c>
      <c r="CG6">
        <v>619.60699999999997</v>
      </c>
      <c r="CH6">
        <v>14.5922</v>
      </c>
      <c r="CI6">
        <v>10.1023</v>
      </c>
      <c r="CJ6">
        <v>0.52103500000000003</v>
      </c>
      <c r="CK6">
        <v>22.4495</v>
      </c>
      <c r="CL6">
        <v>214.393</v>
      </c>
      <c r="CM6">
        <v>4.4899100000000001</v>
      </c>
      <c r="CN6">
        <v>8.9798100000000005</v>
      </c>
      <c r="CO6">
        <v>722.875</v>
      </c>
      <c r="CP6">
        <v>42.0929</v>
      </c>
      <c r="CQ6">
        <v>1.1224799999999999</v>
      </c>
      <c r="CR6">
        <v>22189.1</v>
      </c>
      <c r="CS6">
        <v>56.123800000000003</v>
      </c>
      <c r="CT6">
        <v>163.88200000000001</v>
      </c>
      <c r="CU6">
        <v>52.756399999999999</v>
      </c>
      <c r="CV6">
        <v>47.143999999999998</v>
      </c>
      <c r="CW6">
        <v>53.878900000000002</v>
      </c>
      <c r="CX6">
        <v>298.57900000000001</v>
      </c>
      <c r="CY6">
        <v>10793.7</v>
      </c>
      <c r="CZ6">
        <v>10.1023</v>
      </c>
      <c r="DA6">
        <v>61.736199999999997</v>
      </c>
      <c r="DB6">
        <v>318.78300000000002</v>
      </c>
      <c r="DC6">
        <v>7778.76</v>
      </c>
      <c r="DD6">
        <v>41.531599999999997</v>
      </c>
      <c r="DE6">
        <v>472.56299999999999</v>
      </c>
      <c r="DF6">
        <v>60.613700000000001</v>
      </c>
      <c r="DG6">
        <v>621.85199999999998</v>
      </c>
      <c r="DH6">
        <v>0</v>
      </c>
      <c r="DI6">
        <v>24.694500000000001</v>
      </c>
      <c r="DJ6">
        <v>1.1224799999999999</v>
      </c>
      <c r="DK6">
        <v>106.63500000000001</v>
      </c>
      <c r="DL6">
        <v>14.5922</v>
      </c>
      <c r="DM6">
        <v>1013.6</v>
      </c>
      <c r="DN6">
        <v>6615.88</v>
      </c>
      <c r="DO6">
        <v>26.939399999999999</v>
      </c>
      <c r="DP6">
        <v>404.09199999999998</v>
      </c>
      <c r="DQ6">
        <v>19.082100000000001</v>
      </c>
      <c r="DR6">
        <v>21.327100000000002</v>
      </c>
      <c r="DS6">
        <v>958.59500000000003</v>
      </c>
      <c r="DT6">
        <v>360.315</v>
      </c>
      <c r="DU6">
        <v>398.47899999999998</v>
      </c>
      <c r="DV6">
        <v>446.74599999999998</v>
      </c>
      <c r="DW6">
        <v>90.920599999999993</v>
      </c>
      <c r="DX6">
        <v>5.6123799999999999</v>
      </c>
      <c r="DY6">
        <v>4.4899100000000001</v>
      </c>
      <c r="DZ6">
        <v>233.47499999999999</v>
      </c>
      <c r="EA6">
        <v>0</v>
      </c>
      <c r="EB6">
        <v>68.471100000000007</v>
      </c>
      <c r="EC6">
        <v>23.571999999999999</v>
      </c>
      <c r="ED6">
        <v>7.8573399999999998</v>
      </c>
      <c r="EE6">
        <v>11.2248</v>
      </c>
      <c r="EF6">
        <v>0</v>
      </c>
      <c r="EG6">
        <v>3.3674300000000001</v>
      </c>
      <c r="EH6">
        <v>4.4899100000000001</v>
      </c>
      <c r="EI6">
        <v>259.29199999999997</v>
      </c>
      <c r="EJ6">
        <v>484.91</v>
      </c>
      <c r="EK6">
        <v>8.4185700000000008</v>
      </c>
      <c r="EL6">
        <v>3166.51</v>
      </c>
      <c r="EM6">
        <v>0</v>
      </c>
      <c r="EN6">
        <v>7.2961</v>
      </c>
      <c r="EO6">
        <v>42.0929</v>
      </c>
      <c r="EP6">
        <v>484.91</v>
      </c>
      <c r="EQ6">
        <v>336.74299999999999</v>
      </c>
      <c r="ER6">
        <v>1.1099300000000001</v>
      </c>
      <c r="ES6">
        <v>653.28099999999995</v>
      </c>
      <c r="ET6">
        <v>8.9798100000000005</v>
      </c>
      <c r="EU6">
        <v>26.939399999999999</v>
      </c>
      <c r="EV6">
        <v>14.5922</v>
      </c>
      <c r="EW6">
        <v>4.4899100000000001</v>
      </c>
      <c r="EX6">
        <v>262.65899999999999</v>
      </c>
      <c r="EY6">
        <v>8.4185700000000008</v>
      </c>
      <c r="EZ6">
        <v>4.4899100000000001</v>
      </c>
      <c r="FA6">
        <v>5.6123799999999999</v>
      </c>
      <c r="FB6">
        <v>456.84800000000001</v>
      </c>
      <c r="FC6">
        <v>2964.46</v>
      </c>
      <c r="FD6">
        <v>48.266500000000001</v>
      </c>
      <c r="FE6">
        <v>326.64100000000002</v>
      </c>
      <c r="FF6">
        <v>33.674300000000002</v>
      </c>
      <c r="FG6">
        <v>0</v>
      </c>
      <c r="FH6">
        <v>0</v>
      </c>
      <c r="FI6">
        <v>22.4495</v>
      </c>
      <c r="FJ6">
        <v>0</v>
      </c>
      <c r="FK6">
        <v>12.347200000000001</v>
      </c>
      <c r="FL6">
        <v>14.5922</v>
      </c>
      <c r="FM6">
        <v>0</v>
      </c>
      <c r="FN6">
        <v>7.8573399999999998</v>
      </c>
      <c r="FO6">
        <v>3.3674300000000001</v>
      </c>
      <c r="FP6">
        <v>4.4899100000000001</v>
      </c>
      <c r="FQ6">
        <v>12.347200000000001</v>
      </c>
      <c r="FR6">
        <v>13.4697</v>
      </c>
      <c r="FS6">
        <v>0</v>
      </c>
      <c r="FT6">
        <v>3.3674300000000001</v>
      </c>
      <c r="FU6">
        <v>6.7348600000000003</v>
      </c>
      <c r="FV6">
        <v>236.84299999999999</v>
      </c>
      <c r="FW6">
        <v>15.714700000000001</v>
      </c>
      <c r="FX6">
        <v>65.1036</v>
      </c>
      <c r="FY6">
        <v>11.2248</v>
      </c>
      <c r="FZ6">
        <v>46.021500000000003</v>
      </c>
      <c r="GA6">
        <v>70.715999999999994</v>
      </c>
      <c r="GB6">
        <v>570.21799999999996</v>
      </c>
      <c r="GC6">
        <v>95.410499999999999</v>
      </c>
      <c r="GD6">
        <v>39.286700000000003</v>
      </c>
      <c r="GE6">
        <v>62.858699999999999</v>
      </c>
      <c r="GF6">
        <v>356.94799999999998</v>
      </c>
      <c r="GG6">
        <v>0</v>
      </c>
      <c r="GH6">
        <v>1435.65</v>
      </c>
      <c r="GI6">
        <v>70.715999999999994</v>
      </c>
    </row>
    <row r="7" spans="1:218" x14ac:dyDescent="0.25">
      <c r="A7" t="s">
        <v>96</v>
      </c>
      <c r="B7" t="s">
        <v>97</v>
      </c>
      <c r="C7" t="s">
        <v>91</v>
      </c>
      <c r="D7">
        <v>2.2179700000000002</v>
      </c>
      <c r="E7">
        <v>623.803</v>
      </c>
      <c r="F7">
        <v>36.596400000000003</v>
      </c>
      <c r="G7">
        <v>1067.95</v>
      </c>
      <c r="H7">
        <v>2.2179700000000002</v>
      </c>
      <c r="I7">
        <v>4001.21</v>
      </c>
      <c r="J7">
        <v>306.07900000000001</v>
      </c>
      <c r="K7">
        <v>1182.18</v>
      </c>
      <c r="L7">
        <v>14.4168</v>
      </c>
      <c r="M7">
        <v>1193.27</v>
      </c>
      <c r="N7">
        <v>3562.05</v>
      </c>
      <c r="O7">
        <v>778.50599999999997</v>
      </c>
      <c r="P7">
        <v>1499.34</v>
      </c>
      <c r="Q7">
        <v>121.988</v>
      </c>
      <c r="R7">
        <v>64.320999999999998</v>
      </c>
      <c r="S7">
        <v>7.76288</v>
      </c>
      <c r="T7">
        <v>182.982</v>
      </c>
      <c r="U7">
        <v>8.8718599999999999</v>
      </c>
      <c r="V7">
        <v>0</v>
      </c>
      <c r="W7">
        <v>291.66300000000001</v>
      </c>
      <c r="X7">
        <v>33.269500000000001</v>
      </c>
      <c r="Y7">
        <v>121944</v>
      </c>
      <c r="Z7">
        <v>7.76288</v>
      </c>
      <c r="AA7">
        <v>66.539000000000001</v>
      </c>
      <c r="AB7">
        <v>0</v>
      </c>
      <c r="AC7">
        <v>18.852699999999999</v>
      </c>
      <c r="AD7">
        <v>4432.6000000000004</v>
      </c>
      <c r="AE7">
        <v>6.6539000000000001</v>
      </c>
      <c r="AF7">
        <v>65.430000000000007</v>
      </c>
      <c r="AG7">
        <v>257.28399999999999</v>
      </c>
      <c r="AH7">
        <v>327.14999999999998</v>
      </c>
      <c r="AI7">
        <v>2800.18</v>
      </c>
      <c r="AJ7">
        <v>11.0898</v>
      </c>
      <c r="AK7">
        <v>311.83</v>
      </c>
      <c r="AL7">
        <v>1.1089800000000001</v>
      </c>
      <c r="AM7">
        <v>0</v>
      </c>
      <c r="AN7">
        <v>14.4168</v>
      </c>
      <c r="AO7">
        <v>374.83600000000001</v>
      </c>
      <c r="AP7">
        <v>16.634699999999999</v>
      </c>
      <c r="AQ7">
        <v>7290.45</v>
      </c>
      <c r="AR7">
        <v>31.051500000000001</v>
      </c>
      <c r="AS7">
        <v>384.81700000000001</v>
      </c>
      <c r="AT7">
        <v>147.495</v>
      </c>
      <c r="AU7">
        <v>2.2179700000000002</v>
      </c>
      <c r="AV7">
        <v>14.4168</v>
      </c>
      <c r="AW7">
        <v>0</v>
      </c>
      <c r="AX7">
        <v>0</v>
      </c>
      <c r="AY7">
        <v>84.282700000000006</v>
      </c>
      <c r="AZ7">
        <v>1077.93</v>
      </c>
      <c r="BA7">
        <v>4.4359299999999999</v>
      </c>
      <c r="BB7">
        <v>3.3269500000000001</v>
      </c>
      <c r="BC7">
        <v>6.6539000000000001</v>
      </c>
      <c r="BD7">
        <v>855.02599999999995</v>
      </c>
      <c r="BE7">
        <v>13.3078</v>
      </c>
      <c r="BF7">
        <v>5.5449099999999998</v>
      </c>
      <c r="BG7">
        <v>3651.88</v>
      </c>
      <c r="BH7">
        <v>240.649</v>
      </c>
      <c r="BI7">
        <v>2.2179700000000002</v>
      </c>
      <c r="BJ7">
        <v>253.95699999999999</v>
      </c>
      <c r="BK7">
        <v>157.476</v>
      </c>
      <c r="BL7">
        <v>14868.1</v>
      </c>
      <c r="BM7">
        <v>5.5449099999999998</v>
      </c>
      <c r="BN7">
        <v>12.1988</v>
      </c>
      <c r="BO7">
        <v>5.5449099999999998</v>
      </c>
      <c r="BP7">
        <v>16.634699999999999</v>
      </c>
      <c r="BQ7">
        <v>25.506599999999999</v>
      </c>
      <c r="BR7">
        <v>349.33</v>
      </c>
      <c r="BS7">
        <v>3.3269500000000001</v>
      </c>
      <c r="BT7">
        <v>9294.39</v>
      </c>
      <c r="BU7">
        <v>2406.4899999999998</v>
      </c>
      <c r="BV7">
        <v>38.814399999999999</v>
      </c>
      <c r="BW7">
        <v>0</v>
      </c>
      <c r="BX7">
        <v>2.2179700000000002</v>
      </c>
      <c r="BY7">
        <v>36.596400000000003</v>
      </c>
      <c r="BZ7">
        <v>27.724599999999999</v>
      </c>
      <c r="CA7">
        <v>11.0898</v>
      </c>
      <c r="CB7">
        <v>95.372500000000002</v>
      </c>
      <c r="CC7">
        <v>35.487499999999997</v>
      </c>
      <c r="CD7">
        <v>4.4359299999999999</v>
      </c>
      <c r="CE7">
        <v>38.814399999999999</v>
      </c>
      <c r="CF7">
        <v>215.143</v>
      </c>
      <c r="CG7">
        <v>571.12599999999998</v>
      </c>
      <c r="CH7">
        <v>13.3078</v>
      </c>
      <c r="CI7">
        <v>8.8718599999999999</v>
      </c>
      <c r="CJ7">
        <v>0.617726</v>
      </c>
      <c r="CK7">
        <v>34.378500000000003</v>
      </c>
      <c r="CL7">
        <v>179.655</v>
      </c>
      <c r="CM7">
        <v>1.1089800000000001</v>
      </c>
      <c r="CN7">
        <v>8.8718599999999999</v>
      </c>
      <c r="CO7">
        <v>745.23699999999997</v>
      </c>
      <c r="CP7">
        <v>41.5869</v>
      </c>
      <c r="CQ7">
        <v>3.3269500000000001</v>
      </c>
      <c r="CR7">
        <v>23435</v>
      </c>
      <c r="CS7">
        <v>62.103000000000002</v>
      </c>
      <c r="CT7">
        <v>145.27699999999999</v>
      </c>
      <c r="CU7">
        <v>54.340200000000003</v>
      </c>
      <c r="CV7">
        <v>48.795200000000001</v>
      </c>
      <c r="CW7">
        <v>55.449100000000001</v>
      </c>
      <c r="CX7">
        <v>314.95100000000002</v>
      </c>
      <c r="CY7">
        <v>10937.9</v>
      </c>
      <c r="CZ7">
        <v>6.6539000000000001</v>
      </c>
      <c r="DA7">
        <v>66.539000000000001</v>
      </c>
      <c r="DB7">
        <v>296.09800000000001</v>
      </c>
      <c r="DC7">
        <v>7603.19</v>
      </c>
      <c r="DD7">
        <v>33.269500000000001</v>
      </c>
      <c r="DE7">
        <v>422.52199999999999</v>
      </c>
      <c r="DF7">
        <v>52.122199999999999</v>
      </c>
      <c r="DG7">
        <v>621.03</v>
      </c>
      <c r="DH7">
        <v>7.76288</v>
      </c>
      <c r="DI7">
        <v>26.615600000000001</v>
      </c>
      <c r="DJ7">
        <v>3.3269500000000001</v>
      </c>
      <c r="DK7">
        <v>90.936599999999999</v>
      </c>
      <c r="DL7">
        <v>24.397600000000001</v>
      </c>
      <c r="DM7">
        <v>916.02</v>
      </c>
      <c r="DN7">
        <v>7242.77</v>
      </c>
      <c r="DO7">
        <v>28.833600000000001</v>
      </c>
      <c r="DP7">
        <v>448.029</v>
      </c>
      <c r="DQ7">
        <v>28.833600000000001</v>
      </c>
      <c r="DR7">
        <v>24.397600000000001</v>
      </c>
      <c r="DS7">
        <v>1002.52</v>
      </c>
      <c r="DT7">
        <v>380.38099999999997</v>
      </c>
      <c r="DU7">
        <v>432.50299999999999</v>
      </c>
      <c r="DV7">
        <v>481.29899999999998</v>
      </c>
      <c r="DW7">
        <v>86.500699999999995</v>
      </c>
      <c r="DX7">
        <v>12.1988</v>
      </c>
      <c r="DY7">
        <v>4.4359299999999999</v>
      </c>
      <c r="DZ7">
        <v>240.649</v>
      </c>
      <c r="EA7">
        <v>0</v>
      </c>
      <c r="EB7">
        <v>56.558100000000003</v>
      </c>
      <c r="EC7">
        <v>25.506599999999999</v>
      </c>
      <c r="ED7">
        <v>9.9808500000000002</v>
      </c>
      <c r="EE7">
        <v>4.4359299999999999</v>
      </c>
      <c r="EF7">
        <v>0</v>
      </c>
      <c r="EG7">
        <v>5.5449099999999998</v>
      </c>
      <c r="EH7">
        <v>7.76288</v>
      </c>
      <c r="EI7">
        <v>276.137</v>
      </c>
      <c r="EJ7">
        <v>537.85699999999997</v>
      </c>
      <c r="EK7">
        <v>13.862299999999999</v>
      </c>
      <c r="EL7">
        <v>3148.4</v>
      </c>
      <c r="EM7">
        <v>0</v>
      </c>
      <c r="EN7">
        <v>5.5449099999999998</v>
      </c>
      <c r="EO7">
        <v>41.5869</v>
      </c>
      <c r="EP7">
        <v>429.17599999999999</v>
      </c>
      <c r="EQ7">
        <v>290.55399999999997</v>
      </c>
      <c r="ER7">
        <v>0.90229499999999996</v>
      </c>
      <c r="ES7">
        <v>623.803</v>
      </c>
      <c r="ET7">
        <v>11.0898</v>
      </c>
      <c r="EU7">
        <v>25.506599999999999</v>
      </c>
      <c r="EV7">
        <v>4.4359299999999999</v>
      </c>
      <c r="EW7">
        <v>7.76288</v>
      </c>
      <c r="EX7">
        <v>299.42500000000001</v>
      </c>
      <c r="EY7">
        <v>13.862299999999999</v>
      </c>
      <c r="EZ7">
        <v>4.4359299999999999</v>
      </c>
      <c r="FA7">
        <v>8.8718599999999999</v>
      </c>
      <c r="FB7">
        <v>451.35599999999999</v>
      </c>
      <c r="FC7">
        <v>2985.38</v>
      </c>
      <c r="FD7">
        <v>51.013199999999998</v>
      </c>
      <c r="FE7">
        <v>316.06</v>
      </c>
      <c r="FF7">
        <v>45.468299999999999</v>
      </c>
      <c r="FG7">
        <v>0</v>
      </c>
      <c r="FH7">
        <v>0</v>
      </c>
      <c r="FI7">
        <v>14.4168</v>
      </c>
      <c r="FJ7">
        <v>0</v>
      </c>
      <c r="FK7">
        <v>11.0898</v>
      </c>
      <c r="FL7">
        <v>19.9617</v>
      </c>
      <c r="FM7">
        <v>0</v>
      </c>
      <c r="FN7">
        <v>2.2179700000000002</v>
      </c>
      <c r="FO7">
        <v>4.4359299999999999</v>
      </c>
      <c r="FP7">
        <v>4.4359299999999999</v>
      </c>
      <c r="FQ7">
        <v>16.634699999999999</v>
      </c>
      <c r="FR7">
        <v>6.6539000000000001</v>
      </c>
      <c r="FS7">
        <v>0</v>
      </c>
      <c r="FT7">
        <v>7.76288</v>
      </c>
      <c r="FU7">
        <v>6.6539000000000001</v>
      </c>
      <c r="FV7">
        <v>207.38</v>
      </c>
      <c r="FW7">
        <v>8.8718599999999999</v>
      </c>
      <c r="FX7">
        <v>63.212000000000003</v>
      </c>
      <c r="FY7">
        <v>9.9808500000000002</v>
      </c>
      <c r="FZ7">
        <v>32.160499999999999</v>
      </c>
      <c r="GA7">
        <v>64.320999999999998</v>
      </c>
      <c r="GB7">
        <v>565.58100000000002</v>
      </c>
      <c r="GC7">
        <v>93.154600000000002</v>
      </c>
      <c r="GD7">
        <v>21.070699999999999</v>
      </c>
      <c r="GE7">
        <v>85.3917</v>
      </c>
      <c r="GF7">
        <v>312.733</v>
      </c>
      <c r="GG7">
        <v>0</v>
      </c>
      <c r="GH7">
        <v>1489.36</v>
      </c>
      <c r="GI7">
        <v>73.192899999999995</v>
      </c>
    </row>
    <row r="8" spans="1:218" x14ac:dyDescent="0.25">
      <c r="A8" t="s">
        <v>96</v>
      </c>
      <c r="B8" t="s">
        <v>98</v>
      </c>
      <c r="C8" t="s">
        <v>91</v>
      </c>
      <c r="D8">
        <v>3.1240600000000001</v>
      </c>
      <c r="E8">
        <v>707.07899999999995</v>
      </c>
      <c r="F8">
        <v>59.357100000000003</v>
      </c>
      <c r="G8">
        <v>1266.29</v>
      </c>
      <c r="H8">
        <v>3.1240600000000001</v>
      </c>
      <c r="I8">
        <v>4324.74</v>
      </c>
      <c r="J8">
        <v>322.82</v>
      </c>
      <c r="K8">
        <v>1214.22</v>
      </c>
      <c r="L8">
        <v>15.6203</v>
      </c>
      <c r="M8">
        <v>1269.4100000000001</v>
      </c>
      <c r="N8">
        <v>3892.58</v>
      </c>
      <c r="O8">
        <v>927.846</v>
      </c>
      <c r="P8">
        <v>1705.74</v>
      </c>
      <c r="Q8">
        <v>40.6128</v>
      </c>
      <c r="R8">
        <v>74.977400000000003</v>
      </c>
      <c r="S8">
        <v>11.4549</v>
      </c>
      <c r="T8">
        <v>178.071</v>
      </c>
      <c r="U8">
        <v>9.3721800000000002</v>
      </c>
      <c r="V8">
        <v>0</v>
      </c>
      <c r="W8">
        <v>279.08300000000003</v>
      </c>
      <c r="X8">
        <v>33.323300000000003</v>
      </c>
      <c r="Y8">
        <v>121223</v>
      </c>
      <c r="Z8">
        <v>6.2481200000000001</v>
      </c>
      <c r="AA8">
        <v>69.770700000000005</v>
      </c>
      <c r="AB8">
        <v>0</v>
      </c>
      <c r="AC8">
        <v>18.744399999999999</v>
      </c>
      <c r="AD8">
        <v>4790.22</v>
      </c>
      <c r="AE8">
        <v>11.4549</v>
      </c>
      <c r="AF8">
        <v>64.563900000000004</v>
      </c>
      <c r="AG8">
        <v>369.68</v>
      </c>
      <c r="AH8">
        <v>286.37200000000001</v>
      </c>
      <c r="AI8">
        <v>2932.45</v>
      </c>
      <c r="AJ8">
        <v>6.2481200000000001</v>
      </c>
      <c r="AK8">
        <v>310.38099999999997</v>
      </c>
      <c r="AL8">
        <v>4.1654099999999996</v>
      </c>
      <c r="AM8">
        <v>0</v>
      </c>
      <c r="AN8">
        <v>11.4549</v>
      </c>
      <c r="AO8">
        <v>432.16199999999998</v>
      </c>
      <c r="AP8">
        <v>14.578900000000001</v>
      </c>
      <c r="AQ8">
        <v>8110.06</v>
      </c>
      <c r="AR8">
        <v>35.405999999999999</v>
      </c>
      <c r="AS8">
        <v>370.72199999999998</v>
      </c>
      <c r="AT8">
        <v>139.541</v>
      </c>
      <c r="AU8">
        <v>1.04135</v>
      </c>
      <c r="AV8">
        <v>23.9511</v>
      </c>
      <c r="AW8">
        <v>2.0827100000000001</v>
      </c>
      <c r="AX8">
        <v>0</v>
      </c>
      <c r="AY8">
        <v>92.680400000000006</v>
      </c>
      <c r="AZ8">
        <v>1173.6099999999999</v>
      </c>
      <c r="BA8">
        <v>4.1654099999999996</v>
      </c>
      <c r="BB8">
        <v>10.413500000000001</v>
      </c>
      <c r="BC8">
        <v>12.4962</v>
      </c>
      <c r="BD8">
        <v>879.94299999999998</v>
      </c>
      <c r="BE8">
        <v>18.744399999999999</v>
      </c>
      <c r="BF8">
        <v>6.7687999999999997</v>
      </c>
      <c r="BG8">
        <v>4007.13</v>
      </c>
      <c r="BH8">
        <v>281.16500000000002</v>
      </c>
      <c r="BI8">
        <v>5.2067699999999997</v>
      </c>
      <c r="BJ8">
        <v>273.87599999999998</v>
      </c>
      <c r="BK8">
        <v>126.004</v>
      </c>
      <c r="BL8">
        <v>15044.4</v>
      </c>
      <c r="BM8">
        <v>11.4549</v>
      </c>
      <c r="BN8">
        <v>12.4962</v>
      </c>
      <c r="BO8">
        <v>4.1654099999999996</v>
      </c>
      <c r="BP8">
        <v>11.4549</v>
      </c>
      <c r="BQ8">
        <v>27.075199999999999</v>
      </c>
      <c r="BR8">
        <v>364.47399999999999</v>
      </c>
      <c r="BS8">
        <v>4.1654099999999996</v>
      </c>
      <c r="BT8">
        <v>9868.9</v>
      </c>
      <c r="BU8">
        <v>2462.8000000000002</v>
      </c>
      <c r="BV8">
        <v>36.447400000000002</v>
      </c>
      <c r="BW8">
        <v>0</v>
      </c>
      <c r="BX8">
        <v>9.3721800000000002</v>
      </c>
      <c r="BY8">
        <v>34.364699999999999</v>
      </c>
      <c r="BZ8">
        <v>36.447400000000002</v>
      </c>
      <c r="CA8">
        <v>14.578900000000001</v>
      </c>
      <c r="CB8">
        <v>137.459</v>
      </c>
      <c r="CC8">
        <v>52.067700000000002</v>
      </c>
      <c r="CD8">
        <v>1.04135</v>
      </c>
      <c r="CE8">
        <v>45.819499999999998</v>
      </c>
      <c r="CF8">
        <v>191.60900000000001</v>
      </c>
      <c r="CG8">
        <v>651.88699999999994</v>
      </c>
      <c r="CH8">
        <v>18.744399999999999</v>
      </c>
      <c r="CI8">
        <v>14.578900000000001</v>
      </c>
      <c r="CJ8">
        <v>0.193352</v>
      </c>
      <c r="CK8">
        <v>40.6128</v>
      </c>
      <c r="CL8">
        <v>198.898</v>
      </c>
      <c r="CM8">
        <v>0</v>
      </c>
      <c r="CN8">
        <v>11.4549</v>
      </c>
      <c r="CO8">
        <v>715.41</v>
      </c>
      <c r="CP8">
        <v>45.298900000000003</v>
      </c>
      <c r="CQ8">
        <v>1.04135</v>
      </c>
      <c r="CR8">
        <v>23981.3</v>
      </c>
      <c r="CS8">
        <v>62.481200000000001</v>
      </c>
      <c r="CT8">
        <v>168.69900000000001</v>
      </c>
      <c r="CU8">
        <v>57.2744</v>
      </c>
      <c r="CV8">
        <v>19.785699999999999</v>
      </c>
      <c r="CW8">
        <v>80.184200000000004</v>
      </c>
      <c r="CX8">
        <v>374.887</v>
      </c>
      <c r="CY8">
        <v>11051.9</v>
      </c>
      <c r="CZ8">
        <v>12.4962</v>
      </c>
      <c r="DA8">
        <v>76.018799999999999</v>
      </c>
      <c r="DB8">
        <v>339.48099999999999</v>
      </c>
      <c r="DC8">
        <v>8229.81</v>
      </c>
      <c r="DD8">
        <v>39.571399999999997</v>
      </c>
      <c r="DE8">
        <v>521.71799999999996</v>
      </c>
      <c r="DF8">
        <v>67.688000000000002</v>
      </c>
      <c r="DG8">
        <v>627.93600000000004</v>
      </c>
      <c r="DH8">
        <v>2.0827100000000001</v>
      </c>
      <c r="DI8">
        <v>28.116499999999998</v>
      </c>
      <c r="DJ8">
        <v>1.04135</v>
      </c>
      <c r="DK8">
        <v>106.218</v>
      </c>
      <c r="DL8">
        <v>20.827100000000002</v>
      </c>
      <c r="DM8">
        <v>965.33399999999995</v>
      </c>
      <c r="DN8">
        <v>6726.1</v>
      </c>
      <c r="DO8">
        <v>35.405999999999999</v>
      </c>
      <c r="DP8">
        <v>473.81599999999997</v>
      </c>
      <c r="DQ8">
        <v>21.868400000000001</v>
      </c>
      <c r="DR8">
        <v>20.827100000000002</v>
      </c>
      <c r="DS8">
        <v>832.04100000000005</v>
      </c>
      <c r="DT8">
        <v>317.613</v>
      </c>
      <c r="DU8">
        <v>387.38299999999998</v>
      </c>
      <c r="DV8">
        <v>479.02199999999999</v>
      </c>
      <c r="DW8">
        <v>97.887200000000007</v>
      </c>
      <c r="DX8">
        <v>12.4962</v>
      </c>
      <c r="DY8">
        <v>2.0827100000000001</v>
      </c>
      <c r="DZ8">
        <v>258.25599999999997</v>
      </c>
      <c r="EA8">
        <v>0</v>
      </c>
      <c r="EB8">
        <v>63.522500000000001</v>
      </c>
      <c r="EC8">
        <v>21.868400000000001</v>
      </c>
      <c r="ED8">
        <v>8.3308300000000006</v>
      </c>
      <c r="EE8">
        <v>3.1240600000000001</v>
      </c>
      <c r="EF8">
        <v>0</v>
      </c>
      <c r="EG8">
        <v>3.1240600000000001</v>
      </c>
      <c r="EH8">
        <v>1.04135</v>
      </c>
      <c r="EI8">
        <v>285.33100000000002</v>
      </c>
      <c r="EJ8">
        <v>550.87599999999998</v>
      </c>
      <c r="EK8">
        <v>9.3721800000000002</v>
      </c>
      <c r="EL8">
        <v>3444.8</v>
      </c>
      <c r="EM8">
        <v>0</v>
      </c>
      <c r="EN8">
        <v>6.7687999999999997</v>
      </c>
      <c r="EO8">
        <v>45.298900000000003</v>
      </c>
      <c r="EP8">
        <v>520.67700000000002</v>
      </c>
      <c r="EQ8">
        <v>319.69499999999999</v>
      </c>
      <c r="ER8">
        <v>2.0244</v>
      </c>
      <c r="ES8">
        <v>707.07899999999995</v>
      </c>
      <c r="ET8">
        <v>8.3308300000000006</v>
      </c>
      <c r="EU8">
        <v>14.578900000000001</v>
      </c>
      <c r="EV8">
        <v>8.3308300000000006</v>
      </c>
      <c r="EW8">
        <v>4.1654099999999996</v>
      </c>
      <c r="EX8">
        <v>259.29700000000003</v>
      </c>
      <c r="EY8">
        <v>9.3721800000000002</v>
      </c>
      <c r="EZ8">
        <v>9.3721800000000002</v>
      </c>
      <c r="FA8">
        <v>9.3721800000000002</v>
      </c>
      <c r="FB8">
        <v>493.601</v>
      </c>
      <c r="FC8">
        <v>3230.28</v>
      </c>
      <c r="FD8">
        <v>46.860900000000001</v>
      </c>
      <c r="FE8">
        <v>355.101</v>
      </c>
      <c r="FF8">
        <v>46.860900000000001</v>
      </c>
      <c r="FG8">
        <v>0</v>
      </c>
      <c r="FH8">
        <v>0</v>
      </c>
      <c r="FI8">
        <v>14.578900000000001</v>
      </c>
      <c r="FJ8">
        <v>0</v>
      </c>
      <c r="FK8">
        <v>12.4962</v>
      </c>
      <c r="FL8">
        <v>14.578900000000001</v>
      </c>
      <c r="FM8">
        <v>0</v>
      </c>
      <c r="FN8">
        <v>7.2894699999999997</v>
      </c>
      <c r="FO8">
        <v>5.2067699999999997</v>
      </c>
      <c r="FP8">
        <v>2.0827100000000001</v>
      </c>
      <c r="FQ8">
        <v>21.868400000000001</v>
      </c>
      <c r="FR8">
        <v>5.2067699999999997</v>
      </c>
      <c r="FS8">
        <v>0</v>
      </c>
      <c r="FT8">
        <v>5.2067699999999997</v>
      </c>
      <c r="FU8">
        <v>4.1654099999999996</v>
      </c>
      <c r="FV8">
        <v>270.75200000000001</v>
      </c>
      <c r="FW8">
        <v>14.578900000000001</v>
      </c>
      <c r="FX8">
        <v>69.770700000000005</v>
      </c>
      <c r="FY8">
        <v>6.2481200000000001</v>
      </c>
      <c r="FZ8">
        <v>34.364699999999999</v>
      </c>
      <c r="GA8">
        <v>88.515000000000001</v>
      </c>
      <c r="GB8">
        <v>619.60500000000002</v>
      </c>
      <c r="GC8">
        <v>111.425</v>
      </c>
      <c r="GD8">
        <v>31.240600000000001</v>
      </c>
      <c r="GE8">
        <v>91.639099999999999</v>
      </c>
      <c r="GF8">
        <v>345.72899999999998</v>
      </c>
      <c r="GG8">
        <v>0</v>
      </c>
      <c r="GH8">
        <v>1512.04</v>
      </c>
      <c r="GI8">
        <v>64.563900000000004</v>
      </c>
    </row>
    <row r="9" spans="1:218" x14ac:dyDescent="0.25">
      <c r="A9" t="s">
        <v>96</v>
      </c>
      <c r="B9" t="s">
        <v>99</v>
      </c>
      <c r="C9" t="s">
        <v>91</v>
      </c>
      <c r="D9">
        <v>0</v>
      </c>
      <c r="E9">
        <v>801.56899999999996</v>
      </c>
      <c r="F9">
        <v>40.625300000000003</v>
      </c>
      <c r="G9">
        <v>1415.64</v>
      </c>
      <c r="H9">
        <v>0</v>
      </c>
      <c r="I9">
        <v>4421.91</v>
      </c>
      <c r="J9">
        <v>328.12799999999999</v>
      </c>
      <c r="K9">
        <v>1237.51</v>
      </c>
      <c r="L9">
        <v>15.6251</v>
      </c>
      <c r="M9">
        <v>1418.76</v>
      </c>
      <c r="N9">
        <v>3843.78</v>
      </c>
      <c r="O9">
        <v>959.38300000000004</v>
      </c>
      <c r="P9">
        <v>1731.26</v>
      </c>
      <c r="Q9">
        <v>25.0002</v>
      </c>
      <c r="R9">
        <v>65.625600000000006</v>
      </c>
      <c r="S9">
        <v>12.5001</v>
      </c>
      <c r="T9">
        <v>184.37700000000001</v>
      </c>
      <c r="U9">
        <v>15.6251</v>
      </c>
      <c r="V9">
        <v>0</v>
      </c>
      <c r="W9">
        <v>356.25299999999999</v>
      </c>
      <c r="X9">
        <v>18.7502</v>
      </c>
      <c r="Y9">
        <v>116654</v>
      </c>
      <c r="Z9">
        <v>0</v>
      </c>
      <c r="AA9">
        <v>56.250500000000002</v>
      </c>
      <c r="AB9">
        <v>0</v>
      </c>
      <c r="AC9">
        <v>6.2500499999999999</v>
      </c>
      <c r="AD9">
        <v>4468.79</v>
      </c>
      <c r="AE9">
        <v>15.6251</v>
      </c>
      <c r="AF9">
        <v>53.125399999999999</v>
      </c>
      <c r="AG9">
        <v>331.25299999999999</v>
      </c>
      <c r="AH9">
        <v>337.50299999999999</v>
      </c>
      <c r="AI9">
        <v>3053.15</v>
      </c>
      <c r="AJ9">
        <v>9.3750800000000005</v>
      </c>
      <c r="AK9">
        <v>211.80099999999999</v>
      </c>
      <c r="AL9">
        <v>6.2500499999999999</v>
      </c>
      <c r="AM9">
        <v>0</v>
      </c>
      <c r="AN9">
        <v>12.5001</v>
      </c>
      <c r="AO9">
        <v>475.00400000000002</v>
      </c>
      <c r="AP9">
        <v>3.1250300000000002</v>
      </c>
      <c r="AQ9">
        <v>8587.57</v>
      </c>
      <c r="AR9">
        <v>37.500300000000003</v>
      </c>
      <c r="AS9">
        <v>384.37799999999999</v>
      </c>
      <c r="AT9">
        <v>118.751</v>
      </c>
      <c r="AU9">
        <v>3.1250300000000002</v>
      </c>
      <c r="AV9">
        <v>21.8752</v>
      </c>
      <c r="AW9">
        <v>18.7502</v>
      </c>
      <c r="AX9">
        <v>0</v>
      </c>
      <c r="AY9">
        <v>93.750799999999998</v>
      </c>
      <c r="AZ9">
        <v>1203.1400000000001</v>
      </c>
      <c r="BA9">
        <v>9.3750800000000005</v>
      </c>
      <c r="BB9">
        <v>0</v>
      </c>
      <c r="BC9">
        <v>12.5001</v>
      </c>
      <c r="BD9">
        <v>728.13099999999997</v>
      </c>
      <c r="BE9">
        <v>12.5001</v>
      </c>
      <c r="BF9">
        <v>4.6875400000000003</v>
      </c>
      <c r="BG9">
        <v>4090.66</v>
      </c>
      <c r="BH9">
        <v>240.62700000000001</v>
      </c>
      <c r="BI9">
        <v>0</v>
      </c>
      <c r="BJ9">
        <v>256.25200000000001</v>
      </c>
      <c r="BK9">
        <v>150.001</v>
      </c>
      <c r="BL9">
        <v>13656.4</v>
      </c>
      <c r="BM9">
        <v>21.8752</v>
      </c>
      <c r="BN9">
        <v>9.3750800000000005</v>
      </c>
      <c r="BO9">
        <v>9.3750800000000005</v>
      </c>
      <c r="BP9">
        <v>9.3750800000000005</v>
      </c>
      <c r="BQ9">
        <v>21.8752</v>
      </c>
      <c r="BR9">
        <v>337.50299999999999</v>
      </c>
      <c r="BS9">
        <v>6.2500499999999999</v>
      </c>
      <c r="BT9">
        <v>8578.2000000000007</v>
      </c>
      <c r="BU9">
        <v>1975.02</v>
      </c>
      <c r="BV9">
        <v>40.625300000000003</v>
      </c>
      <c r="BW9">
        <v>0</v>
      </c>
      <c r="BX9">
        <v>3.1250300000000002</v>
      </c>
      <c r="BY9">
        <v>43.750399999999999</v>
      </c>
      <c r="BZ9">
        <v>15.6251</v>
      </c>
      <c r="CA9">
        <v>12.5001</v>
      </c>
      <c r="CB9">
        <v>115.626</v>
      </c>
      <c r="CC9">
        <v>56.250500000000002</v>
      </c>
      <c r="CD9">
        <v>0</v>
      </c>
      <c r="CE9">
        <v>50.000399999999999</v>
      </c>
      <c r="CF9">
        <v>218.75200000000001</v>
      </c>
      <c r="CG9">
        <v>787.50699999999995</v>
      </c>
      <c r="CH9">
        <v>21.8752</v>
      </c>
      <c r="CI9">
        <v>12.5001</v>
      </c>
      <c r="CJ9">
        <v>0.29011700000000001</v>
      </c>
      <c r="CK9">
        <v>43.750399999999999</v>
      </c>
      <c r="CL9">
        <v>209.37700000000001</v>
      </c>
      <c r="CM9">
        <v>6.2500499999999999</v>
      </c>
      <c r="CN9">
        <v>9.3750800000000005</v>
      </c>
      <c r="CO9">
        <v>693.75599999999997</v>
      </c>
      <c r="CP9">
        <v>39.062800000000003</v>
      </c>
      <c r="CQ9">
        <v>3.1250300000000002</v>
      </c>
      <c r="CR9">
        <v>21737.7</v>
      </c>
      <c r="CS9">
        <v>59.375500000000002</v>
      </c>
      <c r="CT9">
        <v>168.751</v>
      </c>
      <c r="CU9">
        <v>50.000399999999999</v>
      </c>
      <c r="CV9">
        <v>25.0002</v>
      </c>
      <c r="CW9">
        <v>40.625300000000003</v>
      </c>
      <c r="CX9">
        <v>303.12799999999999</v>
      </c>
      <c r="CY9">
        <v>9628.2099999999991</v>
      </c>
      <c r="CZ9">
        <v>12.5001</v>
      </c>
      <c r="DA9">
        <v>46.875399999999999</v>
      </c>
      <c r="DB9">
        <v>296.87700000000001</v>
      </c>
      <c r="DC9">
        <v>6706.31</v>
      </c>
      <c r="DD9">
        <v>50.000399999999999</v>
      </c>
      <c r="DE9">
        <v>506.25400000000002</v>
      </c>
      <c r="DF9">
        <v>71.875600000000006</v>
      </c>
      <c r="DG9">
        <v>571.88</v>
      </c>
      <c r="DH9">
        <v>0</v>
      </c>
      <c r="DI9">
        <v>21.8752</v>
      </c>
      <c r="DJ9">
        <v>6.2500499999999999</v>
      </c>
      <c r="DK9">
        <v>90.625799999999998</v>
      </c>
      <c r="DL9">
        <v>12.5001</v>
      </c>
      <c r="DM9">
        <v>968.75800000000004</v>
      </c>
      <c r="DN9">
        <v>5878.17</v>
      </c>
      <c r="DO9">
        <v>34.375300000000003</v>
      </c>
      <c r="DP9">
        <v>406.25299999999999</v>
      </c>
      <c r="DQ9">
        <v>75.000600000000006</v>
      </c>
      <c r="DR9">
        <v>25.0002</v>
      </c>
      <c r="DS9">
        <v>946.88300000000004</v>
      </c>
      <c r="DT9">
        <v>328.12799999999999</v>
      </c>
      <c r="DU9">
        <v>778.13199999999995</v>
      </c>
      <c r="DV9">
        <v>421.87900000000002</v>
      </c>
      <c r="DW9">
        <v>84.375699999999995</v>
      </c>
      <c r="DX9">
        <v>9.3750800000000005</v>
      </c>
      <c r="DY9">
        <v>6.2500499999999999</v>
      </c>
      <c r="DZ9">
        <v>228.12700000000001</v>
      </c>
      <c r="EA9">
        <v>0</v>
      </c>
      <c r="EB9">
        <v>84.375699999999995</v>
      </c>
      <c r="EC9">
        <v>43.750399999999999</v>
      </c>
      <c r="ED9">
        <v>6.2500499999999999</v>
      </c>
      <c r="EE9">
        <v>3.1250300000000002</v>
      </c>
      <c r="EF9">
        <v>0</v>
      </c>
      <c r="EG9">
        <v>0</v>
      </c>
      <c r="EH9">
        <v>0</v>
      </c>
      <c r="EI9">
        <v>293.75200000000001</v>
      </c>
      <c r="EJ9">
        <v>525.00400000000002</v>
      </c>
      <c r="EK9">
        <v>9.3750800000000005</v>
      </c>
      <c r="EL9">
        <v>3687.53</v>
      </c>
      <c r="EM9">
        <v>0</v>
      </c>
      <c r="EN9">
        <v>4.6875400000000003</v>
      </c>
      <c r="EO9">
        <v>39.062800000000003</v>
      </c>
      <c r="EP9">
        <v>440.62900000000002</v>
      </c>
      <c r="EQ9">
        <v>321.87799999999999</v>
      </c>
      <c r="ER9">
        <v>0.700461</v>
      </c>
      <c r="ES9">
        <v>801.56899999999996</v>
      </c>
      <c r="ET9">
        <v>12.5001</v>
      </c>
      <c r="EU9">
        <v>25.0002</v>
      </c>
      <c r="EV9">
        <v>3.1250300000000002</v>
      </c>
      <c r="EW9">
        <v>3.1250300000000002</v>
      </c>
      <c r="EX9">
        <v>303.12799999999999</v>
      </c>
      <c r="EY9">
        <v>9.3750800000000005</v>
      </c>
      <c r="EZ9">
        <v>0</v>
      </c>
      <c r="FA9">
        <v>12.5001</v>
      </c>
      <c r="FB9">
        <v>562.505</v>
      </c>
      <c r="FC9">
        <v>3168.78</v>
      </c>
      <c r="FD9">
        <v>37.500300000000003</v>
      </c>
      <c r="FE9">
        <v>290.62700000000001</v>
      </c>
      <c r="FF9">
        <v>56.250500000000002</v>
      </c>
      <c r="FG9">
        <v>0</v>
      </c>
      <c r="FH9">
        <v>0</v>
      </c>
      <c r="FI9">
        <v>12.5001</v>
      </c>
      <c r="FJ9">
        <v>0</v>
      </c>
      <c r="FK9">
        <v>9.3750800000000005</v>
      </c>
      <c r="FL9">
        <v>6.2500499999999999</v>
      </c>
      <c r="FM9">
        <v>0</v>
      </c>
      <c r="FN9">
        <v>9.3750800000000005</v>
      </c>
      <c r="FO9">
        <v>0</v>
      </c>
      <c r="FP9">
        <v>9.3750800000000005</v>
      </c>
      <c r="FQ9">
        <v>9.3750800000000005</v>
      </c>
      <c r="FR9">
        <v>6.2500499999999999</v>
      </c>
      <c r="FS9">
        <v>0</v>
      </c>
      <c r="FT9">
        <v>0</v>
      </c>
      <c r="FU9">
        <v>15.6251</v>
      </c>
      <c r="FV9">
        <v>278.12700000000001</v>
      </c>
      <c r="FW9">
        <v>9.3750800000000005</v>
      </c>
      <c r="FX9">
        <v>56.250500000000002</v>
      </c>
      <c r="FY9">
        <v>12.5001</v>
      </c>
      <c r="FZ9">
        <v>15.6251</v>
      </c>
      <c r="GA9">
        <v>78.125699999999995</v>
      </c>
      <c r="GB9">
        <v>631.255</v>
      </c>
      <c r="GC9">
        <v>84.375699999999995</v>
      </c>
      <c r="GD9">
        <v>21.8752</v>
      </c>
      <c r="GE9">
        <v>68.750600000000006</v>
      </c>
      <c r="GF9">
        <v>315.62799999999999</v>
      </c>
      <c r="GG9">
        <v>0</v>
      </c>
      <c r="GH9">
        <v>1446.89</v>
      </c>
      <c r="GI9">
        <v>68.750600000000006</v>
      </c>
    </row>
    <row r="10" spans="1:218" x14ac:dyDescent="0.25">
      <c r="A10" t="s">
        <v>92</v>
      </c>
      <c r="B10" t="s">
        <v>90</v>
      </c>
      <c r="C10" t="s">
        <v>91</v>
      </c>
      <c r="D10">
        <v>0</v>
      </c>
      <c r="E10">
        <v>469.45699999999999</v>
      </c>
      <c r="F10">
        <v>54.272500000000001</v>
      </c>
      <c r="G10">
        <v>1056.1400000000001</v>
      </c>
      <c r="H10">
        <v>0</v>
      </c>
      <c r="I10">
        <v>2793.95</v>
      </c>
      <c r="J10">
        <v>276.79000000000002</v>
      </c>
      <c r="K10">
        <v>950.85400000000004</v>
      </c>
      <c r="L10">
        <v>0</v>
      </c>
      <c r="M10">
        <v>1193.99</v>
      </c>
      <c r="N10">
        <v>2188.27</v>
      </c>
      <c r="O10">
        <v>390.762</v>
      </c>
      <c r="P10">
        <v>1068.08</v>
      </c>
      <c r="Q10">
        <v>102.032</v>
      </c>
      <c r="R10">
        <v>30.392600000000002</v>
      </c>
      <c r="S10">
        <v>0</v>
      </c>
      <c r="T10">
        <v>122.65600000000001</v>
      </c>
      <c r="U10">
        <v>8.6835900000000006</v>
      </c>
      <c r="V10">
        <v>5.4272499999999999</v>
      </c>
      <c r="W10">
        <v>206.23500000000001</v>
      </c>
      <c r="X10">
        <v>36.905299999999997</v>
      </c>
      <c r="Y10">
        <v>83986.6</v>
      </c>
      <c r="Z10">
        <v>0</v>
      </c>
      <c r="AA10">
        <v>52.101599999999998</v>
      </c>
      <c r="AB10">
        <v>3.2563499999999999</v>
      </c>
      <c r="AC10">
        <v>3.2563499999999999</v>
      </c>
      <c r="AD10">
        <v>3941.27</v>
      </c>
      <c r="AE10">
        <v>26.050799999999999</v>
      </c>
      <c r="AF10">
        <v>48.845199999999998</v>
      </c>
      <c r="AG10">
        <v>198.637</v>
      </c>
      <c r="AH10">
        <v>180.185</v>
      </c>
      <c r="AI10">
        <v>1695.47</v>
      </c>
      <c r="AJ10">
        <v>21.709</v>
      </c>
      <c r="AK10">
        <v>110.556</v>
      </c>
      <c r="AL10">
        <v>14.110799999999999</v>
      </c>
      <c r="AM10">
        <v>0</v>
      </c>
      <c r="AN10">
        <v>5.4272499999999999</v>
      </c>
      <c r="AO10">
        <v>232.286</v>
      </c>
      <c r="AP10">
        <v>8.6835900000000006</v>
      </c>
      <c r="AQ10">
        <v>8073.57</v>
      </c>
      <c r="AR10">
        <v>5.4272499999999999</v>
      </c>
      <c r="AS10">
        <v>324.54899999999998</v>
      </c>
      <c r="AT10">
        <v>148.70699999999999</v>
      </c>
      <c r="AU10">
        <v>4.3418000000000001</v>
      </c>
      <c r="AV10">
        <v>36.905299999999997</v>
      </c>
      <c r="AW10">
        <v>0</v>
      </c>
      <c r="AX10">
        <v>8.6835900000000006</v>
      </c>
      <c r="AY10">
        <v>80.3232</v>
      </c>
      <c r="AZ10">
        <v>1038.77</v>
      </c>
      <c r="BA10">
        <v>0</v>
      </c>
      <c r="BB10">
        <v>18.4526</v>
      </c>
      <c r="BC10">
        <v>17.3672</v>
      </c>
      <c r="BD10">
        <v>610.02200000000005</v>
      </c>
      <c r="BE10">
        <v>0</v>
      </c>
      <c r="BF10">
        <v>0</v>
      </c>
      <c r="BG10">
        <v>2472.65</v>
      </c>
      <c r="BH10">
        <v>234.45699999999999</v>
      </c>
      <c r="BI10">
        <v>20.6235</v>
      </c>
      <c r="BJ10">
        <v>90.092299999999994</v>
      </c>
      <c r="BK10">
        <v>117.229</v>
      </c>
      <c r="BL10">
        <v>9395.65</v>
      </c>
      <c r="BM10">
        <v>6.5126999999999997</v>
      </c>
      <c r="BN10">
        <v>0</v>
      </c>
      <c r="BO10">
        <v>0</v>
      </c>
      <c r="BP10">
        <v>21.709</v>
      </c>
      <c r="BQ10">
        <v>14.110799999999999</v>
      </c>
      <c r="BR10">
        <v>322.37799999999999</v>
      </c>
      <c r="BS10">
        <v>0.50384799999999996</v>
      </c>
      <c r="BT10">
        <v>9078.7000000000007</v>
      </c>
      <c r="BU10">
        <v>1884.34</v>
      </c>
      <c r="BV10">
        <v>32.563499999999998</v>
      </c>
      <c r="BW10">
        <v>0</v>
      </c>
      <c r="BX10">
        <v>0</v>
      </c>
      <c r="BY10">
        <v>16.281700000000001</v>
      </c>
      <c r="BZ10">
        <v>8.6835900000000006</v>
      </c>
      <c r="CA10">
        <v>0</v>
      </c>
      <c r="CB10">
        <v>52.101599999999998</v>
      </c>
      <c r="CC10">
        <v>2.1709000000000001</v>
      </c>
      <c r="CD10">
        <v>15.196300000000001</v>
      </c>
      <c r="CE10">
        <v>28.221699999999998</v>
      </c>
      <c r="CF10">
        <v>98.775899999999993</v>
      </c>
      <c r="CG10">
        <v>278.95999999999998</v>
      </c>
      <c r="CH10">
        <v>14.110799999999999</v>
      </c>
      <c r="CI10">
        <v>16.281600000000001</v>
      </c>
      <c r="CJ10">
        <v>6.5126999999999997</v>
      </c>
      <c r="CK10">
        <v>26.050799999999999</v>
      </c>
      <c r="CL10">
        <v>174.75700000000001</v>
      </c>
      <c r="CM10">
        <v>22.7944</v>
      </c>
      <c r="CN10">
        <v>18.4526</v>
      </c>
      <c r="CO10">
        <v>439.60700000000003</v>
      </c>
      <c r="CP10">
        <v>24.965299999999999</v>
      </c>
      <c r="CQ10">
        <v>2.1709000000000001</v>
      </c>
      <c r="CR10">
        <v>17598.400000000001</v>
      </c>
      <c r="CS10">
        <v>39.0762</v>
      </c>
      <c r="CT10">
        <v>121.57</v>
      </c>
      <c r="CU10">
        <v>65.126999999999995</v>
      </c>
      <c r="CV10">
        <v>27.136199999999999</v>
      </c>
      <c r="CW10">
        <v>73.810500000000005</v>
      </c>
      <c r="CX10">
        <v>263.76400000000001</v>
      </c>
      <c r="CY10">
        <v>7870.59</v>
      </c>
      <c r="CZ10">
        <v>4.3418000000000001</v>
      </c>
      <c r="DA10">
        <v>6.5126999999999997</v>
      </c>
      <c r="DB10">
        <v>325.63499999999999</v>
      </c>
      <c r="DC10">
        <v>5283.97</v>
      </c>
      <c r="DD10">
        <v>22.7944</v>
      </c>
      <c r="DE10">
        <v>439.60700000000003</v>
      </c>
      <c r="DF10">
        <v>46.674300000000002</v>
      </c>
      <c r="DG10">
        <v>504.73399999999998</v>
      </c>
      <c r="DH10">
        <v>10.8545</v>
      </c>
      <c r="DI10">
        <v>18.4526</v>
      </c>
      <c r="DJ10">
        <v>0</v>
      </c>
      <c r="DK10">
        <v>100.947</v>
      </c>
      <c r="DL10">
        <v>11.9399</v>
      </c>
      <c r="DM10">
        <v>875.95799999999997</v>
      </c>
      <c r="DN10">
        <v>4995.24</v>
      </c>
      <c r="DO10">
        <v>13.025399999999999</v>
      </c>
      <c r="DP10">
        <v>401.61599999999999</v>
      </c>
      <c r="DQ10">
        <v>17.3672</v>
      </c>
      <c r="DR10">
        <v>6.5126999999999997</v>
      </c>
      <c r="DS10">
        <v>746.78899999999999</v>
      </c>
      <c r="DT10">
        <v>223.60300000000001</v>
      </c>
      <c r="DU10">
        <v>265.935</v>
      </c>
      <c r="DV10">
        <v>551.40800000000002</v>
      </c>
      <c r="DW10">
        <v>183.441</v>
      </c>
      <c r="DX10">
        <v>17.3672</v>
      </c>
      <c r="DY10">
        <v>0</v>
      </c>
      <c r="DZ10">
        <v>244.226</v>
      </c>
      <c r="EA10">
        <v>0</v>
      </c>
      <c r="EB10">
        <v>35.819800000000001</v>
      </c>
      <c r="EC10">
        <v>14.110799999999999</v>
      </c>
      <c r="ED10">
        <v>9.7690400000000004</v>
      </c>
      <c r="EE10">
        <v>0</v>
      </c>
      <c r="EF10">
        <v>0</v>
      </c>
      <c r="EG10">
        <v>13.025399999999999</v>
      </c>
      <c r="EH10">
        <v>9.7690400000000004</v>
      </c>
      <c r="EI10">
        <v>286.55900000000003</v>
      </c>
      <c r="EJ10">
        <v>278.95999999999998</v>
      </c>
      <c r="EK10">
        <v>2.7136200000000001</v>
      </c>
      <c r="EL10">
        <v>2547.5500000000002</v>
      </c>
      <c r="EM10">
        <v>0</v>
      </c>
      <c r="EN10">
        <v>0</v>
      </c>
      <c r="EO10">
        <v>24.965299999999999</v>
      </c>
      <c r="EP10">
        <v>248.56800000000001</v>
      </c>
      <c r="EQ10">
        <v>238.79900000000001</v>
      </c>
      <c r="ER10">
        <v>0.15978800000000001</v>
      </c>
      <c r="ES10">
        <v>469.45699999999999</v>
      </c>
      <c r="ET10">
        <v>0</v>
      </c>
      <c r="EU10">
        <v>0</v>
      </c>
      <c r="EV10">
        <v>0</v>
      </c>
      <c r="EW10">
        <v>9.7690400000000004</v>
      </c>
      <c r="EX10">
        <v>160.64599999999999</v>
      </c>
      <c r="EY10">
        <v>2.7136200000000001</v>
      </c>
      <c r="EZ10">
        <v>0</v>
      </c>
      <c r="FA10">
        <v>0</v>
      </c>
      <c r="FB10">
        <v>514.50300000000004</v>
      </c>
      <c r="FC10">
        <v>4749.93</v>
      </c>
      <c r="FD10">
        <v>23.879899999999999</v>
      </c>
      <c r="FE10">
        <v>186.697</v>
      </c>
      <c r="FF10">
        <v>70.554199999999994</v>
      </c>
      <c r="FG10">
        <v>0</v>
      </c>
      <c r="FH10">
        <v>0</v>
      </c>
      <c r="FI10">
        <v>5.4272499999999999</v>
      </c>
      <c r="FJ10">
        <v>1.08545</v>
      </c>
      <c r="FK10">
        <v>21.709</v>
      </c>
      <c r="FL10">
        <v>13.025399999999999</v>
      </c>
      <c r="FM10">
        <v>0</v>
      </c>
      <c r="FN10">
        <v>0</v>
      </c>
      <c r="FO10">
        <v>24.965299999999999</v>
      </c>
      <c r="FP10">
        <v>1.08545</v>
      </c>
      <c r="FQ10">
        <v>5.4272499999999999</v>
      </c>
      <c r="FR10">
        <v>0</v>
      </c>
      <c r="FS10">
        <v>0</v>
      </c>
      <c r="FT10">
        <v>9.7690400000000004</v>
      </c>
      <c r="FU10">
        <v>0</v>
      </c>
      <c r="FV10">
        <v>281.13099999999997</v>
      </c>
      <c r="FW10">
        <v>0</v>
      </c>
      <c r="FX10">
        <v>35.819800000000001</v>
      </c>
      <c r="FY10">
        <v>11.9399</v>
      </c>
      <c r="FZ10">
        <v>5.4272499999999999</v>
      </c>
      <c r="GA10">
        <v>46.674300000000002</v>
      </c>
      <c r="GB10">
        <v>756.55799999999999</v>
      </c>
      <c r="GC10">
        <v>62.956099999999999</v>
      </c>
      <c r="GD10">
        <v>53.186999999999998</v>
      </c>
      <c r="GE10">
        <v>78.152299999999997</v>
      </c>
      <c r="GF10">
        <v>193.21</v>
      </c>
      <c r="GG10">
        <v>0</v>
      </c>
      <c r="GH10">
        <v>1284.0899999999999</v>
      </c>
      <c r="GI10">
        <v>42.332500000000003</v>
      </c>
    </row>
    <row r="11" spans="1:218" x14ac:dyDescent="0.25">
      <c r="A11" t="s">
        <v>92</v>
      </c>
      <c r="B11" t="s">
        <v>97</v>
      </c>
      <c r="C11" t="s">
        <v>91</v>
      </c>
      <c r="D11">
        <v>0</v>
      </c>
      <c r="E11">
        <v>429.80200000000002</v>
      </c>
      <c r="F11">
        <v>48.384900000000002</v>
      </c>
      <c r="G11">
        <v>968.72799999999995</v>
      </c>
      <c r="H11">
        <v>0</v>
      </c>
      <c r="I11">
        <v>2741.47</v>
      </c>
      <c r="J11">
        <v>253.249</v>
      </c>
      <c r="K11">
        <v>922.40200000000004</v>
      </c>
      <c r="L11">
        <v>0</v>
      </c>
      <c r="M11">
        <v>1190.06</v>
      </c>
      <c r="N11">
        <v>2163.94</v>
      </c>
      <c r="O11">
        <v>439.58199999999999</v>
      </c>
      <c r="P11">
        <v>1019.17</v>
      </c>
      <c r="Q11">
        <v>94.710999999999999</v>
      </c>
      <c r="R11">
        <v>45.296500000000002</v>
      </c>
      <c r="S11">
        <v>0</v>
      </c>
      <c r="T11">
        <v>133.83099999999999</v>
      </c>
      <c r="U11">
        <v>7.20627</v>
      </c>
      <c r="V11">
        <v>3.0884</v>
      </c>
      <c r="W11">
        <v>229.571</v>
      </c>
      <c r="X11">
        <v>48.384900000000002</v>
      </c>
      <c r="Y11">
        <v>84004.5</v>
      </c>
      <c r="Z11">
        <v>0</v>
      </c>
      <c r="AA11">
        <v>44.267099999999999</v>
      </c>
      <c r="AB11">
        <v>7.20627</v>
      </c>
      <c r="AC11">
        <v>9.2652000000000001</v>
      </c>
      <c r="AD11">
        <v>3911.97</v>
      </c>
      <c r="AE11">
        <v>10.294700000000001</v>
      </c>
      <c r="AF11">
        <v>39.119700000000002</v>
      </c>
      <c r="AG11">
        <v>226.483</v>
      </c>
      <c r="AH11">
        <v>151.33199999999999</v>
      </c>
      <c r="AI11">
        <v>1748.03</v>
      </c>
      <c r="AJ11">
        <v>10.294700000000001</v>
      </c>
      <c r="AK11">
        <v>143.02500000000001</v>
      </c>
      <c r="AL11">
        <v>14.4125</v>
      </c>
      <c r="AM11">
        <v>0</v>
      </c>
      <c r="AN11">
        <v>7.20627</v>
      </c>
      <c r="AO11">
        <v>223.39400000000001</v>
      </c>
      <c r="AP11">
        <v>2.0589300000000001</v>
      </c>
      <c r="AQ11">
        <v>7810.57</v>
      </c>
      <c r="AR11">
        <v>9.2652000000000001</v>
      </c>
      <c r="AS11">
        <v>305.75200000000001</v>
      </c>
      <c r="AT11">
        <v>169.86199999999999</v>
      </c>
      <c r="AU11">
        <v>6.1768000000000001</v>
      </c>
      <c r="AV11">
        <v>28.825099999999999</v>
      </c>
      <c r="AW11">
        <v>0</v>
      </c>
      <c r="AX11">
        <v>4.1178699999999999</v>
      </c>
      <c r="AY11">
        <v>71.033199999999994</v>
      </c>
      <c r="AZ11">
        <v>965.64</v>
      </c>
      <c r="BA11">
        <v>0</v>
      </c>
      <c r="BB11">
        <v>18.5304</v>
      </c>
      <c r="BC11">
        <v>13.383100000000001</v>
      </c>
      <c r="BD11">
        <v>594.00199999999995</v>
      </c>
      <c r="BE11">
        <v>0</v>
      </c>
      <c r="BF11">
        <v>0</v>
      </c>
      <c r="BG11">
        <v>2355.42</v>
      </c>
      <c r="BH11">
        <v>245.01300000000001</v>
      </c>
      <c r="BI11">
        <v>22.648299999999999</v>
      </c>
      <c r="BJ11">
        <v>83.386799999999994</v>
      </c>
      <c r="BK11">
        <v>108.09399999999999</v>
      </c>
      <c r="BL11">
        <v>8841.06</v>
      </c>
      <c r="BM11">
        <v>6.1768000000000001</v>
      </c>
      <c r="BN11">
        <v>0</v>
      </c>
      <c r="BO11">
        <v>0</v>
      </c>
      <c r="BP11">
        <v>17.500900000000001</v>
      </c>
      <c r="BQ11">
        <v>14.4125</v>
      </c>
      <c r="BR11">
        <v>308.83999999999997</v>
      </c>
      <c r="BS11">
        <v>0.66900599999999999</v>
      </c>
      <c r="BT11">
        <v>8834.8799999999992</v>
      </c>
      <c r="BU11">
        <v>1877.75</v>
      </c>
      <c r="BV11">
        <v>23.677700000000002</v>
      </c>
      <c r="BW11">
        <v>0</v>
      </c>
      <c r="BX11">
        <v>0</v>
      </c>
      <c r="BY11">
        <v>18.5304</v>
      </c>
      <c r="BZ11">
        <v>12.3536</v>
      </c>
      <c r="CA11">
        <v>0</v>
      </c>
      <c r="CB11">
        <v>62.797499999999999</v>
      </c>
      <c r="CC11">
        <v>9.2652000000000001</v>
      </c>
      <c r="CD11">
        <v>13.383100000000001</v>
      </c>
      <c r="CE11">
        <v>33.9724</v>
      </c>
      <c r="CF11">
        <v>100.88800000000001</v>
      </c>
      <c r="CG11">
        <v>282.07400000000001</v>
      </c>
      <c r="CH11">
        <v>8.2357399999999998</v>
      </c>
      <c r="CI11">
        <v>26.766100000000002</v>
      </c>
      <c r="CJ11">
        <v>1.0294700000000001</v>
      </c>
      <c r="CK11">
        <v>13.383100000000001</v>
      </c>
      <c r="CL11">
        <v>156.47900000000001</v>
      </c>
      <c r="CM11">
        <v>21.6188</v>
      </c>
      <c r="CN11">
        <v>28.825099999999999</v>
      </c>
      <c r="CO11">
        <v>447.81799999999998</v>
      </c>
      <c r="CP11">
        <v>24.7072</v>
      </c>
      <c r="CQ11">
        <v>1.0294700000000001</v>
      </c>
      <c r="CR11">
        <v>17871.5</v>
      </c>
      <c r="CS11">
        <v>50.443899999999999</v>
      </c>
      <c r="CT11">
        <v>114.271</v>
      </c>
      <c r="CU11">
        <v>66.915300000000002</v>
      </c>
      <c r="CV11">
        <v>16.471499999999999</v>
      </c>
      <c r="CW11">
        <v>68.974299999999999</v>
      </c>
      <c r="CX11">
        <v>217.21799999999999</v>
      </c>
      <c r="CY11">
        <v>7773.5</v>
      </c>
      <c r="CZ11">
        <v>9.2652000000000001</v>
      </c>
      <c r="DA11">
        <v>11.3241</v>
      </c>
      <c r="DB11">
        <v>305.75200000000001</v>
      </c>
      <c r="DC11">
        <v>5181.3100000000004</v>
      </c>
      <c r="DD11">
        <v>22.648299999999999</v>
      </c>
      <c r="DE11">
        <v>446.78899999999999</v>
      </c>
      <c r="DF11">
        <v>51.473300000000002</v>
      </c>
      <c r="DG11">
        <v>507.52699999999999</v>
      </c>
      <c r="DH11">
        <v>8.2357399999999998</v>
      </c>
      <c r="DI11">
        <v>18.5304</v>
      </c>
      <c r="DJ11">
        <v>0</v>
      </c>
      <c r="DK11">
        <v>100.88800000000001</v>
      </c>
      <c r="DL11">
        <v>3.0884</v>
      </c>
      <c r="DM11">
        <v>836.95699999999999</v>
      </c>
      <c r="DN11">
        <v>5157.63</v>
      </c>
      <c r="DO11">
        <v>16.471499999999999</v>
      </c>
      <c r="DP11">
        <v>378.84399999999999</v>
      </c>
      <c r="DQ11">
        <v>19.559899999999999</v>
      </c>
      <c r="DR11">
        <v>7.20627</v>
      </c>
      <c r="DS11">
        <v>694.89</v>
      </c>
      <c r="DT11">
        <v>199.71700000000001</v>
      </c>
      <c r="DU11">
        <v>296.48599999999999</v>
      </c>
      <c r="DV11">
        <v>538.41099999999994</v>
      </c>
      <c r="DW11">
        <v>176.03899999999999</v>
      </c>
      <c r="DX11">
        <v>19.559899999999999</v>
      </c>
      <c r="DY11">
        <v>0</v>
      </c>
      <c r="DZ11">
        <v>227.512</v>
      </c>
      <c r="EA11">
        <v>0</v>
      </c>
      <c r="EB11">
        <v>26.766100000000002</v>
      </c>
      <c r="EC11">
        <v>14.4125</v>
      </c>
      <c r="ED11">
        <v>3.0884</v>
      </c>
      <c r="EE11">
        <v>0</v>
      </c>
      <c r="EF11">
        <v>0</v>
      </c>
      <c r="EG11">
        <v>28.825099999999999</v>
      </c>
      <c r="EH11">
        <v>11.3241</v>
      </c>
      <c r="EI11">
        <v>264.57299999999998</v>
      </c>
      <c r="EJ11">
        <v>288.25099999999998</v>
      </c>
      <c r="EK11">
        <v>5.1473300000000002</v>
      </c>
      <c r="EL11">
        <v>2458.37</v>
      </c>
      <c r="EM11">
        <v>0</v>
      </c>
      <c r="EN11">
        <v>0</v>
      </c>
      <c r="EO11">
        <v>24.7072</v>
      </c>
      <c r="EP11">
        <v>275.89699999999999</v>
      </c>
      <c r="EQ11">
        <v>197.65799999999999</v>
      </c>
      <c r="ER11">
        <v>7.1299000000000001E-2</v>
      </c>
      <c r="ES11">
        <v>429.80200000000002</v>
      </c>
      <c r="ET11">
        <v>0</v>
      </c>
      <c r="EU11">
        <v>0</v>
      </c>
      <c r="EV11">
        <v>0</v>
      </c>
      <c r="EW11">
        <v>8.2357399999999998</v>
      </c>
      <c r="EX11">
        <v>157.50800000000001</v>
      </c>
      <c r="EY11">
        <v>5.1473300000000002</v>
      </c>
      <c r="EZ11">
        <v>0</v>
      </c>
      <c r="FA11">
        <v>0</v>
      </c>
      <c r="FB11">
        <v>547.67600000000004</v>
      </c>
      <c r="FC11">
        <v>4687.16</v>
      </c>
      <c r="FD11">
        <v>19.559899999999999</v>
      </c>
      <c r="FE11">
        <v>194.56899999999999</v>
      </c>
      <c r="FF11">
        <v>67.944800000000001</v>
      </c>
      <c r="FG11">
        <v>0</v>
      </c>
      <c r="FH11">
        <v>0</v>
      </c>
      <c r="FI11">
        <v>4.1178699999999999</v>
      </c>
      <c r="FJ11">
        <v>4.1178699999999999</v>
      </c>
      <c r="FK11">
        <v>14.4125</v>
      </c>
      <c r="FL11">
        <v>14.4125</v>
      </c>
      <c r="FM11">
        <v>0</v>
      </c>
      <c r="FN11">
        <v>0</v>
      </c>
      <c r="FO11">
        <v>15.442</v>
      </c>
      <c r="FP11">
        <v>0</v>
      </c>
      <c r="FQ11">
        <v>10.294700000000001</v>
      </c>
      <c r="FR11">
        <v>0</v>
      </c>
      <c r="FS11">
        <v>0</v>
      </c>
      <c r="FT11">
        <v>10.294700000000001</v>
      </c>
      <c r="FU11">
        <v>0</v>
      </c>
      <c r="FV11">
        <v>271.779</v>
      </c>
      <c r="FW11">
        <v>0</v>
      </c>
      <c r="FX11">
        <v>46.326000000000001</v>
      </c>
      <c r="FY11">
        <v>9.2652000000000001</v>
      </c>
      <c r="FZ11">
        <v>4.1178699999999999</v>
      </c>
      <c r="GA11">
        <v>50.443899999999999</v>
      </c>
      <c r="GB11">
        <v>807.10199999999998</v>
      </c>
      <c r="GC11">
        <v>52.502800000000001</v>
      </c>
      <c r="GD11">
        <v>53.532299999999999</v>
      </c>
      <c r="GE11">
        <v>66.915300000000002</v>
      </c>
      <c r="GF11">
        <v>165.744</v>
      </c>
      <c r="GG11">
        <v>0</v>
      </c>
      <c r="GH11">
        <v>1238.45</v>
      </c>
      <c r="GI11">
        <v>36.031300000000002</v>
      </c>
    </row>
    <row r="12" spans="1:218" x14ac:dyDescent="0.25">
      <c r="A12" t="s">
        <v>92</v>
      </c>
      <c r="B12" t="s">
        <v>98</v>
      </c>
      <c r="C12" t="s">
        <v>91</v>
      </c>
      <c r="D12">
        <v>0</v>
      </c>
      <c r="E12">
        <v>514.93700000000001</v>
      </c>
      <c r="F12">
        <v>44.694400000000002</v>
      </c>
      <c r="G12">
        <v>1125.92</v>
      </c>
      <c r="H12">
        <v>0</v>
      </c>
      <c r="I12">
        <v>2853.79</v>
      </c>
      <c r="J12">
        <v>256.755</v>
      </c>
      <c r="K12">
        <v>949.04300000000001</v>
      </c>
      <c r="L12">
        <v>0</v>
      </c>
      <c r="M12">
        <v>1247.6400000000001</v>
      </c>
      <c r="N12">
        <v>2315.5500000000002</v>
      </c>
      <c r="O12">
        <v>439.33699999999999</v>
      </c>
      <c r="P12">
        <v>1088.83</v>
      </c>
      <c r="Q12">
        <v>40.890599999999999</v>
      </c>
      <c r="R12">
        <v>49.449100000000001</v>
      </c>
      <c r="S12">
        <v>0</v>
      </c>
      <c r="T12">
        <v>132.18100000000001</v>
      </c>
      <c r="U12">
        <v>2.85284</v>
      </c>
      <c r="V12">
        <v>9.5094499999999993</v>
      </c>
      <c r="W12">
        <v>228.227</v>
      </c>
      <c r="X12">
        <v>38.988799999999998</v>
      </c>
      <c r="Y12">
        <v>81642.399999999994</v>
      </c>
      <c r="Z12">
        <v>0</v>
      </c>
      <c r="AA12">
        <v>47.5473</v>
      </c>
      <c r="AB12">
        <v>6.6566200000000002</v>
      </c>
      <c r="AC12">
        <v>2.85284</v>
      </c>
      <c r="AD12">
        <v>3992.07</v>
      </c>
      <c r="AE12">
        <v>22.822700000000001</v>
      </c>
      <c r="AF12">
        <v>46.596299999999999</v>
      </c>
      <c r="AG12">
        <v>240.589</v>
      </c>
      <c r="AH12">
        <v>180.68</v>
      </c>
      <c r="AI12">
        <v>1803.94</v>
      </c>
      <c r="AJ12">
        <v>16.1661</v>
      </c>
      <c r="AK12">
        <v>177.60599999999999</v>
      </c>
      <c r="AL12">
        <v>14.264200000000001</v>
      </c>
      <c r="AM12">
        <v>0</v>
      </c>
      <c r="AN12">
        <v>5.7056699999999996</v>
      </c>
      <c r="AO12">
        <v>235.834</v>
      </c>
      <c r="AP12">
        <v>6.6566200000000002</v>
      </c>
      <c r="AQ12">
        <v>8524.27</v>
      </c>
      <c r="AR12">
        <v>12.362299999999999</v>
      </c>
      <c r="AS12">
        <v>322.37</v>
      </c>
      <c r="AT12">
        <v>147.39599999999999</v>
      </c>
      <c r="AU12">
        <v>7.6075600000000003</v>
      </c>
      <c r="AV12">
        <v>44.694400000000002</v>
      </c>
      <c r="AW12">
        <v>0</v>
      </c>
      <c r="AX12">
        <v>6.6566200000000002</v>
      </c>
      <c r="AY12">
        <v>60.860500000000002</v>
      </c>
      <c r="AZ12">
        <v>1048.8900000000001</v>
      </c>
      <c r="BA12">
        <v>0</v>
      </c>
      <c r="BB12">
        <v>19.018899999999999</v>
      </c>
      <c r="BC12">
        <v>20.9208</v>
      </c>
      <c r="BD12">
        <v>600.04600000000005</v>
      </c>
      <c r="BE12">
        <v>0</v>
      </c>
      <c r="BF12">
        <v>0</v>
      </c>
      <c r="BG12">
        <v>2466.75</v>
      </c>
      <c r="BH12">
        <v>290.98899999999998</v>
      </c>
      <c r="BI12">
        <v>25.6755</v>
      </c>
      <c r="BJ12">
        <v>112.212</v>
      </c>
      <c r="BK12">
        <v>85.585099999999997</v>
      </c>
      <c r="BL12">
        <v>8951.25</v>
      </c>
      <c r="BM12">
        <v>1.9018900000000001</v>
      </c>
      <c r="BN12">
        <v>0</v>
      </c>
      <c r="BO12">
        <v>0</v>
      </c>
      <c r="BP12">
        <v>33.283099999999997</v>
      </c>
      <c r="BQ12">
        <v>16.1661</v>
      </c>
      <c r="BR12">
        <v>326.17399999999998</v>
      </c>
      <c r="BS12">
        <v>0.70626100000000003</v>
      </c>
      <c r="BT12">
        <v>9286.93</v>
      </c>
      <c r="BU12">
        <v>1895.23</v>
      </c>
      <c r="BV12">
        <v>31.3812</v>
      </c>
      <c r="BW12">
        <v>0</v>
      </c>
      <c r="BX12">
        <v>0</v>
      </c>
      <c r="BY12">
        <v>24.724599999999999</v>
      </c>
      <c r="BZ12">
        <v>14.264200000000001</v>
      </c>
      <c r="CA12">
        <v>0</v>
      </c>
      <c r="CB12">
        <v>74.173699999999997</v>
      </c>
      <c r="CC12">
        <v>1.9018900000000001</v>
      </c>
      <c r="CD12">
        <v>10.4604</v>
      </c>
      <c r="CE12">
        <v>24.724599999999999</v>
      </c>
      <c r="CF12">
        <v>114.113</v>
      </c>
      <c r="CG12">
        <v>292.89100000000002</v>
      </c>
      <c r="CH12">
        <v>16.1661</v>
      </c>
      <c r="CI12">
        <v>13.3132</v>
      </c>
      <c r="CJ12">
        <v>6.6566200000000002</v>
      </c>
      <c r="CK12">
        <v>21.871700000000001</v>
      </c>
      <c r="CL12">
        <v>163.56299999999999</v>
      </c>
      <c r="CM12">
        <v>26.6265</v>
      </c>
      <c r="CN12">
        <v>21.871700000000001</v>
      </c>
      <c r="CO12">
        <v>426.97399999999999</v>
      </c>
      <c r="CP12">
        <v>22.347200000000001</v>
      </c>
      <c r="CQ12">
        <v>1.9018900000000001</v>
      </c>
      <c r="CR12">
        <v>17990.900000000001</v>
      </c>
      <c r="CS12">
        <v>51.350999999999999</v>
      </c>
      <c r="CT12">
        <v>114.113</v>
      </c>
      <c r="CU12">
        <v>56.105800000000002</v>
      </c>
      <c r="CV12">
        <v>23.773599999999998</v>
      </c>
      <c r="CW12">
        <v>84.634100000000004</v>
      </c>
      <c r="CX12">
        <v>252</v>
      </c>
      <c r="CY12">
        <v>7823.43</v>
      </c>
      <c r="CZ12">
        <v>9.5094499999999993</v>
      </c>
      <c r="DA12">
        <v>10.4604</v>
      </c>
      <c r="DB12">
        <v>332.83100000000002</v>
      </c>
      <c r="DC12">
        <v>5219.74</v>
      </c>
      <c r="DD12">
        <v>26.6265</v>
      </c>
      <c r="DE12">
        <v>469.767</v>
      </c>
      <c r="DF12">
        <v>48.498199999999997</v>
      </c>
      <c r="DG12">
        <v>465.96300000000002</v>
      </c>
      <c r="DH12">
        <v>3.8037800000000002</v>
      </c>
      <c r="DI12">
        <v>21.871700000000001</v>
      </c>
      <c r="DJ12">
        <v>0</v>
      </c>
      <c r="DK12">
        <v>133.13200000000001</v>
      </c>
      <c r="DL12">
        <v>6.6566200000000002</v>
      </c>
      <c r="DM12">
        <v>818.76400000000001</v>
      </c>
      <c r="DN12">
        <v>4831.75</v>
      </c>
      <c r="DO12">
        <v>16.1661</v>
      </c>
      <c r="DP12">
        <v>416.51400000000001</v>
      </c>
      <c r="DQ12">
        <v>20.9208</v>
      </c>
      <c r="DR12">
        <v>7.6075600000000003</v>
      </c>
      <c r="DS12">
        <v>656.15200000000004</v>
      </c>
      <c r="DT12">
        <v>158.80799999999999</v>
      </c>
      <c r="DU12">
        <v>205.404</v>
      </c>
      <c r="DV12">
        <v>526.82399999999996</v>
      </c>
      <c r="DW12">
        <v>202.55099999999999</v>
      </c>
      <c r="DX12">
        <v>19.018899999999999</v>
      </c>
      <c r="DY12">
        <v>0</v>
      </c>
      <c r="DZ12">
        <v>248.197</v>
      </c>
      <c r="EA12">
        <v>0</v>
      </c>
      <c r="EB12">
        <v>31.3812</v>
      </c>
      <c r="EC12">
        <v>16.1661</v>
      </c>
      <c r="ED12">
        <v>1.9018900000000001</v>
      </c>
      <c r="EE12">
        <v>0</v>
      </c>
      <c r="EF12">
        <v>0</v>
      </c>
      <c r="EG12">
        <v>12.362299999999999</v>
      </c>
      <c r="EH12">
        <v>11.411300000000001</v>
      </c>
      <c r="EI12">
        <v>314.76299999999998</v>
      </c>
      <c r="EJ12">
        <v>298.59699999999998</v>
      </c>
      <c r="EK12">
        <v>4.7547300000000003</v>
      </c>
      <c r="EL12">
        <v>2665.5</v>
      </c>
      <c r="EM12">
        <v>0</v>
      </c>
      <c r="EN12">
        <v>0</v>
      </c>
      <c r="EO12">
        <v>22.347200000000001</v>
      </c>
      <c r="EP12">
        <v>304.30200000000002</v>
      </c>
      <c r="EQ12">
        <v>253.90199999999999</v>
      </c>
      <c r="ER12">
        <v>0.22034500000000001</v>
      </c>
      <c r="ES12">
        <v>514.93700000000001</v>
      </c>
      <c r="ET12">
        <v>0</v>
      </c>
      <c r="EU12">
        <v>0</v>
      </c>
      <c r="EV12">
        <v>0</v>
      </c>
      <c r="EW12">
        <v>15.2151</v>
      </c>
      <c r="EX12">
        <v>142.642</v>
      </c>
      <c r="EY12">
        <v>4.7547300000000003</v>
      </c>
      <c r="EZ12">
        <v>0</v>
      </c>
      <c r="FA12">
        <v>0</v>
      </c>
      <c r="FB12">
        <v>555.35199999999998</v>
      </c>
      <c r="FC12">
        <v>4916.3900000000003</v>
      </c>
      <c r="FD12">
        <v>15.2151</v>
      </c>
      <c r="FE12">
        <v>239.63800000000001</v>
      </c>
      <c r="FF12">
        <v>86.536000000000001</v>
      </c>
      <c r="FG12">
        <v>0</v>
      </c>
      <c r="FH12">
        <v>0</v>
      </c>
      <c r="FI12">
        <v>12.362299999999999</v>
      </c>
      <c r="FJ12">
        <v>6.6566200000000002</v>
      </c>
      <c r="FK12">
        <v>21.871700000000001</v>
      </c>
      <c r="FL12">
        <v>15.2151</v>
      </c>
      <c r="FM12">
        <v>0</v>
      </c>
      <c r="FN12">
        <v>0</v>
      </c>
      <c r="FO12">
        <v>9.5094499999999993</v>
      </c>
      <c r="FP12">
        <v>0</v>
      </c>
      <c r="FQ12">
        <v>6.6566200000000002</v>
      </c>
      <c r="FR12">
        <v>0</v>
      </c>
      <c r="FS12">
        <v>0</v>
      </c>
      <c r="FT12">
        <v>20.9208</v>
      </c>
      <c r="FU12">
        <v>0</v>
      </c>
      <c r="FV12">
        <v>309.05700000000002</v>
      </c>
      <c r="FW12">
        <v>0</v>
      </c>
      <c r="FX12">
        <v>48.498199999999997</v>
      </c>
      <c r="FY12">
        <v>18.068000000000001</v>
      </c>
      <c r="FZ12">
        <v>8.5585100000000001</v>
      </c>
      <c r="GA12">
        <v>62.7624</v>
      </c>
      <c r="GB12">
        <v>833.02800000000002</v>
      </c>
      <c r="GC12">
        <v>88.437899999999999</v>
      </c>
      <c r="GD12">
        <v>46.596299999999999</v>
      </c>
      <c r="GE12">
        <v>80.830299999999994</v>
      </c>
      <c r="GF12">
        <v>165.464</v>
      </c>
      <c r="GG12">
        <v>0</v>
      </c>
      <c r="GH12">
        <v>1255.25</v>
      </c>
      <c r="GI12">
        <v>50.400100000000002</v>
      </c>
    </row>
    <row r="13" spans="1:218" x14ac:dyDescent="0.25">
      <c r="A13" t="s">
        <v>92</v>
      </c>
      <c r="B13" t="s">
        <v>99</v>
      </c>
      <c r="C13" t="s">
        <v>91</v>
      </c>
      <c r="D13">
        <v>0</v>
      </c>
      <c r="E13">
        <v>526.673</v>
      </c>
      <c r="F13">
        <v>74.882400000000004</v>
      </c>
      <c r="G13">
        <v>1140.71</v>
      </c>
      <c r="H13">
        <v>0</v>
      </c>
      <c r="I13">
        <v>3035.23</v>
      </c>
      <c r="J13">
        <v>252.10400000000001</v>
      </c>
      <c r="K13">
        <v>906.077</v>
      </c>
      <c r="L13">
        <v>0</v>
      </c>
      <c r="M13">
        <v>1297.96</v>
      </c>
      <c r="N13">
        <v>2084.23</v>
      </c>
      <c r="O13">
        <v>491.72800000000001</v>
      </c>
      <c r="P13">
        <v>1145.7</v>
      </c>
      <c r="Q13">
        <v>27.456900000000001</v>
      </c>
      <c r="R13">
        <v>27.456900000000001</v>
      </c>
      <c r="S13">
        <v>0</v>
      </c>
      <c r="T13">
        <v>77.378399999999999</v>
      </c>
      <c r="U13">
        <v>12.480399999999999</v>
      </c>
      <c r="V13">
        <v>2.4960800000000001</v>
      </c>
      <c r="W13">
        <v>234.631</v>
      </c>
      <c r="X13">
        <v>64.897999999999996</v>
      </c>
      <c r="Y13">
        <v>77283.600000000006</v>
      </c>
      <c r="Z13">
        <v>0</v>
      </c>
      <c r="AA13">
        <v>52.417700000000004</v>
      </c>
      <c r="AB13">
        <v>4.9921600000000002</v>
      </c>
      <c r="AC13">
        <v>2.4960800000000001</v>
      </c>
      <c r="AD13">
        <v>3794.04</v>
      </c>
      <c r="AE13">
        <v>17.4726</v>
      </c>
      <c r="AF13">
        <v>67.394099999999995</v>
      </c>
      <c r="AG13">
        <v>169.733</v>
      </c>
      <c r="AH13">
        <v>189.702</v>
      </c>
      <c r="AI13">
        <v>1792.18</v>
      </c>
      <c r="AJ13">
        <v>4.9921600000000002</v>
      </c>
      <c r="AK13">
        <v>134.583</v>
      </c>
      <c r="AL13">
        <v>2.4960800000000001</v>
      </c>
      <c r="AM13">
        <v>0</v>
      </c>
      <c r="AN13">
        <v>14.9765</v>
      </c>
      <c r="AO13">
        <v>227.143</v>
      </c>
      <c r="AP13">
        <v>7.4882400000000002</v>
      </c>
      <c r="AQ13">
        <v>7880.12</v>
      </c>
      <c r="AR13">
        <v>4.9921600000000002</v>
      </c>
      <c r="AS13">
        <v>326.98599999999999</v>
      </c>
      <c r="AT13">
        <v>127.3</v>
      </c>
      <c r="AU13">
        <v>12.480399999999999</v>
      </c>
      <c r="AV13">
        <v>52.417700000000004</v>
      </c>
      <c r="AW13">
        <v>0</v>
      </c>
      <c r="AX13">
        <v>4.9921600000000002</v>
      </c>
      <c r="AY13">
        <v>54.913699999999999</v>
      </c>
      <c r="AZ13">
        <v>1108.26</v>
      </c>
      <c r="BA13">
        <v>0</v>
      </c>
      <c r="BB13">
        <v>14.9765</v>
      </c>
      <c r="BC13">
        <v>24.960799999999999</v>
      </c>
      <c r="BD13">
        <v>534.16099999999994</v>
      </c>
      <c r="BE13">
        <v>0</v>
      </c>
      <c r="BF13">
        <v>0</v>
      </c>
      <c r="BG13">
        <v>2348.81</v>
      </c>
      <c r="BH13">
        <v>244.61600000000001</v>
      </c>
      <c r="BI13">
        <v>22.464700000000001</v>
      </c>
      <c r="BJ13">
        <v>122.30800000000001</v>
      </c>
      <c r="BK13">
        <v>99.843199999999996</v>
      </c>
      <c r="BL13">
        <v>8054.85</v>
      </c>
      <c r="BM13">
        <v>0</v>
      </c>
      <c r="BN13">
        <v>0</v>
      </c>
      <c r="BO13">
        <v>0</v>
      </c>
      <c r="BP13">
        <v>34.945099999999996</v>
      </c>
      <c r="BQ13">
        <v>24.960799999999999</v>
      </c>
      <c r="BR13">
        <v>324.49</v>
      </c>
      <c r="BS13">
        <v>0.48338799999999998</v>
      </c>
      <c r="BT13">
        <v>8099.78</v>
      </c>
      <c r="BU13">
        <v>1692.34</v>
      </c>
      <c r="BV13">
        <v>24.960799999999999</v>
      </c>
      <c r="BW13">
        <v>0</v>
      </c>
      <c r="BX13">
        <v>0</v>
      </c>
      <c r="BY13">
        <v>29.9529</v>
      </c>
      <c r="BZ13">
        <v>9.9843200000000003</v>
      </c>
      <c r="CA13">
        <v>0</v>
      </c>
      <c r="CB13">
        <v>67.394099999999995</v>
      </c>
      <c r="CC13">
        <v>7.4882400000000002</v>
      </c>
      <c r="CD13">
        <v>9.9843200000000003</v>
      </c>
      <c r="CE13">
        <v>24.960799999999999</v>
      </c>
      <c r="CF13">
        <v>112.324</v>
      </c>
      <c r="CG13">
        <v>294.53699999999998</v>
      </c>
      <c r="CH13">
        <v>9.9843200000000003</v>
      </c>
      <c r="CI13">
        <v>7.4882400000000002</v>
      </c>
      <c r="CJ13">
        <v>2.4960800000000001</v>
      </c>
      <c r="CK13">
        <v>27.456900000000001</v>
      </c>
      <c r="CL13">
        <v>149.76499999999999</v>
      </c>
      <c r="CM13">
        <v>17.4726</v>
      </c>
      <c r="CN13">
        <v>19.968599999999999</v>
      </c>
      <c r="CO13">
        <v>364.428</v>
      </c>
      <c r="CP13">
        <v>17.4726</v>
      </c>
      <c r="CQ13">
        <v>4.9921600000000002</v>
      </c>
      <c r="CR13">
        <v>16579</v>
      </c>
      <c r="CS13">
        <v>47.4255</v>
      </c>
      <c r="CT13">
        <v>107.331</v>
      </c>
      <c r="CU13">
        <v>44.929400000000001</v>
      </c>
      <c r="CV13">
        <v>19.968599999999999</v>
      </c>
      <c r="CW13">
        <v>67.394099999999995</v>
      </c>
      <c r="CX13">
        <v>317.00200000000001</v>
      </c>
      <c r="CY13">
        <v>6362.5</v>
      </c>
      <c r="CZ13">
        <v>9.9843200000000003</v>
      </c>
      <c r="DA13">
        <v>17.4726</v>
      </c>
      <c r="DB13">
        <v>254.6</v>
      </c>
      <c r="DC13">
        <v>4328.2</v>
      </c>
      <c r="DD13">
        <v>19.968599999999999</v>
      </c>
      <c r="DE13">
        <v>499.21600000000001</v>
      </c>
      <c r="DF13">
        <v>49.921599999999998</v>
      </c>
      <c r="DG13">
        <v>384.39600000000002</v>
      </c>
      <c r="DH13">
        <v>7.4882400000000002</v>
      </c>
      <c r="DI13">
        <v>12.480399999999999</v>
      </c>
      <c r="DJ13">
        <v>0</v>
      </c>
      <c r="DK13">
        <v>62.402000000000001</v>
      </c>
      <c r="DL13">
        <v>0</v>
      </c>
      <c r="DM13">
        <v>801.24099999999999</v>
      </c>
      <c r="DN13">
        <v>4275.78</v>
      </c>
      <c r="DO13">
        <v>29.9529</v>
      </c>
      <c r="DP13">
        <v>336.971</v>
      </c>
      <c r="DQ13">
        <v>37.441200000000002</v>
      </c>
      <c r="DR13">
        <v>7.4882400000000002</v>
      </c>
      <c r="DS13">
        <v>726.35900000000004</v>
      </c>
      <c r="DT13">
        <v>197.19</v>
      </c>
      <c r="DU13">
        <v>504.20800000000003</v>
      </c>
      <c r="DV13">
        <v>526.673</v>
      </c>
      <c r="DW13">
        <v>187.20599999999999</v>
      </c>
      <c r="DX13">
        <v>22.464700000000001</v>
      </c>
      <c r="DY13">
        <v>0</v>
      </c>
      <c r="DZ13">
        <v>232.13499999999999</v>
      </c>
      <c r="EA13">
        <v>0</v>
      </c>
      <c r="EB13">
        <v>54.913699999999999</v>
      </c>
      <c r="EC13">
        <v>7.4882400000000002</v>
      </c>
      <c r="ED13">
        <v>7.4882400000000002</v>
      </c>
      <c r="EE13">
        <v>0</v>
      </c>
      <c r="EF13">
        <v>0</v>
      </c>
      <c r="EG13">
        <v>9.9843200000000003</v>
      </c>
      <c r="EH13">
        <v>7.4882400000000002</v>
      </c>
      <c r="EI13">
        <v>314.50599999999997</v>
      </c>
      <c r="EJ13">
        <v>284.553</v>
      </c>
      <c r="EK13">
        <v>6.2401999999999997</v>
      </c>
      <c r="EL13">
        <v>2643.35</v>
      </c>
      <c r="EM13">
        <v>0</v>
      </c>
      <c r="EN13">
        <v>0</v>
      </c>
      <c r="EO13">
        <v>17.4726</v>
      </c>
      <c r="EP13">
        <v>304.52199999999999</v>
      </c>
      <c r="EQ13">
        <v>189.702</v>
      </c>
      <c r="ER13">
        <v>0.20488500000000001</v>
      </c>
      <c r="ES13">
        <v>526.673</v>
      </c>
      <c r="ET13">
        <v>0</v>
      </c>
      <c r="EU13">
        <v>0</v>
      </c>
      <c r="EV13">
        <v>0</v>
      </c>
      <c r="EW13">
        <v>12.480399999999999</v>
      </c>
      <c r="EX13">
        <v>169.733</v>
      </c>
      <c r="EY13">
        <v>6.2401999999999997</v>
      </c>
      <c r="EZ13">
        <v>0</v>
      </c>
      <c r="FA13">
        <v>0</v>
      </c>
      <c r="FB13">
        <v>526.673</v>
      </c>
      <c r="FC13">
        <v>4982.17</v>
      </c>
      <c r="FD13">
        <v>9.9843200000000003</v>
      </c>
      <c r="FE13">
        <v>192.19800000000001</v>
      </c>
      <c r="FF13">
        <v>82.370599999999996</v>
      </c>
      <c r="FG13">
        <v>0</v>
      </c>
      <c r="FH13">
        <v>0</v>
      </c>
      <c r="FI13">
        <v>7.4882400000000002</v>
      </c>
      <c r="FJ13">
        <v>2.4960800000000001</v>
      </c>
      <c r="FK13">
        <v>19.968599999999999</v>
      </c>
      <c r="FL13">
        <v>7.4882400000000002</v>
      </c>
      <c r="FM13">
        <v>0</v>
      </c>
      <c r="FN13">
        <v>0</v>
      </c>
      <c r="FO13">
        <v>4.9921600000000002</v>
      </c>
      <c r="FP13">
        <v>0</v>
      </c>
      <c r="FQ13">
        <v>14.9765</v>
      </c>
      <c r="FR13">
        <v>0</v>
      </c>
      <c r="FS13">
        <v>0</v>
      </c>
      <c r="FT13">
        <v>12.480399999999999</v>
      </c>
      <c r="FU13">
        <v>0</v>
      </c>
      <c r="FV13">
        <v>334.47500000000002</v>
      </c>
      <c r="FW13">
        <v>0</v>
      </c>
      <c r="FX13">
        <v>47.4255</v>
      </c>
      <c r="FY13">
        <v>14.9765</v>
      </c>
      <c r="FZ13">
        <v>9.9843200000000003</v>
      </c>
      <c r="GA13">
        <v>44.929400000000001</v>
      </c>
      <c r="GB13">
        <v>846.17100000000005</v>
      </c>
      <c r="GC13">
        <v>69.890199999999993</v>
      </c>
      <c r="GD13">
        <v>44.929400000000001</v>
      </c>
      <c r="GE13">
        <v>82.370599999999996</v>
      </c>
      <c r="GF13">
        <v>169.733</v>
      </c>
      <c r="GG13">
        <v>0</v>
      </c>
      <c r="GH13">
        <v>1140.71</v>
      </c>
      <c r="GI13">
        <v>72.386300000000006</v>
      </c>
    </row>
    <row r="14" spans="1:218" x14ac:dyDescent="0.25">
      <c r="A14" t="s">
        <v>89</v>
      </c>
      <c r="B14" t="s">
        <v>90</v>
      </c>
      <c r="C14" t="s">
        <v>93</v>
      </c>
      <c r="D14">
        <v>3.5300500000000001</v>
      </c>
      <c r="E14">
        <v>923.81500000000005</v>
      </c>
      <c r="F14">
        <v>43.7727</v>
      </c>
      <c r="G14">
        <v>892.39700000000005</v>
      </c>
      <c r="H14">
        <v>2.8240400000000001</v>
      </c>
      <c r="I14">
        <v>2889</v>
      </c>
      <c r="J14">
        <v>421.488</v>
      </c>
      <c r="K14">
        <v>1210.81</v>
      </c>
      <c r="L14">
        <v>4.2360600000000002</v>
      </c>
      <c r="M14">
        <v>1275.76</v>
      </c>
      <c r="N14">
        <v>3222.94</v>
      </c>
      <c r="O14">
        <v>518.91800000000001</v>
      </c>
      <c r="P14">
        <v>1461.44</v>
      </c>
      <c r="Q14">
        <v>143.32</v>
      </c>
      <c r="R14">
        <v>26.122399999999999</v>
      </c>
      <c r="S14">
        <v>0</v>
      </c>
      <c r="T14">
        <v>101.666</v>
      </c>
      <c r="U14">
        <v>12.7082</v>
      </c>
      <c r="V14">
        <v>8.4721299999999999</v>
      </c>
      <c r="W14">
        <v>141.202</v>
      </c>
      <c r="X14">
        <v>14.8262</v>
      </c>
      <c r="Y14">
        <v>36274.1</v>
      </c>
      <c r="Z14">
        <v>0</v>
      </c>
      <c r="AA14">
        <v>40.948599999999999</v>
      </c>
      <c r="AB14">
        <v>0</v>
      </c>
      <c r="AC14">
        <v>6.3540900000000002</v>
      </c>
      <c r="AD14">
        <v>3144.57</v>
      </c>
      <c r="AE14">
        <v>21.180299999999999</v>
      </c>
      <c r="AF14">
        <v>39.5366</v>
      </c>
      <c r="AG14">
        <v>198.38900000000001</v>
      </c>
      <c r="AH14">
        <v>749.077</v>
      </c>
      <c r="AI14">
        <v>5302.14</v>
      </c>
      <c r="AJ14">
        <v>14.8262</v>
      </c>
      <c r="AK14">
        <v>254.16399999999999</v>
      </c>
      <c r="AL14">
        <v>19.7683</v>
      </c>
      <c r="AM14">
        <v>35.3005</v>
      </c>
      <c r="AN14">
        <v>0</v>
      </c>
      <c r="AO14">
        <v>3.5300500000000001</v>
      </c>
      <c r="AP14">
        <v>12.0022</v>
      </c>
      <c r="AQ14">
        <v>15688.3</v>
      </c>
      <c r="AR14">
        <v>66.364999999999995</v>
      </c>
      <c r="AS14">
        <v>1019.48</v>
      </c>
      <c r="AT14">
        <v>119.316</v>
      </c>
      <c r="AU14">
        <v>0</v>
      </c>
      <c r="AV14">
        <v>11.296200000000001</v>
      </c>
      <c r="AW14">
        <v>9.1781400000000009</v>
      </c>
      <c r="AX14">
        <v>148.262</v>
      </c>
      <c r="AY14">
        <v>120.02200000000001</v>
      </c>
      <c r="AZ14">
        <v>1047.01</v>
      </c>
      <c r="BA14">
        <v>0</v>
      </c>
      <c r="BB14">
        <v>0</v>
      </c>
      <c r="BC14">
        <v>0</v>
      </c>
      <c r="BD14">
        <v>1308.24</v>
      </c>
      <c r="BE14">
        <v>0</v>
      </c>
      <c r="BF14">
        <v>6.7070999999999996</v>
      </c>
      <c r="BG14">
        <v>5709.51</v>
      </c>
      <c r="BH14">
        <v>408.07400000000001</v>
      </c>
      <c r="BI14">
        <v>19.7683</v>
      </c>
      <c r="BJ14">
        <v>336.06099999999998</v>
      </c>
      <c r="BK14">
        <v>239.33799999999999</v>
      </c>
      <c r="BL14">
        <v>59.304900000000004</v>
      </c>
      <c r="BM14">
        <v>0</v>
      </c>
      <c r="BN14">
        <v>76.955100000000002</v>
      </c>
      <c r="BO14">
        <v>2.1180300000000001</v>
      </c>
      <c r="BP14">
        <v>21.886299999999999</v>
      </c>
      <c r="BQ14">
        <v>7.0601099999999999</v>
      </c>
      <c r="BR14">
        <v>344.53300000000002</v>
      </c>
      <c r="BS14">
        <v>0</v>
      </c>
      <c r="BT14">
        <v>5708.1</v>
      </c>
      <c r="BU14">
        <v>1406.37</v>
      </c>
      <c r="BV14">
        <v>14.120200000000001</v>
      </c>
      <c r="BW14">
        <v>0</v>
      </c>
      <c r="BX14">
        <v>20.474299999999999</v>
      </c>
      <c r="BY14">
        <v>27.534400000000002</v>
      </c>
      <c r="BZ14">
        <v>59.304900000000004</v>
      </c>
      <c r="CA14">
        <v>0</v>
      </c>
      <c r="CB14">
        <v>33.888500000000001</v>
      </c>
      <c r="CC14">
        <v>26.122399999999999</v>
      </c>
      <c r="CD14">
        <v>0</v>
      </c>
      <c r="CE14">
        <v>8.4721299999999999</v>
      </c>
      <c r="CF14">
        <v>34.594499999999996</v>
      </c>
      <c r="CG14">
        <v>65.659000000000006</v>
      </c>
      <c r="CH14">
        <v>4.9420700000000002</v>
      </c>
      <c r="CI14">
        <v>6.9171399999999994E-2</v>
      </c>
      <c r="CJ14">
        <v>0</v>
      </c>
      <c r="CK14">
        <v>55.068800000000003</v>
      </c>
      <c r="CL14">
        <v>6.3540900000000002</v>
      </c>
      <c r="CM14">
        <v>3.5300500000000001</v>
      </c>
      <c r="CN14">
        <v>1.4120200000000001</v>
      </c>
      <c r="CO14">
        <v>393.24799999999999</v>
      </c>
      <c r="CP14">
        <v>4.2360600000000002</v>
      </c>
      <c r="CQ14">
        <v>0</v>
      </c>
      <c r="CR14">
        <v>20857</v>
      </c>
      <c r="CS14">
        <v>23.298300000000001</v>
      </c>
      <c r="CT14">
        <v>285.93400000000003</v>
      </c>
      <c r="CU14">
        <v>375.59800000000001</v>
      </c>
      <c r="CV14">
        <v>19.7683</v>
      </c>
      <c r="CW14">
        <v>100.253</v>
      </c>
      <c r="CX14">
        <v>288.75799999999998</v>
      </c>
      <c r="CY14">
        <v>12506.3</v>
      </c>
      <c r="CZ14">
        <v>34.594499999999996</v>
      </c>
      <c r="DA14">
        <v>48.714700000000001</v>
      </c>
      <c r="DB14">
        <v>323.35300000000001</v>
      </c>
      <c r="DC14">
        <v>13306.2</v>
      </c>
      <c r="DD14">
        <v>45.184699999999999</v>
      </c>
      <c r="DE14">
        <v>619.87699999999995</v>
      </c>
      <c r="DF14">
        <v>72.013099999999994</v>
      </c>
      <c r="DG14">
        <v>274.63799999999998</v>
      </c>
      <c r="DH14">
        <v>4.2360600000000002</v>
      </c>
      <c r="DI14">
        <v>13.414199999999999</v>
      </c>
      <c r="DJ14">
        <v>0</v>
      </c>
      <c r="DK14">
        <v>63.540900000000001</v>
      </c>
      <c r="DL14">
        <v>6.3540900000000002</v>
      </c>
      <c r="DM14">
        <v>368.53699999999998</v>
      </c>
      <c r="DN14">
        <v>4536.12</v>
      </c>
      <c r="DO14">
        <v>35.3005</v>
      </c>
      <c r="DP14">
        <v>203.33099999999999</v>
      </c>
      <c r="DQ14">
        <v>24.7104</v>
      </c>
      <c r="DR14">
        <v>25.416399999999999</v>
      </c>
      <c r="DS14">
        <v>1137.3800000000001</v>
      </c>
      <c r="DT14">
        <v>151.08600000000001</v>
      </c>
      <c r="DU14">
        <v>408.78</v>
      </c>
      <c r="DV14">
        <v>0</v>
      </c>
      <c r="DW14">
        <v>96.017399999999995</v>
      </c>
      <c r="DX14">
        <v>22.592300000000002</v>
      </c>
      <c r="DY14">
        <v>0</v>
      </c>
      <c r="DZ14">
        <v>117.904</v>
      </c>
      <c r="EA14">
        <v>22.592300000000002</v>
      </c>
      <c r="EB14">
        <v>12.0022</v>
      </c>
      <c r="EC14">
        <v>21.886299999999999</v>
      </c>
      <c r="ED14">
        <v>8.4721299999999999</v>
      </c>
      <c r="EE14">
        <v>8.4721299999999999</v>
      </c>
      <c r="EF14">
        <v>4.2360600000000002</v>
      </c>
      <c r="EG14">
        <v>0</v>
      </c>
      <c r="EH14">
        <v>15.5322</v>
      </c>
      <c r="EI14">
        <v>1906.93</v>
      </c>
      <c r="EJ14">
        <v>7.7661199999999999</v>
      </c>
      <c r="EK14">
        <v>0</v>
      </c>
      <c r="EL14">
        <v>1342.83</v>
      </c>
      <c r="EM14">
        <v>0</v>
      </c>
      <c r="EN14">
        <v>6.7070999999999996</v>
      </c>
      <c r="EO14">
        <v>4.2360600000000002</v>
      </c>
      <c r="EP14">
        <v>591.62900000000002</v>
      </c>
      <c r="EQ14">
        <v>190.62299999999999</v>
      </c>
      <c r="ER14" s="2">
        <v>3.2895599999999997E-5</v>
      </c>
      <c r="ES14">
        <v>923.81500000000005</v>
      </c>
      <c r="ET14">
        <v>12.7082</v>
      </c>
      <c r="EU14">
        <v>10.590199999999999</v>
      </c>
      <c r="EV14">
        <v>9.88415</v>
      </c>
      <c r="EW14">
        <v>12.0022</v>
      </c>
      <c r="EX14">
        <v>16.944299999999998</v>
      </c>
      <c r="EY14">
        <v>0</v>
      </c>
      <c r="EZ14">
        <v>14.120200000000001</v>
      </c>
      <c r="FA14">
        <v>0</v>
      </c>
      <c r="FB14">
        <v>147.55600000000001</v>
      </c>
      <c r="FC14">
        <v>1678.19</v>
      </c>
      <c r="FD14">
        <v>45.890700000000002</v>
      </c>
      <c r="FE14">
        <v>19.7683</v>
      </c>
      <c r="FF14">
        <v>312.05700000000002</v>
      </c>
      <c r="FG14">
        <v>14.8262</v>
      </c>
      <c r="FH14">
        <v>0</v>
      </c>
      <c r="FI14">
        <v>40.242600000000003</v>
      </c>
      <c r="FJ14">
        <v>5.6480800000000002</v>
      </c>
      <c r="FK14">
        <v>0</v>
      </c>
      <c r="FL14">
        <v>38.124600000000001</v>
      </c>
      <c r="FM14">
        <v>1.4120200000000001</v>
      </c>
      <c r="FN14">
        <v>3.5300500000000001</v>
      </c>
      <c r="FO14">
        <v>0</v>
      </c>
      <c r="FP14">
        <v>0</v>
      </c>
      <c r="FQ14">
        <v>12.7082</v>
      </c>
      <c r="FR14">
        <v>0</v>
      </c>
      <c r="FS14">
        <v>0</v>
      </c>
      <c r="FT14">
        <v>9.88415</v>
      </c>
      <c r="FU14">
        <v>2.1180300000000001</v>
      </c>
      <c r="FV14">
        <v>26.828399999999998</v>
      </c>
      <c r="FW14">
        <v>5.6480800000000002</v>
      </c>
      <c r="FX14">
        <v>85.427300000000002</v>
      </c>
      <c r="FY14">
        <v>6.3540900000000002</v>
      </c>
      <c r="FZ14">
        <v>26.122399999999999</v>
      </c>
      <c r="GA14">
        <v>35.3005</v>
      </c>
      <c r="GB14">
        <v>32.476500000000001</v>
      </c>
      <c r="GC14">
        <v>70.601100000000002</v>
      </c>
      <c r="GD14">
        <v>0</v>
      </c>
      <c r="GE14">
        <v>117.19799999999999</v>
      </c>
      <c r="GF14">
        <v>155.322</v>
      </c>
      <c r="GG14">
        <v>2.8240400000000001</v>
      </c>
      <c r="GH14">
        <v>1210.81</v>
      </c>
      <c r="GI14">
        <v>1.4120200000000001</v>
      </c>
      <c r="HJ14" s="2"/>
    </row>
    <row r="15" spans="1:218" x14ac:dyDescent="0.25">
      <c r="A15" t="s">
        <v>89</v>
      </c>
      <c r="B15" t="s">
        <v>97</v>
      </c>
      <c r="C15" t="s">
        <v>93</v>
      </c>
      <c r="D15">
        <v>2.1727300000000001</v>
      </c>
      <c r="E15">
        <v>951.29200000000003</v>
      </c>
      <c r="F15">
        <v>49.2485</v>
      </c>
      <c r="G15">
        <v>903.85400000000004</v>
      </c>
      <c r="H15">
        <v>2.89697</v>
      </c>
      <c r="I15">
        <v>2954.91</v>
      </c>
      <c r="J15">
        <v>437.44200000000001</v>
      </c>
      <c r="K15">
        <v>1247.8699999999999</v>
      </c>
      <c r="L15">
        <v>2.1727300000000001</v>
      </c>
      <c r="M15">
        <v>1231.21</v>
      </c>
      <c r="N15">
        <v>3231.57</v>
      </c>
      <c r="O15">
        <v>504.072</v>
      </c>
      <c r="P15">
        <v>1521.63</v>
      </c>
      <c r="Q15">
        <v>115.154</v>
      </c>
      <c r="R15">
        <v>25.348500000000001</v>
      </c>
      <c r="S15">
        <v>0</v>
      </c>
      <c r="T15">
        <v>86.184799999999996</v>
      </c>
      <c r="U15">
        <v>11.587899999999999</v>
      </c>
      <c r="V15">
        <v>9.4151500000000006</v>
      </c>
      <c r="W15">
        <v>170.92099999999999</v>
      </c>
      <c r="X15">
        <v>15.209099999999999</v>
      </c>
      <c r="Y15">
        <v>39132.199999999997</v>
      </c>
      <c r="Z15">
        <v>0</v>
      </c>
      <c r="AA15">
        <v>45.627200000000002</v>
      </c>
      <c r="AB15">
        <v>0</v>
      </c>
      <c r="AC15">
        <v>7.9666600000000001</v>
      </c>
      <c r="AD15">
        <v>3292.4</v>
      </c>
      <c r="AE15">
        <v>28.9697</v>
      </c>
      <c r="AF15">
        <v>41.281799999999997</v>
      </c>
      <c r="AG15">
        <v>173.09399999999999</v>
      </c>
      <c r="AH15">
        <v>909.64800000000002</v>
      </c>
      <c r="AI15">
        <v>5391.98</v>
      </c>
      <c r="AJ15">
        <v>6.5181800000000001</v>
      </c>
      <c r="AK15">
        <v>257.10599999999999</v>
      </c>
      <c r="AL15">
        <v>20.2788</v>
      </c>
      <c r="AM15">
        <v>26.072700000000001</v>
      </c>
      <c r="AN15">
        <v>0</v>
      </c>
      <c r="AO15">
        <v>3.62121</v>
      </c>
      <c r="AP15">
        <v>19.554500000000001</v>
      </c>
      <c r="AQ15">
        <v>16109.3</v>
      </c>
      <c r="AR15">
        <v>73.872699999999995</v>
      </c>
      <c r="AS15">
        <v>1073.33</v>
      </c>
      <c r="AT15">
        <v>109.361</v>
      </c>
      <c r="AU15">
        <v>0</v>
      </c>
      <c r="AV15">
        <v>12.312099999999999</v>
      </c>
      <c r="AW15">
        <v>5.7939400000000001</v>
      </c>
      <c r="AX15">
        <v>144.124</v>
      </c>
      <c r="AY15">
        <v>110.809</v>
      </c>
      <c r="AZ15">
        <v>1055.22</v>
      </c>
      <c r="BA15">
        <v>0</v>
      </c>
      <c r="BB15">
        <v>0</v>
      </c>
      <c r="BC15">
        <v>0</v>
      </c>
      <c r="BD15">
        <v>1440.52</v>
      </c>
      <c r="BE15">
        <v>0</v>
      </c>
      <c r="BF15">
        <v>4.3454499999999996</v>
      </c>
      <c r="BG15">
        <v>5938.78</v>
      </c>
      <c r="BH15">
        <v>450.47899999999998</v>
      </c>
      <c r="BI15">
        <v>16.657599999999999</v>
      </c>
      <c r="BJ15">
        <v>361.39699999999999</v>
      </c>
      <c r="BK15">
        <v>252.036</v>
      </c>
      <c r="BL15">
        <v>69.527199999999993</v>
      </c>
      <c r="BM15">
        <v>0</v>
      </c>
      <c r="BN15">
        <v>102.842</v>
      </c>
      <c r="BO15">
        <v>5.0696899999999996</v>
      </c>
      <c r="BP15">
        <v>17.381799999999998</v>
      </c>
      <c r="BQ15">
        <v>4.3454499999999996</v>
      </c>
      <c r="BR15">
        <v>370.81200000000001</v>
      </c>
      <c r="BS15">
        <v>0</v>
      </c>
      <c r="BT15">
        <v>6053.94</v>
      </c>
      <c r="BU15">
        <v>1530.32</v>
      </c>
      <c r="BV15">
        <v>11.587899999999999</v>
      </c>
      <c r="BW15">
        <v>0</v>
      </c>
      <c r="BX15">
        <v>36.936300000000003</v>
      </c>
      <c r="BY15">
        <v>21.7273</v>
      </c>
      <c r="BZ15">
        <v>68.802999999999997</v>
      </c>
      <c r="CA15">
        <v>0</v>
      </c>
      <c r="CB15">
        <v>39.109099999999998</v>
      </c>
      <c r="CC15">
        <v>26.072700000000001</v>
      </c>
      <c r="CD15">
        <v>0</v>
      </c>
      <c r="CE15">
        <v>14.4848</v>
      </c>
      <c r="CF15">
        <v>34.763599999999997</v>
      </c>
      <c r="CG15">
        <v>60.836300000000001</v>
      </c>
      <c r="CH15">
        <v>3.62121</v>
      </c>
      <c r="CI15">
        <v>3.5478799999999998E-2</v>
      </c>
      <c r="CJ15">
        <v>0</v>
      </c>
      <c r="CK15">
        <v>60.836300000000001</v>
      </c>
      <c r="CL15">
        <v>8.6908999999999992</v>
      </c>
      <c r="CM15">
        <v>5.0696899999999996</v>
      </c>
      <c r="CN15">
        <v>4.3454499999999996</v>
      </c>
      <c r="CO15">
        <v>429.476</v>
      </c>
      <c r="CP15">
        <v>3.98333</v>
      </c>
      <c r="CQ15">
        <v>1.44848</v>
      </c>
      <c r="CR15">
        <v>22524.7</v>
      </c>
      <c r="CS15">
        <v>22.451499999999999</v>
      </c>
      <c r="CT15">
        <v>294.76600000000002</v>
      </c>
      <c r="CU15">
        <v>346.18799999999999</v>
      </c>
      <c r="CV15">
        <v>22.451499999999999</v>
      </c>
      <c r="CW15">
        <v>101.39400000000001</v>
      </c>
      <c r="CX15">
        <v>296.93900000000002</v>
      </c>
      <c r="CY15">
        <v>13126.9</v>
      </c>
      <c r="CZ15">
        <v>27.5212</v>
      </c>
      <c r="DA15">
        <v>57.2151</v>
      </c>
      <c r="DB15">
        <v>345.46300000000002</v>
      </c>
      <c r="DC15">
        <v>13478.9</v>
      </c>
      <c r="DD15">
        <v>49.2485</v>
      </c>
      <c r="DE15">
        <v>590.25699999999995</v>
      </c>
      <c r="DF15">
        <v>67.354500000000002</v>
      </c>
      <c r="DG15">
        <v>308.52699999999999</v>
      </c>
      <c r="DH15">
        <v>2.89697</v>
      </c>
      <c r="DI15">
        <v>12.312099999999999</v>
      </c>
      <c r="DJ15">
        <v>0</v>
      </c>
      <c r="DK15">
        <v>79.666600000000003</v>
      </c>
      <c r="DL15">
        <v>5.0696899999999996</v>
      </c>
      <c r="DM15">
        <v>401.23</v>
      </c>
      <c r="DN15">
        <v>5038.55</v>
      </c>
      <c r="DO15">
        <v>34.039400000000001</v>
      </c>
      <c r="DP15">
        <v>209.30600000000001</v>
      </c>
      <c r="DQ15">
        <v>36.936300000000003</v>
      </c>
      <c r="DR15">
        <v>38.384799999999998</v>
      </c>
      <c r="DS15">
        <v>1281.9100000000001</v>
      </c>
      <c r="DT15">
        <v>189.751</v>
      </c>
      <c r="DU15">
        <v>421.50900000000001</v>
      </c>
      <c r="DV15">
        <v>0</v>
      </c>
      <c r="DW15">
        <v>89.805999999999997</v>
      </c>
      <c r="DX15">
        <v>29.693899999999999</v>
      </c>
      <c r="DY15">
        <v>0</v>
      </c>
      <c r="DZ15">
        <v>123.845</v>
      </c>
      <c r="EA15">
        <v>16.657599999999999</v>
      </c>
      <c r="EB15">
        <v>10.1394</v>
      </c>
      <c r="EC15">
        <v>17.381799999999998</v>
      </c>
      <c r="ED15">
        <v>9.4151500000000006</v>
      </c>
      <c r="EE15">
        <v>5.0696899999999996</v>
      </c>
      <c r="EF15">
        <v>2.1727300000000001</v>
      </c>
      <c r="EG15">
        <v>0</v>
      </c>
      <c r="EH15">
        <v>13.0364</v>
      </c>
      <c r="EI15">
        <v>1975.01</v>
      </c>
      <c r="EJ15">
        <v>8.6908200000000004</v>
      </c>
      <c r="EK15">
        <v>0</v>
      </c>
      <c r="EL15">
        <v>1344.19</v>
      </c>
      <c r="EM15">
        <v>0</v>
      </c>
      <c r="EN15">
        <v>4.3454499999999996</v>
      </c>
      <c r="EO15">
        <v>3.98333</v>
      </c>
      <c r="EP15">
        <v>668.447</v>
      </c>
      <c r="EQ15">
        <v>183.95699999999999</v>
      </c>
      <c r="ER15">
        <v>1.7791899999999999E-4</v>
      </c>
      <c r="ES15">
        <v>951.29200000000003</v>
      </c>
      <c r="ET15">
        <v>10.8636</v>
      </c>
      <c r="EU15">
        <v>7.9666600000000001</v>
      </c>
      <c r="EV15">
        <v>7.2424200000000001</v>
      </c>
      <c r="EW15">
        <v>13.0364</v>
      </c>
      <c r="EX15">
        <v>18.106000000000002</v>
      </c>
      <c r="EY15">
        <v>0</v>
      </c>
      <c r="EZ15">
        <v>9.4151500000000006</v>
      </c>
      <c r="FA15">
        <v>0</v>
      </c>
      <c r="FB15">
        <v>147.745</v>
      </c>
      <c r="FC15">
        <v>1876.51</v>
      </c>
      <c r="FD15">
        <v>52.145400000000002</v>
      </c>
      <c r="FE15">
        <v>18.106000000000002</v>
      </c>
      <c r="FF15">
        <v>313.59699999999998</v>
      </c>
      <c r="FG15">
        <v>13.7606</v>
      </c>
      <c r="FH15">
        <v>0</v>
      </c>
      <c r="FI15">
        <v>42.006</v>
      </c>
      <c r="FJ15">
        <v>2.89697</v>
      </c>
      <c r="FK15">
        <v>0</v>
      </c>
      <c r="FL15">
        <v>26.797000000000001</v>
      </c>
      <c r="FM15">
        <v>1.44848</v>
      </c>
      <c r="FN15">
        <v>5.0696899999999996</v>
      </c>
      <c r="FO15">
        <v>0</v>
      </c>
      <c r="FP15">
        <v>0</v>
      </c>
      <c r="FQ15">
        <v>9.4151500000000006</v>
      </c>
      <c r="FR15">
        <v>0</v>
      </c>
      <c r="FS15">
        <v>0</v>
      </c>
      <c r="FT15">
        <v>15.209099999999999</v>
      </c>
      <c r="FU15">
        <v>5.0696899999999996</v>
      </c>
      <c r="FV15">
        <v>22.451499999999999</v>
      </c>
      <c r="FW15">
        <v>14.4848</v>
      </c>
      <c r="FX15">
        <v>88.357500000000002</v>
      </c>
      <c r="FY15">
        <v>6.5181800000000001</v>
      </c>
      <c r="FZ15">
        <v>25.348500000000001</v>
      </c>
      <c r="GA15">
        <v>35.487900000000003</v>
      </c>
      <c r="GB15">
        <v>39.833300000000001</v>
      </c>
      <c r="GC15">
        <v>83.287800000000004</v>
      </c>
      <c r="GD15">
        <v>0</v>
      </c>
      <c r="GE15">
        <v>115.154</v>
      </c>
      <c r="GF15">
        <v>180.33600000000001</v>
      </c>
      <c r="GG15">
        <v>7.2424200000000001</v>
      </c>
      <c r="GH15">
        <v>1273.22</v>
      </c>
      <c r="GI15">
        <v>2.1727300000000001</v>
      </c>
    </row>
    <row r="16" spans="1:218" x14ac:dyDescent="0.25">
      <c r="A16" t="s">
        <v>89</v>
      </c>
      <c r="B16" t="s">
        <v>98</v>
      </c>
      <c r="C16" t="s">
        <v>93</v>
      </c>
      <c r="D16">
        <v>5.3195699999999997</v>
      </c>
      <c r="E16">
        <v>1041.31</v>
      </c>
      <c r="F16">
        <v>45.2164</v>
      </c>
      <c r="G16">
        <v>962.84299999999996</v>
      </c>
      <c r="H16">
        <v>8.6443100000000008</v>
      </c>
      <c r="I16">
        <v>3237.63</v>
      </c>
      <c r="J16">
        <v>500.04</v>
      </c>
      <c r="K16">
        <v>1322.58</v>
      </c>
      <c r="L16">
        <v>6.64947</v>
      </c>
      <c r="M16">
        <v>1381.09</v>
      </c>
      <c r="N16">
        <v>3641.25</v>
      </c>
      <c r="O16">
        <v>584.48800000000006</v>
      </c>
      <c r="P16">
        <v>1582.57</v>
      </c>
      <c r="Q16">
        <v>105.062</v>
      </c>
      <c r="R16">
        <v>31.252500000000001</v>
      </c>
      <c r="S16">
        <v>0</v>
      </c>
      <c r="T16">
        <v>116.366</v>
      </c>
      <c r="U16">
        <v>10.639099999999999</v>
      </c>
      <c r="V16">
        <v>8.6443100000000008</v>
      </c>
      <c r="W16">
        <v>159.58699999999999</v>
      </c>
      <c r="X16">
        <v>15.293799999999999</v>
      </c>
      <c r="Y16">
        <v>38556.300000000003</v>
      </c>
      <c r="Z16">
        <v>0</v>
      </c>
      <c r="AA16">
        <v>59.845199999999998</v>
      </c>
      <c r="AB16">
        <v>0</v>
      </c>
      <c r="AC16">
        <v>6.64947</v>
      </c>
      <c r="AD16">
        <v>3373.94</v>
      </c>
      <c r="AE16">
        <v>21.278300000000002</v>
      </c>
      <c r="AF16">
        <v>59.180199999999999</v>
      </c>
      <c r="AG16">
        <v>202.809</v>
      </c>
      <c r="AH16">
        <v>867.755</v>
      </c>
      <c r="AI16">
        <v>5700.59</v>
      </c>
      <c r="AJ16">
        <v>9.3092500000000005</v>
      </c>
      <c r="AK16">
        <v>331.14299999999997</v>
      </c>
      <c r="AL16">
        <v>16.623699999999999</v>
      </c>
      <c r="AM16">
        <v>28.592700000000001</v>
      </c>
      <c r="AN16">
        <v>0</v>
      </c>
      <c r="AO16">
        <v>4.65463</v>
      </c>
      <c r="AP16">
        <v>17.288599999999999</v>
      </c>
      <c r="AQ16">
        <v>17331.8</v>
      </c>
      <c r="AR16">
        <v>55.855499999999999</v>
      </c>
      <c r="AS16">
        <v>1079.8699999999999</v>
      </c>
      <c r="AT16">
        <v>130.994</v>
      </c>
      <c r="AU16">
        <v>0</v>
      </c>
      <c r="AV16">
        <v>19.948399999999999</v>
      </c>
      <c r="AW16">
        <v>13.963900000000001</v>
      </c>
      <c r="AX16">
        <v>160.917</v>
      </c>
      <c r="AY16">
        <v>100.407</v>
      </c>
      <c r="AZ16">
        <v>1123.0899999999999</v>
      </c>
      <c r="BA16">
        <v>0</v>
      </c>
      <c r="BB16">
        <v>0</v>
      </c>
      <c r="BC16">
        <v>0</v>
      </c>
      <c r="BD16">
        <v>1305.96</v>
      </c>
      <c r="BE16">
        <v>0</v>
      </c>
      <c r="BF16">
        <v>8.9767799999999998</v>
      </c>
      <c r="BG16">
        <v>6267.12</v>
      </c>
      <c r="BH16">
        <v>494.05500000000001</v>
      </c>
      <c r="BI16">
        <v>20.613299999999999</v>
      </c>
      <c r="BJ16">
        <v>341.11799999999999</v>
      </c>
      <c r="BK16">
        <v>241.376</v>
      </c>
      <c r="BL16">
        <v>55.855499999999999</v>
      </c>
      <c r="BM16">
        <v>0</v>
      </c>
      <c r="BN16">
        <v>95.087400000000002</v>
      </c>
      <c r="BO16">
        <v>4.65463</v>
      </c>
      <c r="BP16">
        <v>25.9329</v>
      </c>
      <c r="BQ16">
        <v>10.639099999999999</v>
      </c>
      <c r="BR16">
        <v>405.61700000000002</v>
      </c>
      <c r="BS16">
        <v>0</v>
      </c>
      <c r="BT16">
        <v>6274.44</v>
      </c>
      <c r="BU16">
        <v>1460.89</v>
      </c>
      <c r="BV16">
        <v>9.3092500000000005</v>
      </c>
      <c r="BW16">
        <v>0</v>
      </c>
      <c r="BX16">
        <v>30.587499999999999</v>
      </c>
      <c r="BY16">
        <v>27.262799999999999</v>
      </c>
      <c r="BZ16">
        <v>60.510100000000001</v>
      </c>
      <c r="CA16">
        <v>0</v>
      </c>
      <c r="CB16">
        <v>41.891599999999997</v>
      </c>
      <c r="CC16">
        <v>33.912300000000002</v>
      </c>
      <c r="CD16">
        <v>0</v>
      </c>
      <c r="CE16">
        <v>7.3144099999999996</v>
      </c>
      <c r="CF16">
        <v>31.917400000000001</v>
      </c>
      <c r="CG16">
        <v>64.499799999999993</v>
      </c>
      <c r="CH16">
        <v>5.9845199999999998</v>
      </c>
      <c r="CI16">
        <v>2.45732E-2</v>
      </c>
      <c r="CJ16">
        <v>0</v>
      </c>
      <c r="CK16">
        <v>61.1751</v>
      </c>
      <c r="CL16">
        <v>9.3092500000000005</v>
      </c>
      <c r="CM16">
        <v>4.65463</v>
      </c>
      <c r="CN16">
        <v>5.3195699999999997</v>
      </c>
      <c r="CO16">
        <v>397.63799999999998</v>
      </c>
      <c r="CP16">
        <v>4.65463</v>
      </c>
      <c r="CQ16">
        <v>1.32989</v>
      </c>
      <c r="CR16">
        <v>22745.8</v>
      </c>
      <c r="CS16">
        <v>28.592700000000001</v>
      </c>
      <c r="CT16">
        <v>320.50400000000002</v>
      </c>
      <c r="CU16">
        <v>385.66899999999998</v>
      </c>
      <c r="CV16">
        <v>20.613299999999999</v>
      </c>
      <c r="CW16">
        <v>115.70099999999999</v>
      </c>
      <c r="CX16">
        <v>341.78300000000002</v>
      </c>
      <c r="CY16">
        <v>12715.1</v>
      </c>
      <c r="CZ16">
        <v>31.252500000000001</v>
      </c>
      <c r="DA16">
        <v>52.530799999999999</v>
      </c>
      <c r="DB16">
        <v>361.73099999999999</v>
      </c>
      <c r="DC16">
        <v>13798.3</v>
      </c>
      <c r="DD16">
        <v>70.484300000000005</v>
      </c>
      <c r="DE16">
        <v>742.08</v>
      </c>
      <c r="DF16">
        <v>75.138999999999996</v>
      </c>
      <c r="DG16">
        <v>277.94799999999998</v>
      </c>
      <c r="DH16">
        <v>1.32989</v>
      </c>
      <c r="DI16">
        <v>13.2989</v>
      </c>
      <c r="DJ16">
        <v>0</v>
      </c>
      <c r="DK16">
        <v>74.474000000000004</v>
      </c>
      <c r="DL16">
        <v>2.6597900000000001</v>
      </c>
      <c r="DM16">
        <v>414.262</v>
      </c>
      <c r="DN16">
        <v>4631.3500000000004</v>
      </c>
      <c r="DO16">
        <v>32.5824</v>
      </c>
      <c r="DP16">
        <v>226.74700000000001</v>
      </c>
      <c r="DQ16">
        <v>29.2577</v>
      </c>
      <c r="DR16">
        <v>25.9329</v>
      </c>
      <c r="DS16">
        <v>1187.5899999999999</v>
      </c>
      <c r="DT16">
        <v>148.94800000000001</v>
      </c>
      <c r="DU16">
        <v>396.97300000000001</v>
      </c>
      <c r="DV16">
        <v>0</v>
      </c>
      <c r="DW16">
        <v>115.036</v>
      </c>
      <c r="DX16">
        <v>27.262799999999999</v>
      </c>
      <c r="DY16">
        <v>0</v>
      </c>
      <c r="DZ16">
        <v>123.68</v>
      </c>
      <c r="EA16">
        <v>13.963900000000001</v>
      </c>
      <c r="EB16">
        <v>5.3195699999999997</v>
      </c>
      <c r="EC16">
        <v>21.278300000000002</v>
      </c>
      <c r="ED16">
        <v>12.634</v>
      </c>
      <c r="EE16">
        <v>5.3195699999999997</v>
      </c>
      <c r="EF16">
        <v>3.9896799999999999</v>
      </c>
      <c r="EG16">
        <v>0</v>
      </c>
      <c r="EH16">
        <v>10.639099999999999</v>
      </c>
      <c r="EI16">
        <v>2092.59</v>
      </c>
      <c r="EJ16">
        <v>3.3247300000000002</v>
      </c>
      <c r="EK16">
        <v>0</v>
      </c>
      <c r="EL16">
        <v>1555.31</v>
      </c>
      <c r="EM16">
        <v>0</v>
      </c>
      <c r="EN16">
        <v>8.9767799999999998</v>
      </c>
      <c r="EO16">
        <v>4.65463</v>
      </c>
      <c r="EP16">
        <v>701.48800000000006</v>
      </c>
      <c r="EQ16">
        <v>197.489</v>
      </c>
      <c r="ER16">
        <v>1.09339E-4</v>
      </c>
      <c r="ES16">
        <v>1041.31</v>
      </c>
      <c r="ET16">
        <v>10.639099999999999</v>
      </c>
      <c r="EU16">
        <v>14.6288</v>
      </c>
      <c r="EV16">
        <v>11.968999999999999</v>
      </c>
      <c r="EW16">
        <v>13.2989</v>
      </c>
      <c r="EX16">
        <v>19.2835</v>
      </c>
      <c r="EY16">
        <v>0</v>
      </c>
      <c r="EZ16">
        <v>13.963900000000001</v>
      </c>
      <c r="FA16">
        <v>0</v>
      </c>
      <c r="FB16">
        <v>167.56700000000001</v>
      </c>
      <c r="FC16">
        <v>1965.58</v>
      </c>
      <c r="FD16">
        <v>49.206000000000003</v>
      </c>
      <c r="FE16">
        <v>25.268000000000001</v>
      </c>
      <c r="FF16">
        <v>322.49900000000002</v>
      </c>
      <c r="FG16">
        <v>8.6443100000000008</v>
      </c>
      <c r="FH16">
        <v>0</v>
      </c>
      <c r="FI16">
        <v>52.530799999999999</v>
      </c>
      <c r="FJ16">
        <v>1.9948399999999999</v>
      </c>
      <c r="FK16">
        <v>0</v>
      </c>
      <c r="FL16">
        <v>34.577199999999998</v>
      </c>
      <c r="FM16">
        <v>3.3247300000000002</v>
      </c>
      <c r="FN16">
        <v>1.9948399999999999</v>
      </c>
      <c r="FO16">
        <v>0</v>
      </c>
      <c r="FP16">
        <v>0</v>
      </c>
      <c r="FQ16">
        <v>9.3092500000000005</v>
      </c>
      <c r="FR16">
        <v>0</v>
      </c>
      <c r="FS16">
        <v>0</v>
      </c>
      <c r="FT16">
        <v>12.634</v>
      </c>
      <c r="FU16">
        <v>1.9948399999999999</v>
      </c>
      <c r="FV16">
        <v>34.577199999999998</v>
      </c>
      <c r="FW16">
        <v>8.6443100000000008</v>
      </c>
      <c r="FX16">
        <v>91.097700000000003</v>
      </c>
      <c r="FY16">
        <v>6.64947</v>
      </c>
      <c r="FZ16">
        <v>22.6082</v>
      </c>
      <c r="GA16">
        <v>39.896799999999999</v>
      </c>
      <c r="GB16">
        <v>36.572099999999999</v>
      </c>
      <c r="GC16">
        <v>89.767799999999994</v>
      </c>
      <c r="GD16">
        <v>0</v>
      </c>
      <c r="GE16">
        <v>117.696</v>
      </c>
      <c r="GF16">
        <v>155.59800000000001</v>
      </c>
      <c r="GG16">
        <v>5.3195699999999997</v>
      </c>
      <c r="GH16">
        <v>1246.77</v>
      </c>
      <c r="GI16">
        <v>0</v>
      </c>
    </row>
    <row r="17" spans="1:191" x14ac:dyDescent="0.25">
      <c r="A17" t="s">
        <v>89</v>
      </c>
      <c r="B17" t="s">
        <v>99</v>
      </c>
      <c r="C17" t="s">
        <v>93</v>
      </c>
      <c r="D17">
        <v>7.0480600000000004</v>
      </c>
      <c r="E17">
        <v>1027.25</v>
      </c>
      <c r="F17">
        <v>56.384399999999999</v>
      </c>
      <c r="G17">
        <v>1029.02</v>
      </c>
      <c r="H17">
        <v>5.2860399999999998</v>
      </c>
      <c r="I17">
        <v>3247.39</v>
      </c>
      <c r="J17">
        <v>482.79199999999997</v>
      </c>
      <c r="K17">
        <v>1384.94</v>
      </c>
      <c r="L17">
        <v>3.5240300000000002</v>
      </c>
      <c r="M17">
        <v>1365.56</v>
      </c>
      <c r="N17">
        <v>3025.38</v>
      </c>
      <c r="O17">
        <v>539.17600000000004</v>
      </c>
      <c r="P17">
        <v>1598.15</v>
      </c>
      <c r="Q17">
        <v>135.67500000000001</v>
      </c>
      <c r="R17">
        <v>44.050400000000003</v>
      </c>
      <c r="S17">
        <v>0</v>
      </c>
      <c r="T17">
        <v>105.721</v>
      </c>
      <c r="U17">
        <v>8.8100699999999996</v>
      </c>
      <c r="V17">
        <v>8.8100699999999996</v>
      </c>
      <c r="W17">
        <v>193.822</v>
      </c>
      <c r="X17">
        <v>19.382200000000001</v>
      </c>
      <c r="Y17">
        <v>36295.699999999997</v>
      </c>
      <c r="Z17">
        <v>0</v>
      </c>
      <c r="AA17">
        <v>40.526299999999999</v>
      </c>
      <c r="AB17">
        <v>0</v>
      </c>
      <c r="AC17">
        <v>5.2860399999999998</v>
      </c>
      <c r="AD17">
        <v>3208.63</v>
      </c>
      <c r="AE17">
        <v>24.668199999999999</v>
      </c>
      <c r="AF17">
        <v>58.146500000000003</v>
      </c>
      <c r="AG17">
        <v>170.91499999999999</v>
      </c>
      <c r="AH17">
        <v>835.19500000000005</v>
      </c>
      <c r="AI17">
        <v>5402.33</v>
      </c>
      <c r="AJ17">
        <v>8.8100699999999996</v>
      </c>
      <c r="AK17">
        <v>285.44499999999999</v>
      </c>
      <c r="AL17">
        <v>17.620100000000001</v>
      </c>
      <c r="AM17">
        <v>37.002299999999998</v>
      </c>
      <c r="AN17">
        <v>0</v>
      </c>
      <c r="AO17">
        <v>7.0480600000000004</v>
      </c>
      <c r="AP17">
        <v>12.334099999999999</v>
      </c>
      <c r="AQ17">
        <v>16168.2</v>
      </c>
      <c r="AR17">
        <v>59.908499999999997</v>
      </c>
      <c r="AS17">
        <v>1050.1600000000001</v>
      </c>
      <c r="AT17">
        <v>119.81699999999999</v>
      </c>
      <c r="AU17">
        <v>0</v>
      </c>
      <c r="AV17">
        <v>22.906199999999998</v>
      </c>
      <c r="AW17">
        <v>15.8581</v>
      </c>
      <c r="AX17">
        <v>142.72300000000001</v>
      </c>
      <c r="AY17">
        <v>74.004599999999996</v>
      </c>
      <c r="AZ17">
        <v>1150.5999999999999</v>
      </c>
      <c r="BA17">
        <v>0</v>
      </c>
      <c r="BB17">
        <v>0</v>
      </c>
      <c r="BC17">
        <v>0</v>
      </c>
      <c r="BD17">
        <v>1268.6500000000001</v>
      </c>
      <c r="BE17">
        <v>0</v>
      </c>
      <c r="BF17">
        <v>11.453099999999999</v>
      </c>
      <c r="BG17">
        <v>6369.68</v>
      </c>
      <c r="BH17">
        <v>482.79199999999997</v>
      </c>
      <c r="BI17">
        <v>28.1922</v>
      </c>
      <c r="BJ17">
        <v>361.21300000000002</v>
      </c>
      <c r="BK17">
        <v>259.01600000000002</v>
      </c>
      <c r="BL17">
        <v>51.098399999999998</v>
      </c>
      <c r="BM17">
        <v>0</v>
      </c>
      <c r="BN17">
        <v>77.528599999999997</v>
      </c>
      <c r="BO17">
        <v>8.8100699999999996</v>
      </c>
      <c r="BP17">
        <v>26.430199999999999</v>
      </c>
      <c r="BQ17">
        <v>14.0961</v>
      </c>
      <c r="BR17">
        <v>361.21300000000002</v>
      </c>
      <c r="BS17">
        <v>0</v>
      </c>
      <c r="BT17">
        <v>5596.16</v>
      </c>
      <c r="BU17">
        <v>1259.8399999999999</v>
      </c>
      <c r="BV17">
        <v>5.2860399999999998</v>
      </c>
      <c r="BW17">
        <v>0</v>
      </c>
      <c r="BX17">
        <v>26.430199999999999</v>
      </c>
      <c r="BY17">
        <v>37.002299999999998</v>
      </c>
      <c r="BZ17">
        <v>105.721</v>
      </c>
      <c r="CA17">
        <v>0</v>
      </c>
      <c r="CB17">
        <v>58.146500000000003</v>
      </c>
      <c r="CC17">
        <v>29.9542</v>
      </c>
      <c r="CD17">
        <v>0</v>
      </c>
      <c r="CE17">
        <v>5.2860399999999998</v>
      </c>
      <c r="CF17">
        <v>35.240299999999998</v>
      </c>
      <c r="CG17">
        <v>86.338700000000003</v>
      </c>
      <c r="CH17">
        <v>7.0480600000000004</v>
      </c>
      <c r="CI17">
        <v>0</v>
      </c>
      <c r="CJ17">
        <v>0</v>
      </c>
      <c r="CK17">
        <v>66.956500000000005</v>
      </c>
      <c r="CL17">
        <v>10.572100000000001</v>
      </c>
      <c r="CM17">
        <v>3.5240300000000002</v>
      </c>
      <c r="CN17">
        <v>7.0480600000000004</v>
      </c>
      <c r="CO17">
        <v>417.59699999999998</v>
      </c>
      <c r="CP17">
        <v>6.1670499999999997</v>
      </c>
      <c r="CQ17">
        <v>1.7620100000000001</v>
      </c>
      <c r="CR17">
        <v>20901</v>
      </c>
      <c r="CS17">
        <v>29.9542</v>
      </c>
      <c r="CT17">
        <v>304.82799999999997</v>
      </c>
      <c r="CU17">
        <v>391.16699999999997</v>
      </c>
      <c r="CV17">
        <v>19.382200000000001</v>
      </c>
      <c r="CW17">
        <v>77.528599999999997</v>
      </c>
      <c r="CX17">
        <v>317.16300000000001</v>
      </c>
      <c r="CY17">
        <v>10940.3</v>
      </c>
      <c r="CZ17">
        <v>26.430199999999999</v>
      </c>
      <c r="DA17">
        <v>56.384399999999999</v>
      </c>
      <c r="DB17">
        <v>274.87400000000002</v>
      </c>
      <c r="DC17">
        <v>11726.2</v>
      </c>
      <c r="DD17">
        <v>63.432499999999997</v>
      </c>
      <c r="DE17">
        <v>956.774</v>
      </c>
      <c r="DF17">
        <v>79.290599999999998</v>
      </c>
      <c r="DG17">
        <v>267.82600000000002</v>
      </c>
      <c r="DH17">
        <v>0</v>
      </c>
      <c r="DI17">
        <v>7.0480600000000004</v>
      </c>
      <c r="DJ17">
        <v>0</v>
      </c>
      <c r="DK17">
        <v>45.812399999999997</v>
      </c>
      <c r="DL17">
        <v>1.7620100000000001</v>
      </c>
      <c r="DM17">
        <v>415.83499999999998</v>
      </c>
      <c r="DN17">
        <v>4027.96</v>
      </c>
      <c r="DO17">
        <v>33.478299999999997</v>
      </c>
      <c r="DP17">
        <v>239.63399999999999</v>
      </c>
      <c r="DQ17">
        <v>54.622399999999999</v>
      </c>
      <c r="DR17">
        <v>40.526299999999999</v>
      </c>
      <c r="DS17">
        <v>1247.51</v>
      </c>
      <c r="DT17">
        <v>148.00899999999999</v>
      </c>
      <c r="DU17">
        <v>650.18299999999999</v>
      </c>
      <c r="DV17">
        <v>0</v>
      </c>
      <c r="DW17">
        <v>123.34099999999999</v>
      </c>
      <c r="DX17">
        <v>22.906199999999998</v>
      </c>
      <c r="DY17">
        <v>0</v>
      </c>
      <c r="DZ17">
        <v>116.29300000000001</v>
      </c>
      <c r="EA17">
        <v>10.572100000000001</v>
      </c>
      <c r="EB17">
        <v>24.668199999999999</v>
      </c>
      <c r="EC17">
        <v>12.334099999999999</v>
      </c>
      <c r="ED17">
        <v>17.620100000000001</v>
      </c>
      <c r="EE17">
        <v>7.0480600000000004</v>
      </c>
      <c r="EF17">
        <v>1.7620100000000001</v>
      </c>
      <c r="EG17">
        <v>0</v>
      </c>
      <c r="EH17">
        <v>5.2860399999999998</v>
      </c>
      <c r="EI17">
        <v>2021.03</v>
      </c>
      <c r="EJ17">
        <v>8.8100699999999996</v>
      </c>
      <c r="EK17">
        <v>0</v>
      </c>
      <c r="EL17">
        <v>1693.3</v>
      </c>
      <c r="EM17">
        <v>0</v>
      </c>
      <c r="EN17">
        <v>11.453099999999999</v>
      </c>
      <c r="EO17">
        <v>6.1670499999999997</v>
      </c>
      <c r="EP17">
        <v>729.40899999999999</v>
      </c>
      <c r="EQ17">
        <v>162.10499999999999</v>
      </c>
      <c r="ER17">
        <v>1.19122E-3</v>
      </c>
      <c r="ES17">
        <v>1027.25</v>
      </c>
      <c r="ET17">
        <v>12.334099999999999</v>
      </c>
      <c r="EU17">
        <v>5.2860399999999998</v>
      </c>
      <c r="EV17">
        <v>8.8100699999999996</v>
      </c>
      <c r="EW17">
        <v>14.0961</v>
      </c>
      <c r="EX17">
        <v>8.8100699999999996</v>
      </c>
      <c r="EY17">
        <v>0</v>
      </c>
      <c r="EZ17">
        <v>10.572100000000001</v>
      </c>
      <c r="FA17">
        <v>0</v>
      </c>
      <c r="FB17">
        <v>153.29499999999999</v>
      </c>
      <c r="FC17">
        <v>1924.12</v>
      </c>
      <c r="FD17">
        <v>44.050400000000003</v>
      </c>
      <c r="FE17">
        <v>15.8581</v>
      </c>
      <c r="FF17">
        <v>385.88099999999997</v>
      </c>
      <c r="FG17">
        <v>15.8581</v>
      </c>
      <c r="FH17">
        <v>0</v>
      </c>
      <c r="FI17">
        <v>47.574399999999997</v>
      </c>
      <c r="FJ17">
        <v>8.8100699999999996</v>
      </c>
      <c r="FK17">
        <v>0</v>
      </c>
      <c r="FL17">
        <v>52.860399999999998</v>
      </c>
      <c r="FM17">
        <v>7.0480600000000004</v>
      </c>
      <c r="FN17">
        <v>3.5240300000000002</v>
      </c>
      <c r="FO17">
        <v>0</v>
      </c>
      <c r="FP17">
        <v>0</v>
      </c>
      <c r="FQ17">
        <v>7.0480600000000004</v>
      </c>
      <c r="FR17">
        <v>0</v>
      </c>
      <c r="FS17">
        <v>0</v>
      </c>
      <c r="FT17">
        <v>14.0961</v>
      </c>
      <c r="FU17">
        <v>1.7620100000000001</v>
      </c>
      <c r="FV17">
        <v>38.764299999999999</v>
      </c>
      <c r="FW17">
        <v>21.144200000000001</v>
      </c>
      <c r="FX17">
        <v>89.862700000000004</v>
      </c>
      <c r="FY17">
        <v>8.8100699999999996</v>
      </c>
      <c r="FZ17">
        <v>29.9542</v>
      </c>
      <c r="GA17">
        <v>52.860399999999998</v>
      </c>
      <c r="GB17">
        <v>58.146500000000003</v>
      </c>
      <c r="GC17">
        <v>89.862700000000004</v>
      </c>
      <c r="GD17">
        <v>0</v>
      </c>
      <c r="GE17">
        <v>121.57899999999999</v>
      </c>
      <c r="GF17">
        <v>169.15299999999999</v>
      </c>
      <c r="GG17">
        <v>1.7620100000000001</v>
      </c>
      <c r="GH17">
        <v>1145.31</v>
      </c>
      <c r="GI17">
        <v>0</v>
      </c>
    </row>
    <row r="18" spans="1:191" x14ac:dyDescent="0.25">
      <c r="A18" t="s">
        <v>92</v>
      </c>
      <c r="B18" t="s">
        <v>90</v>
      </c>
      <c r="C18" t="s">
        <v>93</v>
      </c>
      <c r="D18">
        <v>1.75634</v>
      </c>
      <c r="E18">
        <v>156.31399999999999</v>
      </c>
      <c r="F18">
        <v>17.563400000000001</v>
      </c>
      <c r="G18">
        <v>133.482</v>
      </c>
      <c r="H18">
        <v>5.2690200000000003</v>
      </c>
      <c r="I18">
        <v>607.69299999999998</v>
      </c>
      <c r="J18">
        <v>186.172</v>
      </c>
      <c r="K18">
        <v>251.15700000000001</v>
      </c>
      <c r="L18">
        <v>8.7817000000000007</v>
      </c>
      <c r="M18">
        <v>145.77600000000001</v>
      </c>
      <c r="N18">
        <v>788.596</v>
      </c>
      <c r="O18">
        <v>115.91800000000001</v>
      </c>
      <c r="P18">
        <v>396.93299999999999</v>
      </c>
      <c r="Q18">
        <v>49.177500000000002</v>
      </c>
      <c r="R18">
        <v>24.588799999999999</v>
      </c>
      <c r="S18">
        <v>8.7817000000000007</v>
      </c>
      <c r="T18">
        <v>45.6648</v>
      </c>
      <c r="U18">
        <v>0</v>
      </c>
      <c r="V18">
        <v>0</v>
      </c>
      <c r="W18">
        <v>54.4465</v>
      </c>
      <c r="X18">
        <v>3.51268</v>
      </c>
      <c r="Y18">
        <v>12886.3</v>
      </c>
      <c r="Z18">
        <v>8.7817000000000007</v>
      </c>
      <c r="AA18">
        <v>21.0761</v>
      </c>
      <c r="AB18">
        <v>0</v>
      </c>
      <c r="AC18">
        <v>15.8071</v>
      </c>
      <c r="AD18">
        <v>953.69200000000001</v>
      </c>
      <c r="AE18">
        <v>0</v>
      </c>
      <c r="AF18">
        <v>17.563400000000001</v>
      </c>
      <c r="AG18">
        <v>79.035300000000007</v>
      </c>
      <c r="AH18">
        <v>238.86199999999999</v>
      </c>
      <c r="AI18">
        <v>3672.51</v>
      </c>
      <c r="AJ18">
        <v>5.2690200000000003</v>
      </c>
      <c r="AK18">
        <v>89.568700000000007</v>
      </c>
      <c r="AL18">
        <v>0</v>
      </c>
      <c r="AM18">
        <v>31.614100000000001</v>
      </c>
      <c r="AN18">
        <v>0</v>
      </c>
      <c r="AO18">
        <v>1.75634</v>
      </c>
      <c r="AP18">
        <v>42.152099999999997</v>
      </c>
      <c r="AQ18">
        <v>9487.75</v>
      </c>
      <c r="AR18">
        <v>52.690199999999997</v>
      </c>
      <c r="AS18">
        <v>475.96800000000002</v>
      </c>
      <c r="AT18">
        <v>73.766300000000001</v>
      </c>
      <c r="AU18">
        <v>0</v>
      </c>
      <c r="AV18">
        <v>3.51268</v>
      </c>
      <c r="AW18">
        <v>0</v>
      </c>
      <c r="AX18">
        <v>66.740899999999996</v>
      </c>
      <c r="AY18">
        <v>45.6648</v>
      </c>
      <c r="AZ18">
        <v>639.30799999999999</v>
      </c>
      <c r="BA18">
        <v>0</v>
      </c>
      <c r="BB18">
        <v>0</v>
      </c>
      <c r="BC18">
        <v>0</v>
      </c>
      <c r="BD18">
        <v>475.96800000000002</v>
      </c>
      <c r="BE18">
        <v>1.75634</v>
      </c>
      <c r="BF18">
        <v>20.197900000000001</v>
      </c>
      <c r="BG18">
        <v>2713.54</v>
      </c>
      <c r="BH18">
        <v>177.39</v>
      </c>
      <c r="BI18">
        <v>7.02536</v>
      </c>
      <c r="BJ18">
        <v>159.827</v>
      </c>
      <c r="BK18">
        <v>56.2029</v>
      </c>
      <c r="BL18">
        <v>63.228200000000001</v>
      </c>
      <c r="BM18">
        <v>0</v>
      </c>
      <c r="BN18">
        <v>14.050700000000001</v>
      </c>
      <c r="BO18">
        <v>0</v>
      </c>
      <c r="BP18">
        <v>5.2690200000000003</v>
      </c>
      <c r="BQ18">
        <v>0</v>
      </c>
      <c r="BR18">
        <v>233.59299999999999</v>
      </c>
      <c r="BS18">
        <v>0</v>
      </c>
      <c r="BT18">
        <v>2439.56</v>
      </c>
      <c r="BU18">
        <v>769.27700000000004</v>
      </c>
      <c r="BV18">
        <v>15.8071</v>
      </c>
      <c r="BW18">
        <v>8.7817000000000007</v>
      </c>
      <c r="BX18">
        <v>14.050700000000001</v>
      </c>
      <c r="BY18">
        <v>8.7817000000000007</v>
      </c>
      <c r="BZ18">
        <v>49.177500000000002</v>
      </c>
      <c r="CA18">
        <v>0</v>
      </c>
      <c r="CB18">
        <v>1.75634</v>
      </c>
      <c r="CC18">
        <v>5.2690200000000003</v>
      </c>
      <c r="CD18">
        <v>0</v>
      </c>
      <c r="CE18">
        <v>12.2944</v>
      </c>
      <c r="CF18">
        <v>0</v>
      </c>
      <c r="CG18">
        <v>14.050700000000001</v>
      </c>
      <c r="CH18">
        <v>0</v>
      </c>
      <c r="CI18">
        <v>2.3769499999999999E-2</v>
      </c>
      <c r="CJ18">
        <v>0</v>
      </c>
      <c r="CK18">
        <v>26.345099999999999</v>
      </c>
      <c r="CL18">
        <v>3.51268</v>
      </c>
      <c r="CM18">
        <v>0</v>
      </c>
      <c r="CN18">
        <v>12.2944</v>
      </c>
      <c r="CO18">
        <v>203.73500000000001</v>
      </c>
      <c r="CP18">
        <v>0</v>
      </c>
      <c r="CQ18">
        <v>0</v>
      </c>
      <c r="CR18">
        <v>10499.4</v>
      </c>
      <c r="CS18">
        <v>0</v>
      </c>
      <c r="CT18">
        <v>170.36500000000001</v>
      </c>
      <c r="CU18">
        <v>117.675</v>
      </c>
      <c r="CV18">
        <v>29.857800000000001</v>
      </c>
      <c r="CW18">
        <v>86.060599999999994</v>
      </c>
      <c r="CX18">
        <v>172.12100000000001</v>
      </c>
      <c r="CY18">
        <v>4171.3100000000004</v>
      </c>
      <c r="CZ18">
        <v>0</v>
      </c>
      <c r="DA18">
        <v>45.6648</v>
      </c>
      <c r="DB18">
        <v>101.86799999999999</v>
      </c>
      <c r="DC18">
        <v>6876.07</v>
      </c>
      <c r="DD18">
        <v>7.02536</v>
      </c>
      <c r="DE18">
        <v>142.26300000000001</v>
      </c>
      <c r="DF18">
        <v>7.02536</v>
      </c>
      <c r="DG18">
        <v>126.456</v>
      </c>
      <c r="DH18">
        <v>0</v>
      </c>
      <c r="DI18">
        <v>8.7817000000000007</v>
      </c>
      <c r="DJ18">
        <v>0</v>
      </c>
      <c r="DK18">
        <v>35.126800000000003</v>
      </c>
      <c r="DL18">
        <v>0</v>
      </c>
      <c r="DM18">
        <v>203.73500000000001</v>
      </c>
      <c r="DN18">
        <v>4889.6499999999996</v>
      </c>
      <c r="DO18">
        <v>28.101400000000002</v>
      </c>
      <c r="DP18">
        <v>89.573300000000003</v>
      </c>
      <c r="DQ18">
        <v>7.02536</v>
      </c>
      <c r="DR18">
        <v>3.51268</v>
      </c>
      <c r="DS18">
        <v>792.10900000000004</v>
      </c>
      <c r="DT18">
        <v>126.456</v>
      </c>
      <c r="DU18">
        <v>261.69499999999999</v>
      </c>
      <c r="DV18">
        <v>0</v>
      </c>
      <c r="DW18">
        <v>40.395800000000001</v>
      </c>
      <c r="DX18">
        <v>7.02536</v>
      </c>
      <c r="DY18">
        <v>0</v>
      </c>
      <c r="DZ18">
        <v>87.816999999999993</v>
      </c>
      <c r="EA18">
        <v>24.588799999999999</v>
      </c>
      <c r="EB18">
        <v>5.2690200000000003</v>
      </c>
      <c r="EC18">
        <v>5.2690200000000003</v>
      </c>
      <c r="ED18">
        <v>7.02536</v>
      </c>
      <c r="EE18">
        <v>0</v>
      </c>
      <c r="EF18">
        <v>0</v>
      </c>
      <c r="EG18">
        <v>0</v>
      </c>
      <c r="EH18">
        <v>8.7817000000000007</v>
      </c>
      <c r="EI18">
        <v>1055.56</v>
      </c>
      <c r="EJ18">
        <v>0</v>
      </c>
      <c r="EK18">
        <v>0</v>
      </c>
      <c r="EL18">
        <v>574.32299999999998</v>
      </c>
      <c r="EM18">
        <v>0</v>
      </c>
      <c r="EN18">
        <v>20.197900000000001</v>
      </c>
      <c r="EO18">
        <v>0</v>
      </c>
      <c r="EP18">
        <v>247.547</v>
      </c>
      <c r="EQ18">
        <v>82.548000000000002</v>
      </c>
      <c r="ER18">
        <v>4.6088199999999996E-3</v>
      </c>
      <c r="ES18">
        <v>156.31399999999999</v>
      </c>
      <c r="ET18">
        <v>0</v>
      </c>
      <c r="EU18">
        <v>19.319700000000001</v>
      </c>
      <c r="EV18">
        <v>0</v>
      </c>
      <c r="EW18">
        <v>0</v>
      </c>
      <c r="EX18">
        <v>15.8071</v>
      </c>
      <c r="EY18">
        <v>0</v>
      </c>
      <c r="EZ18">
        <v>0</v>
      </c>
      <c r="FA18">
        <v>0</v>
      </c>
      <c r="FB18">
        <v>29.857800000000001</v>
      </c>
      <c r="FC18">
        <v>354.78100000000001</v>
      </c>
      <c r="FD18">
        <v>8.7817000000000007</v>
      </c>
      <c r="FE18">
        <v>7.02536</v>
      </c>
      <c r="FF18">
        <v>149.28899999999999</v>
      </c>
      <c r="FG18">
        <v>7.02536</v>
      </c>
      <c r="FH18">
        <v>8.7817000000000007</v>
      </c>
      <c r="FI18">
        <v>5.2690200000000003</v>
      </c>
      <c r="FJ18">
        <v>0</v>
      </c>
      <c r="FK18">
        <v>7.02536</v>
      </c>
      <c r="FL18">
        <v>5.2690200000000003</v>
      </c>
      <c r="FM18">
        <v>0</v>
      </c>
      <c r="FN18">
        <v>0</v>
      </c>
      <c r="FO18">
        <v>5.2690200000000003</v>
      </c>
      <c r="FP18">
        <v>0</v>
      </c>
      <c r="FQ18">
        <v>0</v>
      </c>
      <c r="FR18">
        <v>0</v>
      </c>
      <c r="FS18">
        <v>0</v>
      </c>
      <c r="FT18">
        <v>0</v>
      </c>
      <c r="FU18">
        <v>7.02536</v>
      </c>
      <c r="FV18">
        <v>0</v>
      </c>
      <c r="FW18">
        <v>3.51268</v>
      </c>
      <c r="FX18">
        <v>79.035300000000007</v>
      </c>
      <c r="FY18">
        <v>0</v>
      </c>
      <c r="FZ18">
        <v>3.51268</v>
      </c>
      <c r="GA18">
        <v>10.538</v>
      </c>
      <c r="GB18">
        <v>33.370399999999997</v>
      </c>
      <c r="GC18">
        <v>15.8071</v>
      </c>
      <c r="GD18">
        <v>0</v>
      </c>
      <c r="GE18">
        <v>19.319700000000001</v>
      </c>
      <c r="GF18">
        <v>43.908499999999997</v>
      </c>
      <c r="GG18">
        <v>0</v>
      </c>
      <c r="GH18">
        <v>537.44000000000005</v>
      </c>
      <c r="GI18">
        <v>0</v>
      </c>
    </row>
    <row r="19" spans="1:191" x14ac:dyDescent="0.25">
      <c r="A19" t="s">
        <v>92</v>
      </c>
      <c r="B19" t="s">
        <v>97</v>
      </c>
      <c r="C19" t="s">
        <v>93</v>
      </c>
      <c r="D19">
        <v>1.7880199999999999</v>
      </c>
      <c r="E19">
        <v>140.36000000000001</v>
      </c>
      <c r="F19">
        <v>21.456299999999999</v>
      </c>
      <c r="G19">
        <v>146.61799999999999</v>
      </c>
      <c r="H19">
        <v>1.7880199999999999</v>
      </c>
      <c r="I19">
        <v>663.35699999999997</v>
      </c>
      <c r="J19">
        <v>227.07900000000001</v>
      </c>
      <c r="K19">
        <v>291.44799999999998</v>
      </c>
      <c r="L19">
        <v>3.57605</v>
      </c>
      <c r="M19">
        <v>160.922</v>
      </c>
      <c r="N19">
        <v>806.39800000000002</v>
      </c>
      <c r="O19">
        <v>114.43300000000001</v>
      </c>
      <c r="P19">
        <v>411.245</v>
      </c>
      <c r="Q19">
        <v>41.124499999999998</v>
      </c>
      <c r="R19">
        <v>10.7281</v>
      </c>
      <c r="S19">
        <v>14.3042</v>
      </c>
      <c r="T19">
        <v>39.336500000000001</v>
      </c>
      <c r="U19">
        <v>0</v>
      </c>
      <c r="V19">
        <v>0</v>
      </c>
      <c r="W19">
        <v>75.096999999999994</v>
      </c>
      <c r="X19">
        <v>10.7281</v>
      </c>
      <c r="Y19">
        <v>14314.9</v>
      </c>
      <c r="Z19">
        <v>16.092199999999998</v>
      </c>
      <c r="AA19">
        <v>17.880199999999999</v>
      </c>
      <c r="AB19">
        <v>0</v>
      </c>
      <c r="AC19">
        <v>8.9401100000000007</v>
      </c>
      <c r="AD19">
        <v>965.53200000000004</v>
      </c>
      <c r="AE19">
        <v>0</v>
      </c>
      <c r="AF19">
        <v>5.3640699999999999</v>
      </c>
      <c r="AG19">
        <v>55.428699999999999</v>
      </c>
      <c r="AH19">
        <v>355.81700000000001</v>
      </c>
      <c r="AI19">
        <v>4039.14</v>
      </c>
      <c r="AJ19">
        <v>12.5162</v>
      </c>
      <c r="AK19">
        <v>130.42400000000001</v>
      </c>
      <c r="AL19">
        <v>0</v>
      </c>
      <c r="AM19">
        <v>51.852699999999999</v>
      </c>
      <c r="AN19">
        <v>0</v>
      </c>
      <c r="AO19">
        <v>3.57605</v>
      </c>
      <c r="AP19">
        <v>30.3964</v>
      </c>
      <c r="AQ19">
        <v>9683.93</v>
      </c>
      <c r="AR19">
        <v>71.520899999999997</v>
      </c>
      <c r="AS19">
        <v>466.67399999999998</v>
      </c>
      <c r="AT19">
        <v>53.640700000000002</v>
      </c>
      <c r="AU19">
        <v>0</v>
      </c>
      <c r="AV19">
        <v>3.57605</v>
      </c>
      <c r="AW19">
        <v>0</v>
      </c>
      <c r="AX19">
        <v>73.308899999999994</v>
      </c>
      <c r="AY19">
        <v>66.156800000000004</v>
      </c>
      <c r="AZ19">
        <v>765.274</v>
      </c>
      <c r="BA19">
        <v>0</v>
      </c>
      <c r="BB19">
        <v>0</v>
      </c>
      <c r="BC19">
        <v>0</v>
      </c>
      <c r="BD19">
        <v>477.40199999999999</v>
      </c>
      <c r="BE19">
        <v>3.57605</v>
      </c>
      <c r="BF19">
        <v>13.4102</v>
      </c>
      <c r="BG19">
        <v>2649.85</v>
      </c>
      <c r="BH19">
        <v>194.89400000000001</v>
      </c>
      <c r="BI19">
        <v>19.668299999999999</v>
      </c>
      <c r="BJ19">
        <v>143.042</v>
      </c>
      <c r="BK19">
        <v>75.096999999999994</v>
      </c>
      <c r="BL19">
        <v>62.580800000000004</v>
      </c>
      <c r="BM19">
        <v>0</v>
      </c>
      <c r="BN19">
        <v>16.092199999999998</v>
      </c>
      <c r="BO19">
        <v>0</v>
      </c>
      <c r="BP19">
        <v>3.57605</v>
      </c>
      <c r="BQ19">
        <v>0</v>
      </c>
      <c r="BR19">
        <v>228.86699999999999</v>
      </c>
      <c r="BS19">
        <v>0</v>
      </c>
      <c r="BT19">
        <v>2657</v>
      </c>
      <c r="BU19">
        <v>772.42600000000004</v>
      </c>
      <c r="BV19">
        <v>14.3042</v>
      </c>
      <c r="BW19">
        <v>12.5162</v>
      </c>
      <c r="BX19">
        <v>25.032299999999999</v>
      </c>
      <c r="BY19">
        <v>10.7281</v>
      </c>
      <c r="BZ19">
        <v>64.368799999999993</v>
      </c>
      <c r="CA19">
        <v>0</v>
      </c>
      <c r="CB19">
        <v>8.9401100000000007</v>
      </c>
      <c r="CC19">
        <v>14.3042</v>
      </c>
      <c r="CD19">
        <v>0</v>
      </c>
      <c r="CE19">
        <v>19.668299999999999</v>
      </c>
      <c r="CF19">
        <v>0</v>
      </c>
      <c r="CG19">
        <v>16.092199999999998</v>
      </c>
      <c r="CH19">
        <v>0</v>
      </c>
      <c r="CI19">
        <v>0.14083000000000001</v>
      </c>
      <c r="CJ19">
        <v>0</v>
      </c>
      <c r="CK19">
        <v>21.456299999999999</v>
      </c>
      <c r="CL19">
        <v>3.57605</v>
      </c>
      <c r="CM19">
        <v>0</v>
      </c>
      <c r="CN19">
        <v>7.1520900000000003</v>
      </c>
      <c r="CO19">
        <v>193.10599999999999</v>
      </c>
      <c r="CP19">
        <v>0</v>
      </c>
      <c r="CQ19">
        <v>0</v>
      </c>
      <c r="CR19">
        <v>11531</v>
      </c>
      <c r="CS19">
        <v>0</v>
      </c>
      <c r="CT19">
        <v>216.351</v>
      </c>
      <c r="CU19">
        <v>130.52600000000001</v>
      </c>
      <c r="CV19">
        <v>39.336500000000001</v>
      </c>
      <c r="CW19">
        <v>66.156800000000004</v>
      </c>
      <c r="CX19">
        <v>169.86199999999999</v>
      </c>
      <c r="CY19">
        <v>4382.4399999999996</v>
      </c>
      <c r="CZ19">
        <v>0</v>
      </c>
      <c r="DA19">
        <v>55.428699999999999</v>
      </c>
      <c r="DB19">
        <v>96.553200000000004</v>
      </c>
      <c r="DC19">
        <v>7169.97</v>
      </c>
      <c r="DD19">
        <v>8.9401100000000007</v>
      </c>
      <c r="DE19">
        <v>160.922</v>
      </c>
      <c r="DF19">
        <v>8.9401100000000007</v>
      </c>
      <c r="DG19">
        <v>166.286</v>
      </c>
      <c r="DH19">
        <v>1.7880199999999999</v>
      </c>
      <c r="DI19">
        <v>7.1520900000000003</v>
      </c>
      <c r="DJ19">
        <v>5.3640699999999999</v>
      </c>
      <c r="DK19">
        <v>55.428699999999999</v>
      </c>
      <c r="DL19">
        <v>3.57605</v>
      </c>
      <c r="DM19">
        <v>210.98699999999999</v>
      </c>
      <c r="DN19">
        <v>5476.71</v>
      </c>
      <c r="DO19">
        <v>30.3964</v>
      </c>
      <c r="DP19">
        <v>98.341300000000004</v>
      </c>
      <c r="DQ19">
        <v>7.1520900000000003</v>
      </c>
      <c r="DR19">
        <v>3.57605</v>
      </c>
      <c r="DS19">
        <v>917.25599999999997</v>
      </c>
      <c r="DT19">
        <v>103.705</v>
      </c>
      <c r="DU19">
        <v>295.024</v>
      </c>
      <c r="DV19">
        <v>0</v>
      </c>
      <c r="DW19">
        <v>48.276600000000002</v>
      </c>
      <c r="DX19">
        <v>3.57605</v>
      </c>
      <c r="DY19">
        <v>0</v>
      </c>
      <c r="DZ19">
        <v>96.553200000000004</v>
      </c>
      <c r="EA19">
        <v>23.244299999999999</v>
      </c>
      <c r="EB19">
        <v>3.57605</v>
      </c>
      <c r="EC19">
        <v>5.3640699999999999</v>
      </c>
      <c r="ED19">
        <v>5.3640699999999999</v>
      </c>
      <c r="EE19">
        <v>0</v>
      </c>
      <c r="EF19">
        <v>0</v>
      </c>
      <c r="EG19">
        <v>0</v>
      </c>
      <c r="EH19">
        <v>3.57605</v>
      </c>
      <c r="EI19">
        <v>1065.6600000000001</v>
      </c>
      <c r="EJ19">
        <v>0</v>
      </c>
      <c r="EK19">
        <v>0</v>
      </c>
      <c r="EL19">
        <v>570.37900000000002</v>
      </c>
      <c r="EM19">
        <v>0</v>
      </c>
      <c r="EN19">
        <v>13.4102</v>
      </c>
      <c r="EO19">
        <v>0</v>
      </c>
      <c r="EP19">
        <v>241.31200000000001</v>
      </c>
      <c r="EQ19">
        <v>80.460999999999999</v>
      </c>
      <c r="ER19">
        <v>0.102021</v>
      </c>
      <c r="ES19">
        <v>140.36000000000001</v>
      </c>
      <c r="ET19">
        <v>0</v>
      </c>
      <c r="EU19">
        <v>21.456299999999999</v>
      </c>
      <c r="EV19">
        <v>0</v>
      </c>
      <c r="EW19">
        <v>0</v>
      </c>
      <c r="EX19">
        <v>21.456299999999999</v>
      </c>
      <c r="EY19">
        <v>0</v>
      </c>
      <c r="EZ19">
        <v>0</v>
      </c>
      <c r="FA19">
        <v>0</v>
      </c>
      <c r="FB19">
        <v>50.064599999999999</v>
      </c>
      <c r="FC19">
        <v>398.72899999999998</v>
      </c>
      <c r="FD19">
        <v>12.5162</v>
      </c>
      <c r="FE19">
        <v>19.668299999999999</v>
      </c>
      <c r="FF19">
        <v>155.55799999999999</v>
      </c>
      <c r="FG19">
        <v>5.3640699999999999</v>
      </c>
      <c r="FH19">
        <v>7.1520900000000003</v>
      </c>
      <c r="FI19">
        <v>5.3640699999999999</v>
      </c>
      <c r="FJ19">
        <v>0</v>
      </c>
      <c r="FK19">
        <v>8.9401100000000007</v>
      </c>
      <c r="FL19">
        <v>0</v>
      </c>
      <c r="FM19">
        <v>0</v>
      </c>
      <c r="FN19">
        <v>0</v>
      </c>
      <c r="FO19">
        <v>12.5162</v>
      </c>
      <c r="FP19">
        <v>0</v>
      </c>
      <c r="FQ19">
        <v>0</v>
      </c>
      <c r="FR19">
        <v>0</v>
      </c>
      <c r="FS19">
        <v>0</v>
      </c>
      <c r="FT19">
        <v>0</v>
      </c>
      <c r="FU19">
        <v>5.3640699999999999</v>
      </c>
      <c r="FV19">
        <v>0</v>
      </c>
      <c r="FW19">
        <v>3.57605</v>
      </c>
      <c r="FX19">
        <v>85.825100000000006</v>
      </c>
      <c r="FY19">
        <v>0</v>
      </c>
      <c r="FZ19">
        <v>7.1520900000000003</v>
      </c>
      <c r="GA19">
        <v>10.7281</v>
      </c>
      <c r="GB19">
        <v>46.488599999999998</v>
      </c>
      <c r="GC19">
        <v>26.8203</v>
      </c>
      <c r="GD19">
        <v>0</v>
      </c>
      <c r="GE19">
        <v>19.668299999999999</v>
      </c>
      <c r="GF19">
        <v>62.580800000000004</v>
      </c>
      <c r="GG19">
        <v>0</v>
      </c>
      <c r="GH19">
        <v>598.98800000000006</v>
      </c>
      <c r="GI19">
        <v>0</v>
      </c>
    </row>
    <row r="20" spans="1:191" x14ac:dyDescent="0.25">
      <c r="A20" t="s">
        <v>92</v>
      </c>
      <c r="B20" t="s">
        <v>98</v>
      </c>
      <c r="C20" t="s">
        <v>93</v>
      </c>
      <c r="D20">
        <v>1.9304300000000001</v>
      </c>
      <c r="E20">
        <v>198.834</v>
      </c>
      <c r="F20">
        <v>9.6521500000000007</v>
      </c>
      <c r="G20">
        <v>173.739</v>
      </c>
      <c r="H20">
        <v>5.79129</v>
      </c>
      <c r="I20">
        <v>803.05899999999997</v>
      </c>
      <c r="J20">
        <v>223.93</v>
      </c>
      <c r="K20">
        <v>353.26900000000001</v>
      </c>
      <c r="L20">
        <v>0</v>
      </c>
      <c r="M20">
        <v>179.53</v>
      </c>
      <c r="N20">
        <v>938.18899999999996</v>
      </c>
      <c r="O20">
        <v>166.017</v>
      </c>
      <c r="P20">
        <v>569.47699999999998</v>
      </c>
      <c r="Q20">
        <v>32.817300000000003</v>
      </c>
      <c r="R20">
        <v>21.2347</v>
      </c>
      <c r="S20">
        <v>3.8608600000000002</v>
      </c>
      <c r="T20">
        <v>59.843299999999999</v>
      </c>
      <c r="U20">
        <v>0</v>
      </c>
      <c r="V20">
        <v>0</v>
      </c>
      <c r="W20">
        <v>88.799800000000005</v>
      </c>
      <c r="X20">
        <v>1.9304300000000001</v>
      </c>
      <c r="Y20">
        <v>16296.7</v>
      </c>
      <c r="Z20">
        <v>15.4434</v>
      </c>
      <c r="AA20">
        <v>21.2347</v>
      </c>
      <c r="AB20">
        <v>0</v>
      </c>
      <c r="AC20">
        <v>9.6521500000000007</v>
      </c>
      <c r="AD20">
        <v>1233.54</v>
      </c>
      <c r="AE20">
        <v>0</v>
      </c>
      <c r="AF20">
        <v>1.9304300000000001</v>
      </c>
      <c r="AG20">
        <v>90.730199999999996</v>
      </c>
      <c r="AH20">
        <v>355.19900000000001</v>
      </c>
      <c r="AI20">
        <v>4814.49</v>
      </c>
      <c r="AJ20">
        <v>9.6521500000000007</v>
      </c>
      <c r="AK20">
        <v>138.96299999999999</v>
      </c>
      <c r="AL20">
        <v>0</v>
      </c>
      <c r="AM20">
        <v>52.121600000000001</v>
      </c>
      <c r="AN20">
        <v>0</v>
      </c>
      <c r="AO20">
        <v>1.9304300000000001</v>
      </c>
      <c r="AP20">
        <v>27.026</v>
      </c>
      <c r="AQ20">
        <v>12486</v>
      </c>
      <c r="AR20">
        <v>67.564999999999998</v>
      </c>
      <c r="AS20">
        <v>640.90300000000002</v>
      </c>
      <c r="AT20">
        <v>77.217200000000005</v>
      </c>
      <c r="AU20">
        <v>0</v>
      </c>
      <c r="AV20">
        <v>15.4434</v>
      </c>
      <c r="AW20">
        <v>0</v>
      </c>
      <c r="AX20">
        <v>77.217200000000005</v>
      </c>
      <c r="AY20">
        <v>55.982500000000002</v>
      </c>
      <c r="AZ20">
        <v>893.78899999999999</v>
      </c>
      <c r="BA20">
        <v>0</v>
      </c>
      <c r="BB20">
        <v>0</v>
      </c>
      <c r="BC20">
        <v>0</v>
      </c>
      <c r="BD20">
        <v>664.06799999999998</v>
      </c>
      <c r="BE20">
        <v>3.8608600000000002</v>
      </c>
      <c r="BF20">
        <v>18.339099999999998</v>
      </c>
      <c r="BG20">
        <v>3663.96</v>
      </c>
      <c r="BH20">
        <v>245.16499999999999</v>
      </c>
      <c r="BI20">
        <v>7.7217200000000004</v>
      </c>
      <c r="BJ20">
        <v>187.25200000000001</v>
      </c>
      <c r="BK20">
        <v>50.191200000000002</v>
      </c>
      <c r="BL20">
        <v>77.217200000000005</v>
      </c>
      <c r="BM20">
        <v>0</v>
      </c>
      <c r="BN20">
        <v>19.304300000000001</v>
      </c>
      <c r="BO20">
        <v>0</v>
      </c>
      <c r="BP20">
        <v>3.8608600000000002</v>
      </c>
      <c r="BQ20">
        <v>0</v>
      </c>
      <c r="BR20">
        <v>351.33800000000002</v>
      </c>
      <c r="BS20">
        <v>0</v>
      </c>
      <c r="BT20">
        <v>3357.02</v>
      </c>
      <c r="BU20">
        <v>851.32</v>
      </c>
      <c r="BV20">
        <v>11.582599999999999</v>
      </c>
      <c r="BW20">
        <v>3.8608600000000002</v>
      </c>
      <c r="BX20">
        <v>21.2347</v>
      </c>
      <c r="BY20">
        <v>17.373899999999999</v>
      </c>
      <c r="BZ20">
        <v>81.078100000000006</v>
      </c>
      <c r="CA20">
        <v>0</v>
      </c>
      <c r="CB20">
        <v>7.7217200000000004</v>
      </c>
      <c r="CC20">
        <v>9.6521500000000007</v>
      </c>
      <c r="CD20">
        <v>0</v>
      </c>
      <c r="CE20">
        <v>23.165199999999999</v>
      </c>
      <c r="CF20">
        <v>0</v>
      </c>
      <c r="CG20">
        <v>11.582599999999999</v>
      </c>
      <c r="CH20">
        <v>0</v>
      </c>
      <c r="CI20">
        <v>8.9604900000000001E-2</v>
      </c>
      <c r="CJ20">
        <v>0</v>
      </c>
      <c r="CK20">
        <v>32.817300000000003</v>
      </c>
      <c r="CL20">
        <v>3.8608600000000002</v>
      </c>
      <c r="CM20">
        <v>0</v>
      </c>
      <c r="CN20">
        <v>15.4434</v>
      </c>
      <c r="CO20">
        <v>229.721</v>
      </c>
      <c r="CP20">
        <v>0</v>
      </c>
      <c r="CQ20">
        <v>0</v>
      </c>
      <c r="CR20">
        <v>13242.7</v>
      </c>
      <c r="CS20">
        <v>1.9304300000000001</v>
      </c>
      <c r="CT20">
        <v>206.55600000000001</v>
      </c>
      <c r="CU20">
        <v>156.36500000000001</v>
      </c>
      <c r="CV20">
        <v>21.2347</v>
      </c>
      <c r="CW20">
        <v>88.799800000000005</v>
      </c>
      <c r="CX20">
        <v>245.16499999999999</v>
      </c>
      <c r="CY20">
        <v>5185.13</v>
      </c>
      <c r="CZ20">
        <v>0</v>
      </c>
      <c r="DA20">
        <v>59.843299999999999</v>
      </c>
      <c r="DB20">
        <v>131.26900000000001</v>
      </c>
      <c r="DC20">
        <v>8486.17</v>
      </c>
      <c r="DD20">
        <v>11.582599999999999</v>
      </c>
      <c r="DE20">
        <v>183.39099999999999</v>
      </c>
      <c r="DF20">
        <v>11.582599999999999</v>
      </c>
      <c r="DG20">
        <v>191.113</v>
      </c>
      <c r="DH20">
        <v>0</v>
      </c>
      <c r="DI20">
        <v>7.7217200000000004</v>
      </c>
      <c r="DJ20">
        <v>1.9304300000000001</v>
      </c>
      <c r="DK20">
        <v>54.052</v>
      </c>
      <c r="DL20">
        <v>9.6521500000000007</v>
      </c>
      <c r="DM20">
        <v>279.91199999999998</v>
      </c>
      <c r="DN20">
        <v>6281.62</v>
      </c>
      <c r="DO20">
        <v>36.678199999999997</v>
      </c>
      <c r="DP20">
        <v>123.548</v>
      </c>
      <c r="DQ20">
        <v>7.7217200000000004</v>
      </c>
      <c r="DR20">
        <v>5.79129</v>
      </c>
      <c r="DS20">
        <v>1017.34</v>
      </c>
      <c r="DT20">
        <v>131.26900000000001</v>
      </c>
      <c r="DU20">
        <v>343.61700000000002</v>
      </c>
      <c r="DV20">
        <v>0</v>
      </c>
      <c r="DW20">
        <v>52.121600000000001</v>
      </c>
      <c r="DX20">
        <v>7.7217200000000004</v>
      </c>
      <c r="DY20">
        <v>0</v>
      </c>
      <c r="DZ20">
        <v>81.078100000000006</v>
      </c>
      <c r="EA20">
        <v>32.817300000000003</v>
      </c>
      <c r="EB20">
        <v>5.79129</v>
      </c>
      <c r="EC20">
        <v>7.7217200000000004</v>
      </c>
      <c r="ED20">
        <v>7.7217200000000004</v>
      </c>
      <c r="EE20">
        <v>0</v>
      </c>
      <c r="EF20">
        <v>0</v>
      </c>
      <c r="EG20">
        <v>0</v>
      </c>
      <c r="EH20">
        <v>7.7217200000000004</v>
      </c>
      <c r="EI20">
        <v>1277.94</v>
      </c>
      <c r="EJ20">
        <v>0</v>
      </c>
      <c r="EK20">
        <v>0</v>
      </c>
      <c r="EL20">
        <v>700.74599999999998</v>
      </c>
      <c r="EM20">
        <v>0</v>
      </c>
      <c r="EN20">
        <v>18.339099999999998</v>
      </c>
      <c r="EO20">
        <v>0</v>
      </c>
      <c r="EP20">
        <v>312.22300000000001</v>
      </c>
      <c r="EQ20">
        <v>117.756</v>
      </c>
      <c r="ER20">
        <v>2.8303600000000002E-2</v>
      </c>
      <c r="ES20">
        <v>198.834</v>
      </c>
      <c r="ET20">
        <v>0</v>
      </c>
      <c r="EU20">
        <v>15.4434</v>
      </c>
      <c r="EV20">
        <v>0</v>
      </c>
      <c r="EW20">
        <v>1.9304300000000001</v>
      </c>
      <c r="EX20">
        <v>28.956399999999999</v>
      </c>
      <c r="EY20">
        <v>0</v>
      </c>
      <c r="EZ20">
        <v>0</v>
      </c>
      <c r="FA20">
        <v>0</v>
      </c>
      <c r="FB20">
        <v>63.7042</v>
      </c>
      <c r="FC20">
        <v>496.12</v>
      </c>
      <c r="FD20">
        <v>3.8608600000000002</v>
      </c>
      <c r="FE20">
        <v>21.2347</v>
      </c>
      <c r="FF20">
        <v>221.999</v>
      </c>
      <c r="FG20">
        <v>5.79129</v>
      </c>
      <c r="FH20">
        <v>9.6521500000000007</v>
      </c>
      <c r="FI20">
        <v>1.9304300000000001</v>
      </c>
      <c r="FJ20">
        <v>0</v>
      </c>
      <c r="FK20">
        <v>13.513</v>
      </c>
      <c r="FL20">
        <v>3.8608600000000002</v>
      </c>
      <c r="FM20">
        <v>0</v>
      </c>
      <c r="FN20">
        <v>0</v>
      </c>
      <c r="FO20">
        <v>15.4434</v>
      </c>
      <c r="FP20">
        <v>0</v>
      </c>
      <c r="FQ20">
        <v>0</v>
      </c>
      <c r="FR20">
        <v>0</v>
      </c>
      <c r="FS20">
        <v>0</v>
      </c>
      <c r="FT20">
        <v>0</v>
      </c>
      <c r="FU20">
        <v>15.4434</v>
      </c>
      <c r="FV20">
        <v>0</v>
      </c>
      <c r="FW20">
        <v>5.79129</v>
      </c>
      <c r="FX20">
        <v>90.730199999999996</v>
      </c>
      <c r="FY20">
        <v>0</v>
      </c>
      <c r="FZ20">
        <v>13.513</v>
      </c>
      <c r="GA20">
        <v>19.304300000000001</v>
      </c>
      <c r="GB20">
        <v>44.399900000000002</v>
      </c>
      <c r="GC20">
        <v>32.817300000000003</v>
      </c>
      <c r="GD20">
        <v>0</v>
      </c>
      <c r="GE20">
        <v>23.165199999999999</v>
      </c>
      <c r="GF20">
        <v>46.330300000000001</v>
      </c>
      <c r="GG20">
        <v>0</v>
      </c>
      <c r="GH20">
        <v>673.72</v>
      </c>
      <c r="GI20">
        <v>0</v>
      </c>
    </row>
    <row r="21" spans="1:191" x14ac:dyDescent="0.25">
      <c r="A21" t="s">
        <v>92</v>
      </c>
      <c r="B21" t="s">
        <v>99</v>
      </c>
      <c r="C21" t="s">
        <v>93</v>
      </c>
      <c r="D21">
        <v>12.9145</v>
      </c>
      <c r="E21">
        <v>167.88900000000001</v>
      </c>
      <c r="F21">
        <v>30.133900000000001</v>
      </c>
      <c r="G21">
        <v>185.108</v>
      </c>
      <c r="H21">
        <v>4.3048500000000001</v>
      </c>
      <c r="I21">
        <v>589.76400000000001</v>
      </c>
      <c r="J21">
        <v>150.66999999999999</v>
      </c>
      <c r="K21">
        <v>266.89999999999998</v>
      </c>
      <c r="L21">
        <v>21.5242</v>
      </c>
      <c r="M21">
        <v>163.584</v>
      </c>
      <c r="N21">
        <v>783.48199999999997</v>
      </c>
      <c r="O21">
        <v>120.536</v>
      </c>
      <c r="P21">
        <v>408.96</v>
      </c>
      <c r="Q21">
        <v>34.438800000000001</v>
      </c>
      <c r="R21">
        <v>8.6096900000000005</v>
      </c>
      <c r="S21">
        <v>0</v>
      </c>
      <c r="T21">
        <v>34.438800000000001</v>
      </c>
      <c r="U21">
        <v>0</v>
      </c>
      <c r="V21">
        <v>0</v>
      </c>
      <c r="W21">
        <v>94.706599999999995</v>
      </c>
      <c r="X21">
        <v>8.6096900000000005</v>
      </c>
      <c r="Y21">
        <v>12699.3</v>
      </c>
      <c r="Z21">
        <v>17.2194</v>
      </c>
      <c r="AA21">
        <v>17.2194</v>
      </c>
      <c r="AB21">
        <v>0</v>
      </c>
      <c r="AC21">
        <v>12.9145</v>
      </c>
      <c r="AD21">
        <v>770.56700000000001</v>
      </c>
      <c r="AE21">
        <v>0</v>
      </c>
      <c r="AF21">
        <v>4.3048500000000001</v>
      </c>
      <c r="AG21">
        <v>55.963000000000001</v>
      </c>
      <c r="AH21">
        <v>258.291</v>
      </c>
      <c r="AI21">
        <v>3461.1</v>
      </c>
      <c r="AJ21">
        <v>8.6096900000000005</v>
      </c>
      <c r="AK21">
        <v>10.3908</v>
      </c>
      <c r="AL21">
        <v>0</v>
      </c>
      <c r="AM21">
        <v>17.2194</v>
      </c>
      <c r="AN21">
        <v>0</v>
      </c>
      <c r="AO21">
        <v>4.3048500000000001</v>
      </c>
      <c r="AP21">
        <v>25.8291</v>
      </c>
      <c r="AQ21">
        <v>9625.6299999999992</v>
      </c>
      <c r="AR21">
        <v>51.658099999999997</v>
      </c>
      <c r="AS21">
        <v>482.14299999999997</v>
      </c>
      <c r="AT21">
        <v>47.353299999999997</v>
      </c>
      <c r="AU21">
        <v>0</v>
      </c>
      <c r="AV21">
        <v>0</v>
      </c>
      <c r="AW21">
        <v>0</v>
      </c>
      <c r="AX21">
        <v>77.487200000000001</v>
      </c>
      <c r="AY21">
        <v>21.5242</v>
      </c>
      <c r="AZ21">
        <v>576.84900000000005</v>
      </c>
      <c r="BA21">
        <v>0</v>
      </c>
      <c r="BB21">
        <v>0</v>
      </c>
      <c r="BC21">
        <v>0</v>
      </c>
      <c r="BD21">
        <v>352.99700000000001</v>
      </c>
      <c r="BE21">
        <v>8.6096900000000005</v>
      </c>
      <c r="BF21">
        <v>21.5242</v>
      </c>
      <c r="BG21">
        <v>2922.99</v>
      </c>
      <c r="BH21">
        <v>172.19399999999999</v>
      </c>
      <c r="BI21">
        <v>8.6096900000000005</v>
      </c>
      <c r="BJ21">
        <v>159.279</v>
      </c>
      <c r="BK21">
        <v>55.963000000000001</v>
      </c>
      <c r="BL21">
        <v>47.353299999999997</v>
      </c>
      <c r="BM21">
        <v>0</v>
      </c>
      <c r="BN21">
        <v>17.2194</v>
      </c>
      <c r="BO21">
        <v>0</v>
      </c>
      <c r="BP21">
        <v>8.6096900000000005</v>
      </c>
      <c r="BQ21">
        <v>0</v>
      </c>
      <c r="BR21">
        <v>236.76599999999999</v>
      </c>
      <c r="BS21">
        <v>0</v>
      </c>
      <c r="BT21">
        <v>2320.31</v>
      </c>
      <c r="BU21">
        <v>650.03200000000004</v>
      </c>
      <c r="BV21">
        <v>21.5242</v>
      </c>
      <c r="BW21">
        <v>4.3048500000000001</v>
      </c>
      <c r="BX21">
        <v>21.5242</v>
      </c>
      <c r="BY21">
        <v>8.6096900000000005</v>
      </c>
      <c r="BZ21">
        <v>34.438800000000001</v>
      </c>
      <c r="CA21">
        <v>0</v>
      </c>
      <c r="CB21">
        <v>4.3048500000000001</v>
      </c>
      <c r="CC21">
        <v>0</v>
      </c>
      <c r="CD21">
        <v>0</v>
      </c>
      <c r="CE21">
        <v>12.9145</v>
      </c>
      <c r="CF21">
        <v>0</v>
      </c>
      <c r="CG21">
        <v>17.2194</v>
      </c>
      <c r="CH21">
        <v>0</v>
      </c>
      <c r="CI21">
        <v>3.9963699999999998E-2</v>
      </c>
      <c r="CJ21">
        <v>0</v>
      </c>
      <c r="CK21">
        <v>25.8291</v>
      </c>
      <c r="CL21">
        <v>12.9145</v>
      </c>
      <c r="CM21">
        <v>0</v>
      </c>
      <c r="CN21">
        <v>21.5242</v>
      </c>
      <c r="CO21">
        <v>215.24199999999999</v>
      </c>
      <c r="CP21">
        <v>0</v>
      </c>
      <c r="CQ21">
        <v>0</v>
      </c>
      <c r="CR21">
        <v>9599.7999999999993</v>
      </c>
      <c r="CS21">
        <v>0</v>
      </c>
      <c r="CT21">
        <v>159.279</v>
      </c>
      <c r="CU21">
        <v>124.84099999999999</v>
      </c>
      <c r="CV21">
        <v>25.8291</v>
      </c>
      <c r="CW21">
        <v>55.963000000000001</v>
      </c>
      <c r="CX21">
        <v>111.926</v>
      </c>
      <c r="CY21">
        <v>3439.57</v>
      </c>
      <c r="CZ21">
        <v>0</v>
      </c>
      <c r="DA21">
        <v>55.963000000000001</v>
      </c>
      <c r="DB21">
        <v>94.706599999999995</v>
      </c>
      <c r="DC21">
        <v>5570.47</v>
      </c>
      <c r="DD21">
        <v>21.5242</v>
      </c>
      <c r="DE21">
        <v>146.36500000000001</v>
      </c>
      <c r="DF21">
        <v>0</v>
      </c>
      <c r="DG21">
        <v>129.14500000000001</v>
      </c>
      <c r="DH21">
        <v>4.3048500000000001</v>
      </c>
      <c r="DI21">
        <v>0</v>
      </c>
      <c r="DJ21">
        <v>4.3048500000000001</v>
      </c>
      <c r="DK21">
        <v>43.048499999999997</v>
      </c>
      <c r="DL21">
        <v>12.9145</v>
      </c>
      <c r="DM21">
        <v>266.89999999999998</v>
      </c>
      <c r="DN21">
        <v>4132.6499999999996</v>
      </c>
      <c r="DO21">
        <v>38.743600000000001</v>
      </c>
      <c r="DP21">
        <v>77.487200000000001</v>
      </c>
      <c r="DQ21">
        <v>8.6096900000000005</v>
      </c>
      <c r="DR21">
        <v>8.6096900000000005</v>
      </c>
      <c r="DS21">
        <v>921.23699999999997</v>
      </c>
      <c r="DT21">
        <v>94.706599999999995</v>
      </c>
      <c r="DU21">
        <v>404.65499999999997</v>
      </c>
      <c r="DV21">
        <v>0</v>
      </c>
      <c r="DW21">
        <v>30.133900000000001</v>
      </c>
      <c r="DX21">
        <v>4.3048500000000001</v>
      </c>
      <c r="DY21">
        <v>0</v>
      </c>
      <c r="DZ21">
        <v>60.267800000000001</v>
      </c>
      <c r="EA21">
        <v>4.3048500000000001</v>
      </c>
      <c r="EB21">
        <v>17.2194</v>
      </c>
      <c r="EC21">
        <v>8.6096900000000005</v>
      </c>
      <c r="ED21">
        <v>0</v>
      </c>
      <c r="EE21">
        <v>0</v>
      </c>
      <c r="EF21">
        <v>0</v>
      </c>
      <c r="EG21">
        <v>0</v>
      </c>
      <c r="EH21">
        <v>4.3048500000000001</v>
      </c>
      <c r="EI21">
        <v>1067.5999999999999</v>
      </c>
      <c r="EJ21">
        <v>0</v>
      </c>
      <c r="EK21">
        <v>0</v>
      </c>
      <c r="EL21">
        <v>555.32500000000005</v>
      </c>
      <c r="EM21">
        <v>0</v>
      </c>
      <c r="EN21">
        <v>21.5242</v>
      </c>
      <c r="EO21">
        <v>0</v>
      </c>
      <c r="EP21">
        <v>180.80199999999999</v>
      </c>
      <c r="EQ21">
        <v>60.267800000000001</v>
      </c>
      <c r="ER21">
        <v>101.535</v>
      </c>
      <c r="ES21">
        <v>167.88900000000001</v>
      </c>
      <c r="ET21">
        <v>0</v>
      </c>
      <c r="EU21">
        <v>21.5242</v>
      </c>
      <c r="EV21">
        <v>0</v>
      </c>
      <c r="EW21">
        <v>0</v>
      </c>
      <c r="EX21">
        <v>21.5242</v>
      </c>
      <c r="EY21">
        <v>0</v>
      </c>
      <c r="EZ21">
        <v>0</v>
      </c>
      <c r="FA21">
        <v>0</v>
      </c>
      <c r="FB21">
        <v>55.963000000000001</v>
      </c>
      <c r="FC21">
        <v>340.08300000000003</v>
      </c>
      <c r="FD21">
        <v>17.2194</v>
      </c>
      <c r="FE21">
        <v>25.8291</v>
      </c>
      <c r="FF21">
        <v>154.97399999999999</v>
      </c>
      <c r="FG21">
        <v>12.9145</v>
      </c>
      <c r="FH21">
        <v>8.6096900000000005</v>
      </c>
      <c r="FI21">
        <v>4.3048500000000001</v>
      </c>
      <c r="FJ21">
        <v>0</v>
      </c>
      <c r="FK21">
        <v>8.6096900000000005</v>
      </c>
      <c r="FL21">
        <v>0</v>
      </c>
      <c r="FM21">
        <v>0</v>
      </c>
      <c r="FN21">
        <v>0</v>
      </c>
      <c r="FO21">
        <v>4.3048500000000001</v>
      </c>
      <c r="FP21">
        <v>0</v>
      </c>
      <c r="FQ21">
        <v>0</v>
      </c>
      <c r="FR21">
        <v>0</v>
      </c>
      <c r="FS21">
        <v>0</v>
      </c>
      <c r="FT21">
        <v>0</v>
      </c>
      <c r="FU21">
        <v>4.3048500000000001</v>
      </c>
      <c r="FV21">
        <v>0</v>
      </c>
      <c r="FW21">
        <v>12.9145</v>
      </c>
      <c r="FX21">
        <v>86.096900000000005</v>
      </c>
      <c r="FY21">
        <v>0</v>
      </c>
      <c r="FZ21">
        <v>4.3048500000000001</v>
      </c>
      <c r="GA21">
        <v>8.6096900000000005</v>
      </c>
      <c r="GB21">
        <v>34.438800000000001</v>
      </c>
      <c r="GC21">
        <v>17.2194</v>
      </c>
      <c r="GD21">
        <v>0</v>
      </c>
      <c r="GE21">
        <v>17.2194</v>
      </c>
      <c r="GF21">
        <v>51.658099999999997</v>
      </c>
      <c r="GG21">
        <v>0</v>
      </c>
      <c r="GH21">
        <v>426.18</v>
      </c>
      <c r="GI21">
        <v>0</v>
      </c>
    </row>
    <row r="22" spans="1:191" x14ac:dyDescent="0.25">
      <c r="A22" t="s">
        <v>89</v>
      </c>
      <c r="B22" t="s">
        <v>90</v>
      </c>
      <c r="C22" t="s">
        <v>94</v>
      </c>
      <c r="D22">
        <v>6.6839399999999998</v>
      </c>
      <c r="E22">
        <v>582.93499999999995</v>
      </c>
      <c r="F22">
        <v>25.780899999999999</v>
      </c>
      <c r="G22">
        <v>1051.29</v>
      </c>
      <c r="H22">
        <v>7.6387900000000002</v>
      </c>
      <c r="I22">
        <v>2952.39</v>
      </c>
      <c r="J22">
        <v>322.73899999999998</v>
      </c>
      <c r="K22">
        <v>910.92600000000004</v>
      </c>
      <c r="L22">
        <v>6.6839399999999998</v>
      </c>
      <c r="M22">
        <v>604.41999999999996</v>
      </c>
      <c r="N22">
        <v>3158.64</v>
      </c>
      <c r="O22">
        <v>1191.6500000000001</v>
      </c>
      <c r="P22">
        <v>597.73599999999999</v>
      </c>
      <c r="Q22">
        <v>74.478200000000001</v>
      </c>
      <c r="R22">
        <v>54.426400000000001</v>
      </c>
      <c r="S22">
        <v>7.6387900000000002</v>
      </c>
      <c r="T22">
        <v>153.73099999999999</v>
      </c>
      <c r="U22">
        <v>21.961500000000001</v>
      </c>
      <c r="V22">
        <v>8.5936400000000006</v>
      </c>
      <c r="W22">
        <v>277.86099999999999</v>
      </c>
      <c r="X22">
        <v>8.5936400000000006</v>
      </c>
      <c r="Y22">
        <v>37161.800000000003</v>
      </c>
      <c r="Z22">
        <v>0</v>
      </c>
      <c r="AA22">
        <v>23.871200000000002</v>
      </c>
      <c r="AB22">
        <v>2.8645499999999999</v>
      </c>
      <c r="AC22">
        <v>34.374600000000001</v>
      </c>
      <c r="AD22">
        <v>1980.36</v>
      </c>
      <c r="AE22">
        <v>27.6906</v>
      </c>
      <c r="AF22">
        <v>35.3294</v>
      </c>
      <c r="AG22">
        <v>214.84100000000001</v>
      </c>
      <c r="AH22">
        <v>118.401</v>
      </c>
      <c r="AI22">
        <v>1114.31</v>
      </c>
      <c r="AJ22">
        <v>9.5484899999999993</v>
      </c>
      <c r="AK22">
        <v>221.34800000000001</v>
      </c>
      <c r="AL22">
        <v>0</v>
      </c>
      <c r="AM22">
        <v>3.8193999999999999</v>
      </c>
      <c r="AN22">
        <v>13.367900000000001</v>
      </c>
      <c r="AO22">
        <v>17.1873</v>
      </c>
      <c r="AP22">
        <v>12.413</v>
      </c>
      <c r="AQ22">
        <v>5867.55</v>
      </c>
      <c r="AR22">
        <v>25.780899999999999</v>
      </c>
      <c r="AS22">
        <v>244.441</v>
      </c>
      <c r="AT22">
        <v>99.304299999999998</v>
      </c>
      <c r="AU22">
        <v>7.6387900000000002</v>
      </c>
      <c r="AV22">
        <v>1.9097</v>
      </c>
      <c r="AW22">
        <v>6.6839399999999998</v>
      </c>
      <c r="AX22">
        <v>16.232399999999998</v>
      </c>
      <c r="AY22">
        <v>16.232399999999998</v>
      </c>
      <c r="AZ22">
        <v>1250.8499999999999</v>
      </c>
      <c r="BA22">
        <v>0</v>
      </c>
      <c r="BB22">
        <v>7.6387900000000002</v>
      </c>
      <c r="BC22">
        <v>0</v>
      </c>
      <c r="BD22">
        <v>1243.21</v>
      </c>
      <c r="BE22">
        <v>10.503299999999999</v>
      </c>
      <c r="BF22">
        <v>4.2968200000000003</v>
      </c>
      <c r="BG22">
        <v>3139.54</v>
      </c>
      <c r="BH22">
        <v>405.81099999999998</v>
      </c>
      <c r="BI22">
        <v>3.8193999999999999</v>
      </c>
      <c r="BJ22">
        <v>124.13</v>
      </c>
      <c r="BK22">
        <v>150.86600000000001</v>
      </c>
      <c r="BL22">
        <v>1334.88</v>
      </c>
      <c r="BM22">
        <v>10.503299999999999</v>
      </c>
      <c r="BN22">
        <v>14.322699999999999</v>
      </c>
      <c r="BO22">
        <v>5.7290900000000002</v>
      </c>
      <c r="BP22">
        <v>2.8645499999999999</v>
      </c>
      <c r="BQ22">
        <v>9.5484899999999993</v>
      </c>
      <c r="BR22">
        <v>445.91500000000002</v>
      </c>
      <c r="BS22">
        <v>10.503299999999999</v>
      </c>
      <c r="BT22">
        <v>6956.08</v>
      </c>
      <c r="BU22">
        <v>21139.4</v>
      </c>
      <c r="BV22">
        <v>229.16399999999999</v>
      </c>
      <c r="BW22">
        <v>0</v>
      </c>
      <c r="BX22">
        <v>13.367900000000001</v>
      </c>
      <c r="BY22">
        <v>11.4582</v>
      </c>
      <c r="BZ22">
        <v>31.51</v>
      </c>
      <c r="CA22">
        <v>0</v>
      </c>
      <c r="CB22">
        <v>70.658799999999999</v>
      </c>
      <c r="CC22">
        <v>11.4582</v>
      </c>
      <c r="CD22">
        <v>0</v>
      </c>
      <c r="CE22">
        <v>4.7742500000000003</v>
      </c>
      <c r="CF22">
        <v>78.297600000000003</v>
      </c>
      <c r="CG22">
        <v>217.70599999999999</v>
      </c>
      <c r="CH22">
        <v>2.8645499999999999</v>
      </c>
      <c r="CI22">
        <v>34.374600000000001</v>
      </c>
      <c r="CJ22">
        <v>21.961500000000001</v>
      </c>
      <c r="CK22">
        <v>25.780899999999999</v>
      </c>
      <c r="CL22">
        <v>31.51</v>
      </c>
      <c r="CM22">
        <v>0</v>
      </c>
      <c r="CN22">
        <v>21.006699999999999</v>
      </c>
      <c r="CO22">
        <v>1221.25</v>
      </c>
      <c r="CP22">
        <v>2.3871199999999999</v>
      </c>
      <c r="CQ22">
        <v>17.1873</v>
      </c>
      <c r="CR22">
        <v>20193.099999999999</v>
      </c>
      <c r="CS22">
        <v>0</v>
      </c>
      <c r="CT22">
        <v>42.968200000000003</v>
      </c>
      <c r="CU22">
        <v>20.0518</v>
      </c>
      <c r="CV22">
        <v>15.2776</v>
      </c>
      <c r="CW22">
        <v>15.2776</v>
      </c>
      <c r="CX22">
        <v>84.026700000000005</v>
      </c>
      <c r="CY22">
        <v>7300.78</v>
      </c>
      <c r="CZ22">
        <v>0</v>
      </c>
      <c r="DA22">
        <v>64.929699999999997</v>
      </c>
      <c r="DB22">
        <v>56.336100000000002</v>
      </c>
      <c r="DC22">
        <v>2883.64</v>
      </c>
      <c r="DD22">
        <v>19.097000000000001</v>
      </c>
      <c r="DE22">
        <v>697.04</v>
      </c>
      <c r="DF22">
        <v>61.110300000000002</v>
      </c>
      <c r="DG22">
        <v>265.44799999999998</v>
      </c>
      <c r="DH22">
        <v>4.7742500000000003</v>
      </c>
      <c r="DI22">
        <v>19.097000000000001</v>
      </c>
      <c r="DJ22">
        <v>4.7742500000000003</v>
      </c>
      <c r="DK22">
        <v>60.155500000000004</v>
      </c>
      <c r="DL22">
        <v>36.284300000000002</v>
      </c>
      <c r="DM22">
        <v>324.649</v>
      </c>
      <c r="DN22">
        <v>2428.1799999999998</v>
      </c>
      <c r="DO22">
        <v>28.645499999999998</v>
      </c>
      <c r="DP22">
        <v>126.04</v>
      </c>
      <c r="DQ22">
        <v>3.8193999999999999</v>
      </c>
      <c r="DR22">
        <v>15.2776</v>
      </c>
      <c r="DS22">
        <v>735.23400000000004</v>
      </c>
      <c r="DT22">
        <v>281.68099999999998</v>
      </c>
      <c r="DU22">
        <v>248.261</v>
      </c>
      <c r="DV22">
        <v>5.7290900000000002</v>
      </c>
      <c r="DW22">
        <v>115.53700000000001</v>
      </c>
      <c r="DX22">
        <v>0.95484899999999995</v>
      </c>
      <c r="DY22">
        <v>1.9097</v>
      </c>
      <c r="DZ22">
        <v>215.79599999999999</v>
      </c>
      <c r="EA22">
        <v>0</v>
      </c>
      <c r="EB22">
        <v>66.839399999999998</v>
      </c>
      <c r="EC22">
        <v>17.1873</v>
      </c>
      <c r="ED22">
        <v>0</v>
      </c>
      <c r="EE22">
        <v>11.4582</v>
      </c>
      <c r="EF22">
        <v>32.4649</v>
      </c>
      <c r="EG22">
        <v>0</v>
      </c>
      <c r="EH22">
        <v>0</v>
      </c>
      <c r="EI22">
        <v>223.435</v>
      </c>
      <c r="EJ22">
        <v>89.755799999999994</v>
      </c>
      <c r="EK22">
        <v>10.0259</v>
      </c>
      <c r="EL22">
        <v>5263.13</v>
      </c>
      <c r="EM22">
        <v>0</v>
      </c>
      <c r="EN22">
        <v>4.2968200000000003</v>
      </c>
      <c r="EO22">
        <v>2.3871199999999999</v>
      </c>
      <c r="EP22">
        <v>591.05100000000004</v>
      </c>
      <c r="EQ22">
        <v>223.435</v>
      </c>
      <c r="ER22">
        <v>1.1314900000000001</v>
      </c>
      <c r="ES22">
        <v>582.93499999999995</v>
      </c>
      <c r="ET22">
        <v>11.4582</v>
      </c>
      <c r="EU22">
        <v>26.735800000000001</v>
      </c>
      <c r="EV22">
        <v>0</v>
      </c>
      <c r="EW22">
        <v>9.5484899999999993</v>
      </c>
      <c r="EX22">
        <v>384.80399999999997</v>
      </c>
      <c r="EY22">
        <v>10.0259</v>
      </c>
      <c r="EZ22">
        <v>36.284300000000002</v>
      </c>
      <c r="FA22">
        <v>78.297600000000003</v>
      </c>
      <c r="FB22">
        <v>142.273</v>
      </c>
      <c r="FC22">
        <v>1226.03</v>
      </c>
      <c r="FD22">
        <v>96.439800000000005</v>
      </c>
      <c r="FE22">
        <v>119.35599999999999</v>
      </c>
      <c r="FF22">
        <v>28.645499999999998</v>
      </c>
      <c r="FG22">
        <v>5.7290900000000002</v>
      </c>
      <c r="FH22">
        <v>0</v>
      </c>
      <c r="FI22">
        <v>36.284300000000002</v>
      </c>
      <c r="FJ22">
        <v>0.95484899999999995</v>
      </c>
      <c r="FK22">
        <v>22.916399999999999</v>
      </c>
      <c r="FL22">
        <v>250.17</v>
      </c>
      <c r="FM22">
        <v>0</v>
      </c>
      <c r="FN22">
        <v>5.7290900000000002</v>
      </c>
      <c r="FO22">
        <v>0</v>
      </c>
      <c r="FP22">
        <v>9.5484899999999993</v>
      </c>
      <c r="FQ22">
        <v>0.95484899999999995</v>
      </c>
      <c r="FR22">
        <v>4.7742500000000003</v>
      </c>
      <c r="FS22">
        <v>0</v>
      </c>
      <c r="FT22">
        <v>7.6387900000000002</v>
      </c>
      <c r="FU22">
        <v>5.7290900000000002</v>
      </c>
      <c r="FV22">
        <v>155.63999999999999</v>
      </c>
      <c r="FW22">
        <v>0</v>
      </c>
      <c r="FX22">
        <v>64.929699999999997</v>
      </c>
      <c r="FY22">
        <v>3.8193999999999999</v>
      </c>
      <c r="FZ22">
        <v>21.961500000000001</v>
      </c>
      <c r="GA22">
        <v>54.426400000000001</v>
      </c>
      <c r="GB22">
        <v>42.013399999999997</v>
      </c>
      <c r="GC22">
        <v>113.627</v>
      </c>
      <c r="GD22">
        <v>0</v>
      </c>
      <c r="GE22">
        <v>71.613699999999994</v>
      </c>
      <c r="GF22">
        <v>132.72399999999999</v>
      </c>
      <c r="GG22">
        <v>3.8193999999999999</v>
      </c>
      <c r="GH22">
        <v>1113.3499999999999</v>
      </c>
      <c r="GI22">
        <v>0</v>
      </c>
    </row>
    <row r="23" spans="1:191" x14ac:dyDescent="0.25">
      <c r="A23" t="s">
        <v>89</v>
      </c>
      <c r="B23" t="s">
        <v>97</v>
      </c>
      <c r="C23" t="s">
        <v>94</v>
      </c>
      <c r="D23">
        <v>12.3299</v>
      </c>
      <c r="E23">
        <v>582.82500000000005</v>
      </c>
      <c r="F23">
        <v>39.835099999999997</v>
      </c>
      <c r="G23">
        <v>988.28899999999999</v>
      </c>
      <c r="H23">
        <v>10.433</v>
      </c>
      <c r="I23">
        <v>2855.8</v>
      </c>
      <c r="J23">
        <v>354.72199999999998</v>
      </c>
      <c r="K23">
        <v>840.33</v>
      </c>
      <c r="L23">
        <v>5.6907300000000003</v>
      </c>
      <c r="M23">
        <v>655.38199999999995</v>
      </c>
      <c r="N23">
        <v>3075.84</v>
      </c>
      <c r="O23">
        <v>1218.76</v>
      </c>
      <c r="P23">
        <v>593.73199999999997</v>
      </c>
      <c r="Q23">
        <v>90.103099999999998</v>
      </c>
      <c r="R23">
        <v>44.577300000000001</v>
      </c>
      <c r="S23">
        <v>6.6391799999999996</v>
      </c>
      <c r="T23">
        <v>139.423</v>
      </c>
      <c r="U23">
        <v>17.072199999999999</v>
      </c>
      <c r="V23">
        <v>9.4845400000000009</v>
      </c>
      <c r="W23">
        <v>297.815</v>
      </c>
      <c r="X23">
        <v>7.5876299999999999</v>
      </c>
      <c r="Y23">
        <v>38153.5</v>
      </c>
      <c r="Z23">
        <v>0</v>
      </c>
      <c r="AA23">
        <v>26.556699999999999</v>
      </c>
      <c r="AB23">
        <v>5.6907300000000003</v>
      </c>
      <c r="AC23">
        <v>12.3299</v>
      </c>
      <c r="AD23">
        <v>1855.18</v>
      </c>
      <c r="AE23">
        <v>21.814399999999999</v>
      </c>
      <c r="AF23">
        <v>36.0413</v>
      </c>
      <c r="AG23">
        <v>250.392</v>
      </c>
      <c r="AH23">
        <v>140.37100000000001</v>
      </c>
      <c r="AI23">
        <v>1138.1500000000001</v>
      </c>
      <c r="AJ23">
        <v>8.5360899999999997</v>
      </c>
      <c r="AK23">
        <v>225.07</v>
      </c>
      <c r="AL23">
        <v>0</v>
      </c>
      <c r="AM23">
        <v>3.7938200000000002</v>
      </c>
      <c r="AN23">
        <v>17.072199999999999</v>
      </c>
      <c r="AO23">
        <v>22.762899999999998</v>
      </c>
      <c r="AP23">
        <v>14.226800000000001</v>
      </c>
      <c r="AQ23">
        <v>5658.48</v>
      </c>
      <c r="AR23">
        <v>27.505199999999999</v>
      </c>
      <c r="AS23">
        <v>285.48500000000001</v>
      </c>
      <c r="AT23">
        <v>107.175</v>
      </c>
      <c r="AU23">
        <v>4.7422700000000004</v>
      </c>
      <c r="AV23">
        <v>5.6907300000000003</v>
      </c>
      <c r="AW23">
        <v>2.8453599999999999</v>
      </c>
      <c r="AX23">
        <v>19.9175</v>
      </c>
      <c r="AY23">
        <v>20.866</v>
      </c>
      <c r="AZ23">
        <v>1301.28</v>
      </c>
      <c r="BA23">
        <v>0</v>
      </c>
      <c r="BB23">
        <v>5.6907300000000003</v>
      </c>
      <c r="BC23">
        <v>0</v>
      </c>
      <c r="BD23">
        <v>1179.8800000000001</v>
      </c>
      <c r="BE23">
        <v>4.7422700000000004</v>
      </c>
      <c r="BF23">
        <v>4.2680400000000001</v>
      </c>
      <c r="BG23">
        <v>3098.6</v>
      </c>
      <c r="BH23">
        <v>391.71199999999999</v>
      </c>
      <c r="BI23">
        <v>3.7938200000000002</v>
      </c>
      <c r="BJ23">
        <v>106.227</v>
      </c>
      <c r="BK23">
        <v>167.876</v>
      </c>
      <c r="BL23">
        <v>1426.48</v>
      </c>
      <c r="BM23">
        <v>17.072199999999999</v>
      </c>
      <c r="BN23">
        <v>10.433</v>
      </c>
      <c r="BO23">
        <v>4.7422700000000004</v>
      </c>
      <c r="BP23">
        <v>3.7938200000000002</v>
      </c>
      <c r="BQ23">
        <v>5.6907300000000003</v>
      </c>
      <c r="BR23">
        <v>496.99</v>
      </c>
      <c r="BS23">
        <v>14.226800000000001</v>
      </c>
      <c r="BT23">
        <v>7086.85</v>
      </c>
      <c r="BU23">
        <v>21318.400000000001</v>
      </c>
      <c r="BV23">
        <v>238.06200000000001</v>
      </c>
      <c r="BW23">
        <v>0</v>
      </c>
      <c r="BX23">
        <v>4.7422700000000004</v>
      </c>
      <c r="BY23">
        <v>5.6907300000000003</v>
      </c>
      <c r="BZ23">
        <v>39.835099999999997</v>
      </c>
      <c r="CA23">
        <v>0</v>
      </c>
      <c r="CB23">
        <v>86.309299999999993</v>
      </c>
      <c r="CC23">
        <v>5.6907300000000003</v>
      </c>
      <c r="CD23">
        <v>0</v>
      </c>
      <c r="CE23">
        <v>9.4845400000000009</v>
      </c>
      <c r="CF23">
        <v>89.154700000000005</v>
      </c>
      <c r="CG23">
        <v>202.02099999999999</v>
      </c>
      <c r="CH23">
        <v>3.7938200000000002</v>
      </c>
      <c r="CI23">
        <v>43.628900000000002</v>
      </c>
      <c r="CJ23">
        <v>18.020600000000002</v>
      </c>
      <c r="CK23">
        <v>18.020600000000002</v>
      </c>
      <c r="CL23">
        <v>36.0413</v>
      </c>
      <c r="CM23">
        <v>0</v>
      </c>
      <c r="CN23">
        <v>23.711400000000001</v>
      </c>
      <c r="CO23">
        <v>1313.61</v>
      </c>
      <c r="CP23">
        <v>1.8969100000000001</v>
      </c>
      <c r="CQ23">
        <v>34.144399999999997</v>
      </c>
      <c r="CR23">
        <v>20866.900000000001</v>
      </c>
      <c r="CS23">
        <v>0</v>
      </c>
      <c r="CT23">
        <v>45.525799999999997</v>
      </c>
      <c r="CU23">
        <v>18.969100000000001</v>
      </c>
      <c r="CV23">
        <v>18.020600000000002</v>
      </c>
      <c r="CW23">
        <v>29.402100000000001</v>
      </c>
      <c r="CX23">
        <v>90.103099999999998</v>
      </c>
      <c r="CY23">
        <v>7331.55</v>
      </c>
      <c r="CZ23">
        <v>0</v>
      </c>
      <c r="DA23">
        <v>52.164999999999999</v>
      </c>
      <c r="DB23">
        <v>58.804200000000002</v>
      </c>
      <c r="DC23">
        <v>2613.94</v>
      </c>
      <c r="DD23">
        <v>21.814399999999999</v>
      </c>
      <c r="DE23">
        <v>625.03099999999995</v>
      </c>
      <c r="DF23">
        <v>58.804200000000002</v>
      </c>
      <c r="DG23">
        <v>276.94900000000001</v>
      </c>
      <c r="DH23">
        <v>5.6907300000000003</v>
      </c>
      <c r="DI23">
        <v>13.2784</v>
      </c>
      <c r="DJ23">
        <v>11.381500000000001</v>
      </c>
      <c r="DK23">
        <v>44.577300000000001</v>
      </c>
      <c r="DL23">
        <v>22.762899999999998</v>
      </c>
      <c r="DM23">
        <v>320.57799999999997</v>
      </c>
      <c r="DN23">
        <v>2643.34</v>
      </c>
      <c r="DO23">
        <v>23.711400000000001</v>
      </c>
      <c r="DP23">
        <v>114.76300000000001</v>
      </c>
      <c r="DQ23">
        <v>2.8453599999999999</v>
      </c>
      <c r="DR23">
        <v>19.9175</v>
      </c>
      <c r="DS23">
        <v>854.55700000000002</v>
      </c>
      <c r="DT23">
        <v>295.91800000000001</v>
      </c>
      <c r="DU23">
        <v>266.51600000000002</v>
      </c>
      <c r="DV23">
        <v>8.5360899999999997</v>
      </c>
      <c r="DW23">
        <v>83.463999999999999</v>
      </c>
      <c r="DX23">
        <v>1.8969100000000001</v>
      </c>
      <c r="DY23">
        <v>1.8969100000000001</v>
      </c>
      <c r="DZ23">
        <v>195.38200000000001</v>
      </c>
      <c r="EA23">
        <v>0</v>
      </c>
      <c r="EB23">
        <v>85.360900000000001</v>
      </c>
      <c r="EC23">
        <v>29.402100000000001</v>
      </c>
      <c r="ED23">
        <v>0</v>
      </c>
      <c r="EE23">
        <v>16.123699999999999</v>
      </c>
      <c r="EF23">
        <v>21.814399999999999</v>
      </c>
      <c r="EG23">
        <v>0</v>
      </c>
      <c r="EH23">
        <v>0</v>
      </c>
      <c r="EI23">
        <v>224.78399999999999</v>
      </c>
      <c r="EJ23">
        <v>119.474</v>
      </c>
      <c r="EK23">
        <v>10.433</v>
      </c>
      <c r="EL23">
        <v>4939.55</v>
      </c>
      <c r="EM23">
        <v>0</v>
      </c>
      <c r="EN23">
        <v>4.2680400000000001</v>
      </c>
      <c r="EO23">
        <v>1.8969100000000001</v>
      </c>
      <c r="EP23">
        <v>537.77300000000002</v>
      </c>
      <c r="EQ23">
        <v>215.29900000000001</v>
      </c>
      <c r="ER23">
        <v>0.66215999999999997</v>
      </c>
      <c r="ES23">
        <v>582.82500000000005</v>
      </c>
      <c r="ET23">
        <v>8.5360899999999997</v>
      </c>
      <c r="EU23">
        <v>23.711400000000001</v>
      </c>
      <c r="EV23">
        <v>0</v>
      </c>
      <c r="EW23">
        <v>9.4845400000000009</v>
      </c>
      <c r="EX23">
        <v>395.505</v>
      </c>
      <c r="EY23">
        <v>10.433</v>
      </c>
      <c r="EZ23">
        <v>40.783499999999997</v>
      </c>
      <c r="FA23">
        <v>110.021</v>
      </c>
      <c r="FB23">
        <v>131.83500000000001</v>
      </c>
      <c r="FC23">
        <v>1232.04</v>
      </c>
      <c r="FD23">
        <v>112.866</v>
      </c>
      <c r="FE23">
        <v>121.402</v>
      </c>
      <c r="FF23">
        <v>22.762899999999998</v>
      </c>
      <c r="FG23">
        <v>6.6391799999999996</v>
      </c>
      <c r="FH23">
        <v>0</v>
      </c>
      <c r="FI23">
        <v>25.6083</v>
      </c>
      <c r="FJ23">
        <v>1.8969100000000001</v>
      </c>
      <c r="FK23">
        <v>22.762899999999998</v>
      </c>
      <c r="FL23">
        <v>237.114</v>
      </c>
      <c r="FM23">
        <v>0</v>
      </c>
      <c r="FN23">
        <v>5.6907300000000003</v>
      </c>
      <c r="FO23">
        <v>0</v>
      </c>
      <c r="FP23">
        <v>8.5360899999999997</v>
      </c>
      <c r="FQ23">
        <v>3.7938200000000002</v>
      </c>
      <c r="FR23">
        <v>3.7938200000000002</v>
      </c>
      <c r="FS23">
        <v>0</v>
      </c>
      <c r="FT23">
        <v>11.381500000000001</v>
      </c>
      <c r="FU23">
        <v>11.381500000000001</v>
      </c>
      <c r="FV23">
        <v>162.18600000000001</v>
      </c>
      <c r="FW23">
        <v>0</v>
      </c>
      <c r="FX23">
        <v>64.494900000000001</v>
      </c>
      <c r="FY23">
        <v>1.8969100000000001</v>
      </c>
      <c r="FZ23">
        <v>25.6083</v>
      </c>
      <c r="GA23">
        <v>55.958799999999997</v>
      </c>
      <c r="GB23">
        <v>25.6083</v>
      </c>
      <c r="GC23">
        <v>111.91800000000001</v>
      </c>
      <c r="GD23">
        <v>0</v>
      </c>
      <c r="GE23">
        <v>82.515500000000003</v>
      </c>
      <c r="GF23">
        <v>128.99</v>
      </c>
      <c r="GG23">
        <v>2.8453599999999999</v>
      </c>
      <c r="GH23">
        <v>1177.03</v>
      </c>
      <c r="GI23">
        <v>1.8969100000000001</v>
      </c>
    </row>
    <row r="24" spans="1:191" x14ac:dyDescent="0.25">
      <c r="A24" t="s">
        <v>89</v>
      </c>
      <c r="B24" t="s">
        <v>98</v>
      </c>
      <c r="C24" t="s">
        <v>94</v>
      </c>
      <c r="D24">
        <v>12.641299999999999</v>
      </c>
      <c r="E24">
        <v>656.44600000000003</v>
      </c>
      <c r="F24">
        <v>35.2151</v>
      </c>
      <c r="G24">
        <v>1183.77</v>
      </c>
      <c r="H24">
        <v>9.9324700000000004</v>
      </c>
      <c r="I24">
        <v>3238.89</v>
      </c>
      <c r="J24">
        <v>407.23099999999999</v>
      </c>
      <c r="K24">
        <v>982.41200000000003</v>
      </c>
      <c r="L24">
        <v>6.3206600000000002</v>
      </c>
      <c r="M24">
        <v>728.68200000000002</v>
      </c>
      <c r="N24">
        <v>3542.28</v>
      </c>
      <c r="O24">
        <v>1432.98</v>
      </c>
      <c r="P24">
        <v>770.21799999999996</v>
      </c>
      <c r="Q24">
        <v>36.118099999999998</v>
      </c>
      <c r="R24">
        <v>61.400700000000001</v>
      </c>
      <c r="S24">
        <v>11.7384</v>
      </c>
      <c r="T24">
        <v>178.78399999999999</v>
      </c>
      <c r="U24">
        <v>19.864899999999999</v>
      </c>
      <c r="V24">
        <v>12.641299999999999</v>
      </c>
      <c r="W24">
        <v>322.35399999999998</v>
      </c>
      <c r="X24">
        <v>10.8354</v>
      </c>
      <c r="Y24">
        <v>39812.1</v>
      </c>
      <c r="Z24">
        <v>0</v>
      </c>
      <c r="AA24">
        <v>24.3797</v>
      </c>
      <c r="AB24">
        <v>8.1265699999999992</v>
      </c>
      <c r="AC24">
        <v>14.4472</v>
      </c>
      <c r="AD24">
        <v>2119.23</v>
      </c>
      <c r="AE24">
        <v>35.2151</v>
      </c>
      <c r="AF24">
        <v>49.662399999999998</v>
      </c>
      <c r="AG24">
        <v>225.738</v>
      </c>
      <c r="AH24">
        <v>135.44300000000001</v>
      </c>
      <c r="AI24">
        <v>1174.74</v>
      </c>
      <c r="AJ24">
        <v>12.641299999999999</v>
      </c>
      <c r="AK24">
        <v>273.15600000000001</v>
      </c>
      <c r="AL24">
        <v>0</v>
      </c>
      <c r="AM24">
        <v>6.3206600000000002</v>
      </c>
      <c r="AN24">
        <v>15.350199999999999</v>
      </c>
      <c r="AO24">
        <v>22.573799999999999</v>
      </c>
      <c r="AP24">
        <v>10.8354</v>
      </c>
      <c r="AQ24">
        <v>6691.78</v>
      </c>
      <c r="AR24">
        <v>24.3797</v>
      </c>
      <c r="AS24">
        <v>319.64499999999998</v>
      </c>
      <c r="AT24">
        <v>130.02500000000001</v>
      </c>
      <c r="AU24">
        <v>4.5147599999999999</v>
      </c>
      <c r="AV24">
        <v>9.9324700000000004</v>
      </c>
      <c r="AW24">
        <v>1.8059000000000001</v>
      </c>
      <c r="AX24">
        <v>14.4472</v>
      </c>
      <c r="AY24">
        <v>9.9324700000000004</v>
      </c>
      <c r="AZ24">
        <v>1451.04</v>
      </c>
      <c r="BA24">
        <v>0</v>
      </c>
      <c r="BB24">
        <v>3.6118100000000002</v>
      </c>
      <c r="BC24">
        <v>0</v>
      </c>
      <c r="BD24">
        <v>1247.8800000000001</v>
      </c>
      <c r="BE24">
        <v>13.5443</v>
      </c>
      <c r="BF24">
        <v>4.5147599999999999</v>
      </c>
      <c r="BG24">
        <v>3380.65</v>
      </c>
      <c r="BH24">
        <v>441.54399999999998</v>
      </c>
      <c r="BI24">
        <v>4.5147599999999999</v>
      </c>
      <c r="BJ24">
        <v>119.19</v>
      </c>
      <c r="BK24">
        <v>97.518799999999999</v>
      </c>
      <c r="BL24">
        <v>1491.68</v>
      </c>
      <c r="BM24">
        <v>14.4472</v>
      </c>
      <c r="BN24">
        <v>5.4177099999999996</v>
      </c>
      <c r="BO24">
        <v>9.0295199999999998</v>
      </c>
      <c r="BP24">
        <v>0.90295199999999998</v>
      </c>
      <c r="BQ24">
        <v>5.4177099999999996</v>
      </c>
      <c r="BR24">
        <v>521.90599999999995</v>
      </c>
      <c r="BS24">
        <v>13.5443</v>
      </c>
      <c r="BT24">
        <v>8034.47</v>
      </c>
      <c r="BU24">
        <v>22865.5</v>
      </c>
      <c r="BV24">
        <v>260.95299999999997</v>
      </c>
      <c r="BW24">
        <v>0</v>
      </c>
      <c r="BX24">
        <v>9.9324700000000004</v>
      </c>
      <c r="BY24">
        <v>16.2531</v>
      </c>
      <c r="BZ24">
        <v>43.341700000000003</v>
      </c>
      <c r="CA24">
        <v>0</v>
      </c>
      <c r="CB24">
        <v>106.548</v>
      </c>
      <c r="CC24">
        <v>7.2236200000000004</v>
      </c>
      <c r="CD24">
        <v>0</v>
      </c>
      <c r="CE24">
        <v>0.90295199999999998</v>
      </c>
      <c r="CF24">
        <v>105.645</v>
      </c>
      <c r="CG24">
        <v>240.185</v>
      </c>
      <c r="CH24">
        <v>7.2236200000000004</v>
      </c>
      <c r="CI24">
        <v>44.244599999999998</v>
      </c>
      <c r="CJ24">
        <v>27.0886</v>
      </c>
      <c r="CK24">
        <v>20.767900000000001</v>
      </c>
      <c r="CL24">
        <v>42.438699999999997</v>
      </c>
      <c r="CM24">
        <v>0</v>
      </c>
      <c r="CN24">
        <v>32.506300000000003</v>
      </c>
      <c r="CO24">
        <v>1321.02</v>
      </c>
      <c r="CP24">
        <v>2.70886</v>
      </c>
      <c r="CQ24">
        <v>28.894500000000001</v>
      </c>
      <c r="CR24">
        <v>22716.5</v>
      </c>
      <c r="CS24">
        <v>0</v>
      </c>
      <c r="CT24">
        <v>60.497799999999998</v>
      </c>
      <c r="CU24">
        <v>31.603300000000001</v>
      </c>
      <c r="CV24">
        <v>23.476800000000001</v>
      </c>
      <c r="CW24">
        <v>23.476800000000001</v>
      </c>
      <c r="CX24">
        <v>95.712900000000005</v>
      </c>
      <c r="CY24">
        <v>7409.62</v>
      </c>
      <c r="CZ24">
        <v>0</v>
      </c>
      <c r="DA24">
        <v>77.653899999999993</v>
      </c>
      <c r="DB24">
        <v>83.974500000000006</v>
      </c>
      <c r="DC24">
        <v>3052.88</v>
      </c>
      <c r="DD24">
        <v>19.864899999999999</v>
      </c>
      <c r="DE24">
        <v>758.48</v>
      </c>
      <c r="DF24">
        <v>69.527299999999997</v>
      </c>
      <c r="DG24">
        <v>262.75900000000001</v>
      </c>
      <c r="DH24">
        <v>2.70886</v>
      </c>
      <c r="DI24">
        <v>18.962</v>
      </c>
      <c r="DJ24">
        <v>6.3206600000000002</v>
      </c>
      <c r="DK24">
        <v>47.856499999999997</v>
      </c>
      <c r="DL24">
        <v>21.6708</v>
      </c>
      <c r="DM24">
        <v>363.89</v>
      </c>
      <c r="DN24">
        <v>2660.1</v>
      </c>
      <c r="DO24">
        <v>18.962</v>
      </c>
      <c r="DP24">
        <v>126.413</v>
      </c>
      <c r="DQ24">
        <v>2.70886</v>
      </c>
      <c r="DR24">
        <v>16.2531</v>
      </c>
      <c r="DS24">
        <v>882.18399999999997</v>
      </c>
      <c r="DT24">
        <v>256.43799999999999</v>
      </c>
      <c r="DU24">
        <v>232.059</v>
      </c>
      <c r="DV24">
        <v>9.9324700000000004</v>
      </c>
      <c r="DW24">
        <v>126.413</v>
      </c>
      <c r="DX24">
        <v>0</v>
      </c>
      <c r="DY24">
        <v>4.5147599999999999</v>
      </c>
      <c r="DZ24">
        <v>229.35</v>
      </c>
      <c r="EA24">
        <v>0</v>
      </c>
      <c r="EB24">
        <v>89.392200000000003</v>
      </c>
      <c r="EC24">
        <v>35.2151</v>
      </c>
      <c r="ED24">
        <v>0</v>
      </c>
      <c r="EE24">
        <v>8.1265699999999992</v>
      </c>
      <c r="EF24">
        <v>25.282699999999998</v>
      </c>
      <c r="EG24">
        <v>0</v>
      </c>
      <c r="EH24">
        <v>0</v>
      </c>
      <c r="EI24">
        <v>246.506</v>
      </c>
      <c r="EJ24">
        <v>117.384</v>
      </c>
      <c r="EK24">
        <v>17.156099999999999</v>
      </c>
      <c r="EL24">
        <v>6190.64</v>
      </c>
      <c r="EM24">
        <v>0</v>
      </c>
      <c r="EN24">
        <v>4.5147599999999999</v>
      </c>
      <c r="EO24">
        <v>2.70886</v>
      </c>
      <c r="EP24">
        <v>638.36800000000005</v>
      </c>
      <c r="EQ24">
        <v>242.89400000000001</v>
      </c>
      <c r="ER24">
        <v>0.43847799999999998</v>
      </c>
      <c r="ES24">
        <v>656.44600000000003</v>
      </c>
      <c r="ET24">
        <v>13.5443</v>
      </c>
      <c r="EU24">
        <v>18.962</v>
      </c>
      <c r="EV24">
        <v>0</v>
      </c>
      <c r="EW24">
        <v>18.962</v>
      </c>
      <c r="EX24">
        <v>477.66199999999998</v>
      </c>
      <c r="EY24">
        <v>17.156099999999999</v>
      </c>
      <c r="EZ24">
        <v>55.080100000000002</v>
      </c>
      <c r="FA24">
        <v>102.03400000000001</v>
      </c>
      <c r="FB24">
        <v>147.18100000000001</v>
      </c>
      <c r="FC24">
        <v>1393.25</v>
      </c>
      <c r="FD24">
        <v>117.384</v>
      </c>
      <c r="FE24">
        <v>127.316</v>
      </c>
      <c r="FF24">
        <v>29.7974</v>
      </c>
      <c r="FG24">
        <v>4.5147599999999999</v>
      </c>
      <c r="FH24">
        <v>0</v>
      </c>
      <c r="FI24">
        <v>36.118099999999998</v>
      </c>
      <c r="FJ24">
        <v>0.90295199999999998</v>
      </c>
      <c r="FK24">
        <v>20.767900000000001</v>
      </c>
      <c r="FL24">
        <v>265.46800000000002</v>
      </c>
      <c r="FM24">
        <v>0</v>
      </c>
      <c r="FN24">
        <v>7.2236200000000004</v>
      </c>
      <c r="FO24">
        <v>0</v>
      </c>
      <c r="FP24">
        <v>11.7384</v>
      </c>
      <c r="FQ24">
        <v>5.4177099999999996</v>
      </c>
      <c r="FR24">
        <v>6.3206600000000002</v>
      </c>
      <c r="FS24">
        <v>0</v>
      </c>
      <c r="FT24">
        <v>9.9324700000000004</v>
      </c>
      <c r="FU24">
        <v>8.1265699999999992</v>
      </c>
      <c r="FV24">
        <v>183.29900000000001</v>
      </c>
      <c r="FW24">
        <v>0</v>
      </c>
      <c r="FX24">
        <v>71.333200000000005</v>
      </c>
      <c r="FY24">
        <v>3.6118100000000002</v>
      </c>
      <c r="FZ24">
        <v>22.573799999999999</v>
      </c>
      <c r="GA24">
        <v>52.371200000000002</v>
      </c>
      <c r="GB24">
        <v>44.244599999999998</v>
      </c>
      <c r="GC24">
        <v>124.607</v>
      </c>
      <c r="GD24">
        <v>0</v>
      </c>
      <c r="GE24">
        <v>90.295199999999994</v>
      </c>
      <c r="GF24">
        <v>139.05500000000001</v>
      </c>
      <c r="GG24">
        <v>2.70886</v>
      </c>
      <c r="GH24">
        <v>1205.44</v>
      </c>
      <c r="GI24">
        <v>0.90295199999999998</v>
      </c>
    </row>
    <row r="25" spans="1:191" x14ac:dyDescent="0.25">
      <c r="A25" t="s">
        <v>89</v>
      </c>
      <c r="B25" t="s">
        <v>99</v>
      </c>
      <c r="C25" t="s">
        <v>94</v>
      </c>
      <c r="D25">
        <v>7.1289400000000001</v>
      </c>
      <c r="E25">
        <v>662.99199999999996</v>
      </c>
      <c r="F25">
        <v>30.892099999999999</v>
      </c>
      <c r="G25">
        <v>1249.94</v>
      </c>
      <c r="H25">
        <v>16.6342</v>
      </c>
      <c r="I25">
        <v>3215.15</v>
      </c>
      <c r="J25">
        <v>558.43399999999997</v>
      </c>
      <c r="K25">
        <v>1107.3599999999999</v>
      </c>
      <c r="L25">
        <v>11.881600000000001</v>
      </c>
      <c r="M25">
        <v>753.29200000000003</v>
      </c>
      <c r="N25">
        <v>3300.7</v>
      </c>
      <c r="O25">
        <v>1406.78</v>
      </c>
      <c r="P25">
        <v>727.15200000000004</v>
      </c>
      <c r="Q25">
        <v>28.515799999999999</v>
      </c>
      <c r="R25">
        <v>66.536799999999999</v>
      </c>
      <c r="S25">
        <v>7.1289400000000001</v>
      </c>
      <c r="T25">
        <v>197.23400000000001</v>
      </c>
      <c r="U25">
        <v>9.5052599999999998</v>
      </c>
      <c r="V25">
        <v>4.7526299999999999</v>
      </c>
      <c r="W25">
        <v>346.94200000000001</v>
      </c>
      <c r="X25">
        <v>16.6342</v>
      </c>
      <c r="Y25">
        <v>35858.6</v>
      </c>
      <c r="Z25">
        <v>0</v>
      </c>
      <c r="AA25">
        <v>14.257899999999999</v>
      </c>
      <c r="AB25">
        <v>7.1289400000000001</v>
      </c>
      <c r="AC25">
        <v>21.386800000000001</v>
      </c>
      <c r="AD25">
        <v>1950.95</v>
      </c>
      <c r="AE25">
        <v>16.6342</v>
      </c>
      <c r="AF25">
        <v>40.397300000000001</v>
      </c>
      <c r="AG25">
        <v>194.858</v>
      </c>
      <c r="AH25">
        <v>116.43899999999999</v>
      </c>
      <c r="AI25">
        <v>1059.8399999999999</v>
      </c>
      <c r="AJ25">
        <v>16.6342</v>
      </c>
      <c r="AK25">
        <v>201.94</v>
      </c>
      <c r="AL25">
        <v>0</v>
      </c>
      <c r="AM25">
        <v>4.7526299999999999</v>
      </c>
      <c r="AN25">
        <v>9.5052599999999998</v>
      </c>
      <c r="AO25">
        <v>30.892099999999999</v>
      </c>
      <c r="AP25">
        <v>0</v>
      </c>
      <c r="AQ25">
        <v>6152.28</v>
      </c>
      <c r="AR25">
        <v>28.515799999999999</v>
      </c>
      <c r="AS25">
        <v>294.66300000000001</v>
      </c>
      <c r="AT25">
        <v>85.547300000000007</v>
      </c>
      <c r="AU25">
        <v>9.5052599999999998</v>
      </c>
      <c r="AV25">
        <v>2.3763100000000001</v>
      </c>
      <c r="AW25">
        <v>7.1289400000000001</v>
      </c>
      <c r="AX25">
        <v>16.6342</v>
      </c>
      <c r="AY25">
        <v>11.881600000000001</v>
      </c>
      <c r="AZ25">
        <v>1352.12</v>
      </c>
      <c r="BA25">
        <v>0</v>
      </c>
      <c r="BB25">
        <v>4.7526299999999999</v>
      </c>
      <c r="BC25">
        <v>0</v>
      </c>
      <c r="BD25">
        <v>1133.5</v>
      </c>
      <c r="BE25">
        <v>7.1289400000000001</v>
      </c>
      <c r="BF25">
        <v>1.1881600000000001</v>
      </c>
      <c r="BG25">
        <v>3500.31</v>
      </c>
      <c r="BH25">
        <v>484.76799999999997</v>
      </c>
      <c r="BI25">
        <v>14.257899999999999</v>
      </c>
      <c r="BJ25">
        <v>121.19199999999999</v>
      </c>
      <c r="BK25">
        <v>166.34200000000001</v>
      </c>
      <c r="BL25">
        <v>1285.5899999999999</v>
      </c>
      <c r="BM25">
        <v>9.5052599999999998</v>
      </c>
      <c r="BN25">
        <v>11.881600000000001</v>
      </c>
      <c r="BO25">
        <v>7.1289400000000001</v>
      </c>
      <c r="BP25">
        <v>7.1289400000000001</v>
      </c>
      <c r="BQ25">
        <v>2.3763100000000001</v>
      </c>
      <c r="BR25">
        <v>470.51</v>
      </c>
      <c r="BS25">
        <v>7.1289400000000001</v>
      </c>
      <c r="BT25">
        <v>6720.22</v>
      </c>
      <c r="BU25">
        <v>18936.900000000001</v>
      </c>
      <c r="BV25">
        <v>204.363</v>
      </c>
      <c r="BW25">
        <v>0</v>
      </c>
      <c r="BX25">
        <v>4.7526299999999999</v>
      </c>
      <c r="BY25">
        <v>9.5052599999999998</v>
      </c>
      <c r="BZ25">
        <v>35.6447</v>
      </c>
      <c r="CA25">
        <v>0</v>
      </c>
      <c r="CB25">
        <v>102.182</v>
      </c>
      <c r="CC25">
        <v>16.6342</v>
      </c>
      <c r="CD25">
        <v>0</v>
      </c>
      <c r="CE25">
        <v>7.1289400000000001</v>
      </c>
      <c r="CF25">
        <v>99.805199999999999</v>
      </c>
      <c r="CG25">
        <v>358.82400000000001</v>
      </c>
      <c r="CH25">
        <v>2.3763100000000001</v>
      </c>
      <c r="CI25">
        <v>40.397300000000001</v>
      </c>
      <c r="CJ25">
        <v>21.386800000000001</v>
      </c>
      <c r="CK25">
        <v>16.6342</v>
      </c>
      <c r="CL25">
        <v>54.655200000000001</v>
      </c>
      <c r="CM25">
        <v>0</v>
      </c>
      <c r="CN25">
        <v>28.515799999999999</v>
      </c>
      <c r="CO25">
        <v>1192.9100000000001</v>
      </c>
      <c r="CP25">
        <v>4.7526299999999999</v>
      </c>
      <c r="CQ25">
        <v>16.6342</v>
      </c>
      <c r="CR25">
        <v>19927.8</v>
      </c>
      <c r="CS25">
        <v>0</v>
      </c>
      <c r="CT25">
        <v>54.655200000000001</v>
      </c>
      <c r="CU25">
        <v>28.515799999999999</v>
      </c>
      <c r="CV25">
        <v>19.0105</v>
      </c>
      <c r="CW25">
        <v>23.763100000000001</v>
      </c>
      <c r="CX25">
        <v>92.676299999999998</v>
      </c>
      <c r="CY25">
        <v>6002.57</v>
      </c>
      <c r="CZ25">
        <v>0</v>
      </c>
      <c r="DA25">
        <v>38.021000000000001</v>
      </c>
      <c r="DB25">
        <v>57.031599999999997</v>
      </c>
      <c r="DC25">
        <v>2354.9299999999998</v>
      </c>
      <c r="DD25">
        <v>28.515799999999999</v>
      </c>
      <c r="DE25">
        <v>822.20500000000004</v>
      </c>
      <c r="DF25">
        <v>59.407899999999998</v>
      </c>
      <c r="DG25">
        <v>230.50299999999999</v>
      </c>
      <c r="DH25">
        <v>2.3763100000000001</v>
      </c>
      <c r="DI25">
        <v>9.5052599999999998</v>
      </c>
      <c r="DJ25">
        <v>0</v>
      </c>
      <c r="DK25">
        <v>57.031599999999997</v>
      </c>
      <c r="DL25">
        <v>19.0105</v>
      </c>
      <c r="DM25">
        <v>335.06</v>
      </c>
      <c r="DN25">
        <v>2240.86</v>
      </c>
      <c r="DO25">
        <v>23.763100000000001</v>
      </c>
      <c r="DP25">
        <v>95.052599999999998</v>
      </c>
      <c r="DQ25">
        <v>23.763100000000001</v>
      </c>
      <c r="DR25">
        <v>11.881600000000001</v>
      </c>
      <c r="DS25">
        <v>779.43100000000004</v>
      </c>
      <c r="DT25">
        <v>256.642</v>
      </c>
      <c r="DU25">
        <v>339.81299999999999</v>
      </c>
      <c r="DV25">
        <v>4.7526299999999999</v>
      </c>
      <c r="DW25">
        <v>104.55800000000001</v>
      </c>
      <c r="DX25">
        <v>0</v>
      </c>
      <c r="DY25">
        <v>2.3763100000000001</v>
      </c>
      <c r="DZ25">
        <v>232.87899999999999</v>
      </c>
      <c r="EA25">
        <v>0</v>
      </c>
      <c r="EB25">
        <v>97.428899999999999</v>
      </c>
      <c r="EC25">
        <v>14.257899999999999</v>
      </c>
      <c r="ED25">
        <v>0</v>
      </c>
      <c r="EE25">
        <v>16.6342</v>
      </c>
      <c r="EF25">
        <v>16.6342</v>
      </c>
      <c r="EG25">
        <v>0</v>
      </c>
      <c r="EH25">
        <v>0</v>
      </c>
      <c r="EI25">
        <v>220.99700000000001</v>
      </c>
      <c r="EJ25">
        <v>76.042100000000005</v>
      </c>
      <c r="EK25">
        <v>5.9407899999999998</v>
      </c>
      <c r="EL25">
        <v>7169.34</v>
      </c>
      <c r="EM25">
        <v>0</v>
      </c>
      <c r="EN25">
        <v>1.1881600000000001</v>
      </c>
      <c r="EO25">
        <v>4.7526299999999999</v>
      </c>
      <c r="EP25">
        <v>648.73299999999995</v>
      </c>
      <c r="EQ25">
        <v>230.50299999999999</v>
      </c>
      <c r="ER25">
        <v>11.9285</v>
      </c>
      <c r="ES25">
        <v>662.99199999999996</v>
      </c>
      <c r="ET25">
        <v>14.257899999999999</v>
      </c>
      <c r="EU25">
        <v>26.139500000000002</v>
      </c>
      <c r="EV25">
        <v>0</v>
      </c>
      <c r="EW25">
        <v>16.6342</v>
      </c>
      <c r="EX25">
        <v>477.63900000000001</v>
      </c>
      <c r="EY25">
        <v>5.9407899999999998</v>
      </c>
      <c r="EZ25">
        <v>47.526299999999999</v>
      </c>
      <c r="FA25">
        <v>52.2789</v>
      </c>
      <c r="FB25">
        <v>133.07400000000001</v>
      </c>
      <c r="FC25">
        <v>1226.18</v>
      </c>
      <c r="FD25">
        <v>87.923599999999993</v>
      </c>
      <c r="FE25">
        <v>161.589</v>
      </c>
      <c r="FF25">
        <v>38.021000000000001</v>
      </c>
      <c r="FG25">
        <v>7.1289400000000001</v>
      </c>
      <c r="FH25">
        <v>0</v>
      </c>
      <c r="FI25">
        <v>33.2684</v>
      </c>
      <c r="FJ25">
        <v>4.7526299999999999</v>
      </c>
      <c r="FK25">
        <v>30.892099999999999</v>
      </c>
      <c r="FL25">
        <v>275.65199999999999</v>
      </c>
      <c r="FM25">
        <v>0</v>
      </c>
      <c r="FN25">
        <v>4.7526299999999999</v>
      </c>
      <c r="FO25">
        <v>0</v>
      </c>
      <c r="FP25">
        <v>16.6342</v>
      </c>
      <c r="FQ25">
        <v>2.3763100000000001</v>
      </c>
      <c r="FR25">
        <v>2.3763100000000001</v>
      </c>
      <c r="FS25">
        <v>0</v>
      </c>
      <c r="FT25">
        <v>11.881600000000001</v>
      </c>
      <c r="FU25">
        <v>7.1289400000000001</v>
      </c>
      <c r="FV25">
        <v>192.48099999999999</v>
      </c>
      <c r="FW25">
        <v>0</v>
      </c>
      <c r="FX25">
        <v>59.407899999999998</v>
      </c>
      <c r="FY25">
        <v>4.7526299999999999</v>
      </c>
      <c r="FZ25">
        <v>16.6342</v>
      </c>
      <c r="GA25">
        <v>49.9026</v>
      </c>
      <c r="GB25">
        <v>45.15</v>
      </c>
      <c r="GC25">
        <v>121.19199999999999</v>
      </c>
      <c r="GD25">
        <v>0</v>
      </c>
      <c r="GE25">
        <v>49.9026</v>
      </c>
      <c r="GF25">
        <v>130.697</v>
      </c>
      <c r="GG25">
        <v>7.1289400000000001</v>
      </c>
      <c r="GH25">
        <v>1031.32</v>
      </c>
      <c r="GI25">
        <v>0</v>
      </c>
    </row>
    <row r="26" spans="1:191" x14ac:dyDescent="0.25">
      <c r="A26" t="s">
        <v>96</v>
      </c>
      <c r="B26" t="s">
        <v>90</v>
      </c>
      <c r="C26" t="s">
        <v>94</v>
      </c>
      <c r="D26">
        <v>0.67227999999999999</v>
      </c>
      <c r="E26">
        <v>634.29700000000003</v>
      </c>
      <c r="F26">
        <v>47.731900000000003</v>
      </c>
      <c r="G26">
        <v>1369.44</v>
      </c>
      <c r="H26">
        <v>0.67227999999999999</v>
      </c>
      <c r="I26">
        <v>3146.94</v>
      </c>
      <c r="J26">
        <v>340.17399999999998</v>
      </c>
      <c r="K26">
        <v>1066.9100000000001</v>
      </c>
      <c r="L26">
        <v>10.756500000000001</v>
      </c>
      <c r="M26">
        <v>670.26400000000001</v>
      </c>
      <c r="N26">
        <v>2422.23</v>
      </c>
      <c r="O26">
        <v>1098.51</v>
      </c>
      <c r="P26">
        <v>804.72</v>
      </c>
      <c r="Q26">
        <v>94.791499999999999</v>
      </c>
      <c r="R26">
        <v>43.6982</v>
      </c>
      <c r="S26">
        <v>12.101000000000001</v>
      </c>
      <c r="T26">
        <v>209.75200000000001</v>
      </c>
      <c r="U26">
        <v>6.0505199999999997</v>
      </c>
      <c r="V26">
        <v>0</v>
      </c>
      <c r="W26">
        <v>395.30099999999999</v>
      </c>
      <c r="X26">
        <v>24.874400000000001</v>
      </c>
      <c r="Y26">
        <v>40759</v>
      </c>
      <c r="Z26">
        <v>0</v>
      </c>
      <c r="AA26">
        <v>34.286299999999997</v>
      </c>
      <c r="AB26">
        <v>17.479299999999999</v>
      </c>
      <c r="AC26">
        <v>8.7396499999999993</v>
      </c>
      <c r="AD26">
        <v>2389.96</v>
      </c>
      <c r="AE26">
        <v>3.3614000000000002</v>
      </c>
      <c r="AF26">
        <v>61.177500000000002</v>
      </c>
      <c r="AG26">
        <v>185.54900000000001</v>
      </c>
      <c r="AH26">
        <v>141.179</v>
      </c>
      <c r="AI26">
        <v>1180.52</v>
      </c>
      <c r="AJ26">
        <v>8.0673700000000004</v>
      </c>
      <c r="AK26">
        <v>207.90600000000001</v>
      </c>
      <c r="AL26">
        <v>0</v>
      </c>
      <c r="AM26">
        <v>2.0168400000000002</v>
      </c>
      <c r="AN26">
        <v>0.67227999999999999</v>
      </c>
      <c r="AO26">
        <v>7.3950899999999997</v>
      </c>
      <c r="AP26">
        <v>18.823899999999998</v>
      </c>
      <c r="AQ26">
        <v>7323.15</v>
      </c>
      <c r="AR26">
        <v>23.529800000000002</v>
      </c>
      <c r="AS26">
        <v>441.68799999999999</v>
      </c>
      <c r="AT26">
        <v>192.94399999999999</v>
      </c>
      <c r="AU26">
        <v>0</v>
      </c>
      <c r="AV26">
        <v>31.597200000000001</v>
      </c>
      <c r="AW26">
        <v>14.117900000000001</v>
      </c>
      <c r="AX26">
        <v>2.0168400000000002</v>
      </c>
      <c r="AY26">
        <v>25.546700000000001</v>
      </c>
      <c r="AZ26">
        <v>1741.88</v>
      </c>
      <c r="BA26">
        <v>0</v>
      </c>
      <c r="BB26">
        <v>0</v>
      </c>
      <c r="BC26">
        <v>5.3782399999999999</v>
      </c>
      <c r="BD26">
        <v>1199.3499999999999</v>
      </c>
      <c r="BE26">
        <v>10.756500000000001</v>
      </c>
      <c r="BF26">
        <v>5.7143800000000002</v>
      </c>
      <c r="BG26">
        <v>4012.84</v>
      </c>
      <c r="BH26">
        <v>477.31900000000002</v>
      </c>
      <c r="BI26">
        <v>4.7059600000000001</v>
      </c>
      <c r="BJ26">
        <v>149.91900000000001</v>
      </c>
      <c r="BK26">
        <v>190.255</v>
      </c>
      <c r="BL26">
        <v>2689.79</v>
      </c>
      <c r="BM26">
        <v>10.756500000000001</v>
      </c>
      <c r="BN26">
        <v>3.3614000000000002</v>
      </c>
      <c r="BO26">
        <v>0</v>
      </c>
      <c r="BP26">
        <v>18.151599999999998</v>
      </c>
      <c r="BQ26">
        <v>18.151599999999998</v>
      </c>
      <c r="BR26">
        <v>544.54700000000003</v>
      </c>
      <c r="BS26">
        <v>12.101000000000001</v>
      </c>
      <c r="BT26">
        <v>11775</v>
      </c>
      <c r="BU26">
        <v>26885.8</v>
      </c>
      <c r="BV26">
        <v>340.17399999999998</v>
      </c>
      <c r="BW26">
        <v>5.3782399999999999</v>
      </c>
      <c r="BX26">
        <v>7.3950899999999997</v>
      </c>
      <c r="BY26">
        <v>67.227999999999994</v>
      </c>
      <c r="BZ26">
        <v>33.613999999999997</v>
      </c>
      <c r="CA26">
        <v>0</v>
      </c>
      <c r="CB26">
        <v>70.589500000000001</v>
      </c>
      <c r="CC26">
        <v>12.773300000000001</v>
      </c>
      <c r="CD26">
        <v>1.34456</v>
      </c>
      <c r="CE26">
        <v>18.151599999999998</v>
      </c>
      <c r="CF26">
        <v>98.152900000000002</v>
      </c>
      <c r="CG26">
        <v>218.49100000000001</v>
      </c>
      <c r="CH26">
        <v>4.7059600000000001</v>
      </c>
      <c r="CI26">
        <v>49.748800000000003</v>
      </c>
      <c r="CJ26">
        <v>40.336799999999997</v>
      </c>
      <c r="CK26">
        <v>63.866599999999998</v>
      </c>
      <c r="CL26">
        <v>8.7396499999999993</v>
      </c>
      <c r="CM26">
        <v>1.34456</v>
      </c>
      <c r="CN26">
        <v>47.059600000000003</v>
      </c>
      <c r="CO26">
        <v>1130.0999999999999</v>
      </c>
      <c r="CP26">
        <v>1.6807000000000001</v>
      </c>
      <c r="CQ26">
        <v>8.0673700000000004</v>
      </c>
      <c r="CR26">
        <v>22411.8</v>
      </c>
      <c r="CS26">
        <v>10.084199999999999</v>
      </c>
      <c r="CT26">
        <v>80.673699999999997</v>
      </c>
      <c r="CU26">
        <v>54.454700000000003</v>
      </c>
      <c r="CV26">
        <v>22.857500000000002</v>
      </c>
      <c r="CW26">
        <v>53.782400000000003</v>
      </c>
      <c r="CX26">
        <v>214.45699999999999</v>
      </c>
      <c r="CY26">
        <v>8474.77</v>
      </c>
      <c r="CZ26">
        <v>6.0505199999999997</v>
      </c>
      <c r="DA26">
        <v>63.194400000000002</v>
      </c>
      <c r="DB26">
        <v>76.64</v>
      </c>
      <c r="DC26">
        <v>3383.59</v>
      </c>
      <c r="DD26">
        <v>21.513000000000002</v>
      </c>
      <c r="DE26">
        <v>901.52800000000002</v>
      </c>
      <c r="DF26">
        <v>63.194400000000002</v>
      </c>
      <c r="DG26">
        <v>296.476</v>
      </c>
      <c r="DH26">
        <v>1.34456</v>
      </c>
      <c r="DI26">
        <v>35.630899999999997</v>
      </c>
      <c r="DJ26">
        <v>8.0673700000000004</v>
      </c>
      <c r="DK26">
        <v>86.051900000000003</v>
      </c>
      <c r="DL26">
        <v>14.117900000000001</v>
      </c>
      <c r="DM26">
        <v>469.25200000000001</v>
      </c>
      <c r="DN26">
        <v>3243.08</v>
      </c>
      <c r="DO26">
        <v>29.580300000000001</v>
      </c>
      <c r="DP26">
        <v>164.709</v>
      </c>
      <c r="DQ26">
        <v>11.428800000000001</v>
      </c>
      <c r="DR26">
        <v>2.68912</v>
      </c>
      <c r="DS26">
        <v>860.51900000000001</v>
      </c>
      <c r="DT26">
        <v>334.79599999999999</v>
      </c>
      <c r="DU26">
        <v>214.45699999999999</v>
      </c>
      <c r="DV26">
        <v>3.3614000000000002</v>
      </c>
      <c r="DW26">
        <v>113.61499999999999</v>
      </c>
      <c r="DX26">
        <v>12.101000000000001</v>
      </c>
      <c r="DY26">
        <v>6.7228000000000003</v>
      </c>
      <c r="DZ26">
        <v>194.28899999999999</v>
      </c>
      <c r="EA26">
        <v>4.0336800000000004</v>
      </c>
      <c r="EB26">
        <v>76.64</v>
      </c>
      <c r="EC26">
        <v>45.7151</v>
      </c>
      <c r="ED26">
        <v>7.3950899999999997</v>
      </c>
      <c r="EE26">
        <v>38.9923</v>
      </c>
      <c r="EF26">
        <v>2.0168400000000002</v>
      </c>
      <c r="EG26">
        <v>6.0505199999999997</v>
      </c>
      <c r="EH26">
        <v>14.7902</v>
      </c>
      <c r="EI26">
        <v>416.81400000000002</v>
      </c>
      <c r="EJ26">
        <v>182.18799999999999</v>
      </c>
      <c r="EK26">
        <v>9.0757899999999996</v>
      </c>
      <c r="EL26">
        <v>7015.25</v>
      </c>
      <c r="EM26">
        <v>8.0673700000000004</v>
      </c>
      <c r="EN26">
        <v>5.7143800000000002</v>
      </c>
      <c r="EO26">
        <v>1.6807000000000001</v>
      </c>
      <c r="EP26">
        <v>574.12699999999995</v>
      </c>
      <c r="EQ26">
        <v>173.44800000000001</v>
      </c>
      <c r="ER26">
        <v>5.2069200000000002</v>
      </c>
      <c r="ES26">
        <v>634.29700000000003</v>
      </c>
      <c r="ET26">
        <v>6.0505199999999997</v>
      </c>
      <c r="EU26">
        <v>15.4625</v>
      </c>
      <c r="EV26">
        <v>13.445600000000001</v>
      </c>
      <c r="EW26">
        <v>9.4119299999999999</v>
      </c>
      <c r="EX26">
        <v>625.221</v>
      </c>
      <c r="EY26">
        <v>9.0757899999999996</v>
      </c>
      <c r="EZ26">
        <v>38.32</v>
      </c>
      <c r="FA26">
        <v>53.110199999999999</v>
      </c>
      <c r="FB26">
        <v>157.98599999999999</v>
      </c>
      <c r="FC26">
        <v>1536.16</v>
      </c>
      <c r="FD26">
        <v>107.565</v>
      </c>
      <c r="FE26">
        <v>106.22</v>
      </c>
      <c r="FF26">
        <v>45.0428</v>
      </c>
      <c r="FG26">
        <v>4.7059600000000001</v>
      </c>
      <c r="FH26">
        <v>8.0673700000000004</v>
      </c>
      <c r="FI26">
        <v>10.084199999999999</v>
      </c>
      <c r="FJ26">
        <v>10.084199999999999</v>
      </c>
      <c r="FK26">
        <v>14.117900000000001</v>
      </c>
      <c r="FL26">
        <v>252.10499999999999</v>
      </c>
      <c r="FM26">
        <v>6.0505199999999997</v>
      </c>
      <c r="FN26">
        <v>0</v>
      </c>
      <c r="FO26">
        <v>1.34456</v>
      </c>
      <c r="FP26">
        <v>15.4625</v>
      </c>
      <c r="FQ26">
        <v>5.3782399999999999</v>
      </c>
      <c r="FR26">
        <v>4.7059600000000001</v>
      </c>
      <c r="FS26">
        <v>2.68912</v>
      </c>
      <c r="FT26">
        <v>3.3614000000000002</v>
      </c>
      <c r="FU26">
        <v>14.117900000000001</v>
      </c>
      <c r="FV26">
        <v>126.389</v>
      </c>
      <c r="FW26">
        <v>12.773300000000001</v>
      </c>
      <c r="FX26">
        <v>103.53100000000001</v>
      </c>
      <c r="FY26">
        <v>6.0505199999999997</v>
      </c>
      <c r="FZ26">
        <v>32.269500000000001</v>
      </c>
      <c r="GA26">
        <v>43.6982</v>
      </c>
      <c r="GB26">
        <v>71.933999999999997</v>
      </c>
      <c r="GC26">
        <v>92.102400000000003</v>
      </c>
      <c r="GD26">
        <v>20.840699999999998</v>
      </c>
      <c r="GE26">
        <v>74.623099999999994</v>
      </c>
      <c r="GF26">
        <v>278.99599999999998</v>
      </c>
      <c r="GG26">
        <v>9.4119299999999999</v>
      </c>
      <c r="GH26">
        <v>1543.56</v>
      </c>
      <c r="GI26">
        <v>2.0168400000000002</v>
      </c>
    </row>
    <row r="27" spans="1:191" x14ac:dyDescent="0.25">
      <c r="A27" t="s">
        <v>96</v>
      </c>
      <c r="B27" t="s">
        <v>97</v>
      </c>
      <c r="C27" t="s">
        <v>94</v>
      </c>
      <c r="D27">
        <v>4.8773600000000004</v>
      </c>
      <c r="E27">
        <v>651.476</v>
      </c>
      <c r="F27">
        <v>39.715600000000002</v>
      </c>
      <c r="G27">
        <v>1356.6</v>
      </c>
      <c r="H27">
        <v>1.3935299999999999</v>
      </c>
      <c r="I27">
        <v>3235.78</v>
      </c>
      <c r="J27">
        <v>317.02800000000002</v>
      </c>
      <c r="K27">
        <v>1112.04</v>
      </c>
      <c r="L27">
        <v>9.0579499999999999</v>
      </c>
      <c r="M27">
        <v>685.61699999999996</v>
      </c>
      <c r="N27">
        <v>2506.27</v>
      </c>
      <c r="O27">
        <v>1115.52</v>
      </c>
      <c r="P27">
        <v>834.02800000000002</v>
      </c>
      <c r="Q27">
        <v>79.431299999999993</v>
      </c>
      <c r="R27">
        <v>55.741199999999999</v>
      </c>
      <c r="S27">
        <v>11.845000000000001</v>
      </c>
      <c r="T27">
        <v>206.93899999999999</v>
      </c>
      <c r="U27">
        <v>4.8773600000000004</v>
      </c>
      <c r="V27">
        <v>0</v>
      </c>
      <c r="W27">
        <v>381.827</v>
      </c>
      <c r="X27">
        <v>18.1159</v>
      </c>
      <c r="Y27">
        <v>43074.7</v>
      </c>
      <c r="Z27">
        <v>0</v>
      </c>
      <c r="AA27">
        <v>27.8706</v>
      </c>
      <c r="AB27">
        <v>25.7803</v>
      </c>
      <c r="AC27">
        <v>4.8773600000000004</v>
      </c>
      <c r="AD27">
        <v>2502.08</v>
      </c>
      <c r="AE27">
        <v>5.5741199999999997</v>
      </c>
      <c r="AF27">
        <v>70.3733</v>
      </c>
      <c r="AG27">
        <v>198.578</v>
      </c>
      <c r="AH27">
        <v>175.58500000000001</v>
      </c>
      <c r="AI27">
        <v>1304.3399999999999</v>
      </c>
      <c r="AJ27">
        <v>3.4838300000000002</v>
      </c>
      <c r="AK27">
        <v>181.471</v>
      </c>
      <c r="AL27">
        <v>0</v>
      </c>
      <c r="AM27">
        <v>1.3935299999999999</v>
      </c>
      <c r="AN27">
        <v>0.69676499999999997</v>
      </c>
      <c r="AO27">
        <v>5.5741199999999997</v>
      </c>
      <c r="AP27">
        <v>11.148199999999999</v>
      </c>
      <c r="AQ27">
        <v>7399.65</v>
      </c>
      <c r="AR27">
        <v>22.993300000000001</v>
      </c>
      <c r="AS27">
        <v>459.16800000000001</v>
      </c>
      <c r="AT27">
        <v>188.12700000000001</v>
      </c>
      <c r="AU27">
        <v>0</v>
      </c>
      <c r="AV27">
        <v>38.322099999999999</v>
      </c>
      <c r="AW27">
        <v>11.148199999999999</v>
      </c>
      <c r="AX27">
        <v>2.7870599999999999</v>
      </c>
      <c r="AY27">
        <v>22.296500000000002</v>
      </c>
      <c r="AZ27">
        <v>1785.11</v>
      </c>
      <c r="BA27">
        <v>0</v>
      </c>
      <c r="BB27">
        <v>2.0903</v>
      </c>
      <c r="BC27">
        <v>6.9676499999999999</v>
      </c>
      <c r="BD27">
        <v>1249.3</v>
      </c>
      <c r="BE27">
        <v>7.6644199999999998</v>
      </c>
      <c r="BF27">
        <v>7.6644199999999998</v>
      </c>
      <c r="BG27">
        <v>4064.23</v>
      </c>
      <c r="BH27">
        <v>465.43900000000002</v>
      </c>
      <c r="BI27">
        <v>2.0903</v>
      </c>
      <c r="BJ27">
        <v>193.00399999999999</v>
      </c>
      <c r="BK27">
        <v>179.06899999999999</v>
      </c>
      <c r="BL27">
        <v>2903.42</v>
      </c>
      <c r="BM27">
        <v>17.4191</v>
      </c>
      <c r="BN27">
        <v>4.8773600000000004</v>
      </c>
      <c r="BO27">
        <v>4.1805899999999996</v>
      </c>
      <c r="BP27">
        <v>20.206199999999999</v>
      </c>
      <c r="BQ27">
        <v>27.8706</v>
      </c>
      <c r="BR27">
        <v>579.70899999999995</v>
      </c>
      <c r="BS27">
        <v>4.8773600000000004</v>
      </c>
      <c r="BT27">
        <v>11935.6</v>
      </c>
      <c r="BU27">
        <v>27927.1</v>
      </c>
      <c r="BV27">
        <v>413.18200000000002</v>
      </c>
      <c r="BW27">
        <v>6.9676499999999999</v>
      </c>
      <c r="BX27">
        <v>0.69676499999999997</v>
      </c>
      <c r="BY27">
        <v>59.921799999999998</v>
      </c>
      <c r="BZ27">
        <v>36.2318</v>
      </c>
      <c r="CA27">
        <v>0</v>
      </c>
      <c r="CB27">
        <v>73.857100000000003</v>
      </c>
      <c r="CC27">
        <v>12.5418</v>
      </c>
      <c r="CD27">
        <v>2.7870599999999999</v>
      </c>
      <c r="CE27">
        <v>16.025600000000001</v>
      </c>
      <c r="CF27">
        <v>105.212</v>
      </c>
      <c r="CG27">
        <v>222.268</v>
      </c>
      <c r="CH27">
        <v>11.845000000000001</v>
      </c>
      <c r="CI27">
        <v>53.6509</v>
      </c>
      <c r="CJ27">
        <v>41.109200000000001</v>
      </c>
      <c r="CK27">
        <v>59.921799999999998</v>
      </c>
      <c r="CL27">
        <v>10.451499999999999</v>
      </c>
      <c r="CM27">
        <v>1.3935299999999999</v>
      </c>
      <c r="CN27">
        <v>51.560600000000001</v>
      </c>
      <c r="CO27">
        <v>1199.1300000000001</v>
      </c>
      <c r="CP27">
        <v>1.7419100000000001</v>
      </c>
      <c r="CQ27">
        <v>7.6644199999999998</v>
      </c>
      <c r="CR27">
        <v>24472.5</v>
      </c>
      <c r="CS27">
        <v>18.8127</v>
      </c>
      <c r="CT27">
        <v>75.947400000000002</v>
      </c>
      <c r="CU27">
        <v>54.347700000000003</v>
      </c>
      <c r="CV27">
        <v>18.8127</v>
      </c>
      <c r="CW27">
        <v>51.560600000000001</v>
      </c>
      <c r="CX27">
        <v>248.048</v>
      </c>
      <c r="CY27">
        <v>8954.83</v>
      </c>
      <c r="CZ27">
        <v>6.2708899999999996</v>
      </c>
      <c r="DA27">
        <v>62.012099999999997</v>
      </c>
      <c r="DB27">
        <v>67.586200000000005</v>
      </c>
      <c r="DC27">
        <v>3445.51</v>
      </c>
      <c r="DD27">
        <v>21.599699999999999</v>
      </c>
      <c r="DE27">
        <v>893.95</v>
      </c>
      <c r="DF27">
        <v>71.070099999999996</v>
      </c>
      <c r="DG27">
        <v>296.822</v>
      </c>
      <c r="DH27">
        <v>2.0903</v>
      </c>
      <c r="DI27">
        <v>37.625300000000003</v>
      </c>
      <c r="DJ27">
        <v>11.148199999999999</v>
      </c>
      <c r="DK27">
        <v>82.915099999999995</v>
      </c>
      <c r="DL27">
        <v>23.69</v>
      </c>
      <c r="DM27">
        <v>461.25900000000001</v>
      </c>
      <c r="DN27">
        <v>3618.3</v>
      </c>
      <c r="DO27">
        <v>34.141500000000001</v>
      </c>
      <c r="DP27">
        <v>144.92699999999999</v>
      </c>
      <c r="DQ27">
        <v>6.9676499999999999</v>
      </c>
      <c r="DR27">
        <v>12.5418</v>
      </c>
      <c r="DS27">
        <v>935.75599999999997</v>
      </c>
      <c r="DT27">
        <v>384.61500000000001</v>
      </c>
      <c r="DU27">
        <v>211.12</v>
      </c>
      <c r="DV27">
        <v>1.3935299999999999</v>
      </c>
      <c r="DW27">
        <v>121.934</v>
      </c>
      <c r="DX27">
        <v>6.2708899999999996</v>
      </c>
      <c r="DY27">
        <v>14.632099999999999</v>
      </c>
      <c r="DZ27">
        <v>241.77799999999999</v>
      </c>
      <c r="EA27">
        <v>4.8773600000000004</v>
      </c>
      <c r="EB27">
        <v>60.618600000000001</v>
      </c>
      <c r="EC27">
        <v>41.109200000000001</v>
      </c>
      <c r="ED27">
        <v>4.8773600000000004</v>
      </c>
      <c r="EE27">
        <v>38.322099999999999</v>
      </c>
      <c r="EF27">
        <v>8.3611900000000006</v>
      </c>
      <c r="EG27">
        <v>0.69676499999999997</v>
      </c>
      <c r="EH27">
        <v>17.4191</v>
      </c>
      <c r="EI27">
        <v>425.02699999999999</v>
      </c>
      <c r="EJ27">
        <v>188.12700000000001</v>
      </c>
      <c r="EK27">
        <v>4.1805899999999996</v>
      </c>
      <c r="EL27">
        <v>6849.2</v>
      </c>
      <c r="EM27">
        <v>4.8773600000000004</v>
      </c>
      <c r="EN27">
        <v>7.6644199999999998</v>
      </c>
      <c r="EO27">
        <v>1.7419100000000001</v>
      </c>
      <c r="EP27">
        <v>625.69399999999996</v>
      </c>
      <c r="EQ27">
        <v>197.185</v>
      </c>
      <c r="ER27">
        <v>3.8681899999999998</v>
      </c>
      <c r="ES27">
        <v>651.476</v>
      </c>
      <c r="ET27">
        <v>5.5741199999999997</v>
      </c>
      <c r="EU27">
        <v>15.328799999999999</v>
      </c>
      <c r="EV27">
        <v>9.7547200000000007</v>
      </c>
      <c r="EW27">
        <v>9.7547200000000007</v>
      </c>
      <c r="EX27">
        <v>641.721</v>
      </c>
      <c r="EY27">
        <v>4.1805899999999996</v>
      </c>
      <c r="EZ27">
        <v>32.051200000000001</v>
      </c>
      <c r="FA27">
        <v>57.134799999999998</v>
      </c>
      <c r="FB27">
        <v>176.28200000000001</v>
      </c>
      <c r="FC27">
        <v>1481.32</v>
      </c>
      <c r="FD27">
        <v>108.69499999999999</v>
      </c>
      <c r="FE27">
        <v>75.947400000000002</v>
      </c>
      <c r="FF27">
        <v>46.683300000000003</v>
      </c>
      <c r="FG27">
        <v>5.5741199999999997</v>
      </c>
      <c r="FH27">
        <v>8.3611900000000006</v>
      </c>
      <c r="FI27">
        <v>16.025600000000001</v>
      </c>
      <c r="FJ27">
        <v>8.3611900000000006</v>
      </c>
      <c r="FK27">
        <v>12.5418</v>
      </c>
      <c r="FL27">
        <v>255.01599999999999</v>
      </c>
      <c r="FM27">
        <v>11.845000000000001</v>
      </c>
      <c r="FN27">
        <v>0</v>
      </c>
      <c r="FO27">
        <v>2.0903</v>
      </c>
      <c r="FP27">
        <v>15.328799999999999</v>
      </c>
      <c r="FQ27">
        <v>7.6644199999999998</v>
      </c>
      <c r="FR27">
        <v>4.1805899999999996</v>
      </c>
      <c r="FS27">
        <v>6.2708899999999996</v>
      </c>
      <c r="FT27">
        <v>2.7870599999999999</v>
      </c>
      <c r="FU27">
        <v>18.1159</v>
      </c>
      <c r="FV27">
        <v>110.089</v>
      </c>
      <c r="FW27">
        <v>14.632099999999999</v>
      </c>
      <c r="FX27">
        <v>114.27</v>
      </c>
      <c r="FY27">
        <v>11.148199999999999</v>
      </c>
      <c r="FZ27">
        <v>27.8706</v>
      </c>
      <c r="GA27">
        <v>42.502699999999997</v>
      </c>
      <c r="GB27">
        <v>70.3733</v>
      </c>
      <c r="GC27">
        <v>101.72799999999999</v>
      </c>
      <c r="GD27">
        <v>22.993300000000001</v>
      </c>
      <c r="GE27">
        <v>67.586200000000005</v>
      </c>
      <c r="GF27">
        <v>255.01599999999999</v>
      </c>
      <c r="GG27">
        <v>10.451499999999999</v>
      </c>
      <c r="GH27">
        <v>1711.95</v>
      </c>
      <c r="GI27">
        <v>0</v>
      </c>
    </row>
    <row r="28" spans="1:191" x14ac:dyDescent="0.25">
      <c r="A28" t="s">
        <v>96</v>
      </c>
      <c r="B28" t="s">
        <v>98</v>
      </c>
      <c r="C28" t="s">
        <v>94</v>
      </c>
      <c r="D28">
        <v>3.1471200000000001</v>
      </c>
      <c r="E28">
        <v>720.37699999999995</v>
      </c>
      <c r="F28">
        <v>47.206899999999997</v>
      </c>
      <c r="G28">
        <v>1532.65</v>
      </c>
      <c r="H28">
        <v>0.62942500000000001</v>
      </c>
      <c r="I28">
        <v>3478.83</v>
      </c>
      <c r="J28">
        <v>367.584</v>
      </c>
      <c r="K28">
        <v>1211.6400000000001</v>
      </c>
      <c r="L28">
        <v>10.700200000000001</v>
      </c>
      <c r="M28">
        <v>745.86800000000005</v>
      </c>
      <c r="N28">
        <v>2744.92</v>
      </c>
      <c r="O28">
        <v>1224.8599999999999</v>
      </c>
      <c r="P28">
        <v>912.66600000000005</v>
      </c>
      <c r="Q28">
        <v>48.465699999999998</v>
      </c>
      <c r="R28">
        <v>49.724499999999999</v>
      </c>
      <c r="S28">
        <v>18.8827</v>
      </c>
      <c r="T28">
        <v>237.923</v>
      </c>
      <c r="U28">
        <v>6.9236700000000004</v>
      </c>
      <c r="V28">
        <v>0</v>
      </c>
      <c r="W28">
        <v>378.28399999999999</v>
      </c>
      <c r="X28">
        <v>23.288699999999999</v>
      </c>
      <c r="Y28">
        <v>42557.3</v>
      </c>
      <c r="Z28">
        <v>0</v>
      </c>
      <c r="AA28">
        <v>32.7301</v>
      </c>
      <c r="AB28">
        <v>27.694700000000001</v>
      </c>
      <c r="AC28">
        <v>8.1825200000000002</v>
      </c>
      <c r="AD28">
        <v>2489.37</v>
      </c>
      <c r="AE28">
        <v>5.6648199999999997</v>
      </c>
      <c r="AF28">
        <v>83.084100000000007</v>
      </c>
      <c r="AG28">
        <v>208.96899999999999</v>
      </c>
      <c r="AH28">
        <v>159.244</v>
      </c>
      <c r="AI28">
        <v>1325.57</v>
      </c>
      <c r="AJ28">
        <v>8.8119499999999995</v>
      </c>
      <c r="AK28">
        <v>236.64599999999999</v>
      </c>
      <c r="AL28">
        <v>0</v>
      </c>
      <c r="AM28">
        <v>3.1471200000000001</v>
      </c>
      <c r="AN28">
        <v>0.62942500000000001</v>
      </c>
      <c r="AO28">
        <v>8.1825200000000002</v>
      </c>
      <c r="AP28">
        <v>16.364999999999998</v>
      </c>
      <c r="AQ28">
        <v>8094.4</v>
      </c>
      <c r="AR28">
        <v>20.1416</v>
      </c>
      <c r="AS28">
        <v>533.75199999999995</v>
      </c>
      <c r="AT28">
        <v>216.52199999999999</v>
      </c>
      <c r="AU28">
        <v>0</v>
      </c>
      <c r="AV28">
        <v>30.212399999999999</v>
      </c>
      <c r="AW28">
        <v>13.2179</v>
      </c>
      <c r="AX28">
        <v>7.5530999999999997</v>
      </c>
      <c r="AY28">
        <v>18.8827</v>
      </c>
      <c r="AZ28">
        <v>1919.75</v>
      </c>
      <c r="BA28">
        <v>0</v>
      </c>
      <c r="BB28">
        <v>0</v>
      </c>
      <c r="BC28">
        <v>11.959099999999999</v>
      </c>
      <c r="BD28">
        <v>1207.8699999999999</v>
      </c>
      <c r="BE28">
        <v>11.959099999999999</v>
      </c>
      <c r="BF28">
        <v>7.5530999999999997</v>
      </c>
      <c r="BG28">
        <v>4454.4399999999996</v>
      </c>
      <c r="BH28">
        <v>525.57000000000005</v>
      </c>
      <c r="BI28">
        <v>3.1471200000000001</v>
      </c>
      <c r="BJ28">
        <v>189.45699999999999</v>
      </c>
      <c r="BK28">
        <v>137.215</v>
      </c>
      <c r="BL28">
        <v>2726.67</v>
      </c>
      <c r="BM28">
        <v>11.959099999999999</v>
      </c>
      <c r="BN28">
        <v>3.1471200000000001</v>
      </c>
      <c r="BO28">
        <v>6.2942499999999999</v>
      </c>
      <c r="BP28">
        <v>19.5122</v>
      </c>
      <c r="BQ28">
        <v>26.4358</v>
      </c>
      <c r="BR28">
        <v>635.09</v>
      </c>
      <c r="BS28">
        <v>8.1825200000000002</v>
      </c>
      <c r="BT28">
        <v>12775.4</v>
      </c>
      <c r="BU28">
        <v>28292</v>
      </c>
      <c r="BV28">
        <v>375.767</v>
      </c>
      <c r="BW28">
        <v>5.0354000000000001</v>
      </c>
      <c r="BX28">
        <v>6.9236700000000004</v>
      </c>
      <c r="BY28">
        <v>63.571899999999999</v>
      </c>
      <c r="BZ28">
        <v>34.618400000000001</v>
      </c>
      <c r="CA28">
        <v>0</v>
      </c>
      <c r="CB28">
        <v>73.013300000000001</v>
      </c>
      <c r="CC28">
        <v>12.5885</v>
      </c>
      <c r="CD28">
        <v>3.1471200000000001</v>
      </c>
      <c r="CE28">
        <v>13.847300000000001</v>
      </c>
      <c r="CF28">
        <v>105.74299999999999</v>
      </c>
      <c r="CG28">
        <v>200.786</v>
      </c>
      <c r="CH28">
        <v>7.5530999999999997</v>
      </c>
      <c r="CI28">
        <v>54.759399999999999</v>
      </c>
      <c r="CJ28">
        <v>47.206899999999997</v>
      </c>
      <c r="CK28">
        <v>81.195800000000006</v>
      </c>
      <c r="CL28">
        <v>10.0708</v>
      </c>
      <c r="CM28">
        <v>1.8882699999999999</v>
      </c>
      <c r="CN28">
        <v>49.724499999999999</v>
      </c>
      <c r="CO28">
        <v>1183.32</v>
      </c>
      <c r="CP28">
        <v>3.46184</v>
      </c>
      <c r="CQ28">
        <v>5.0354000000000001</v>
      </c>
      <c r="CR28">
        <v>24616.799999999999</v>
      </c>
      <c r="CS28">
        <v>15.7356</v>
      </c>
      <c r="CT28">
        <v>85.601799999999997</v>
      </c>
      <c r="CU28">
        <v>74.901499999999999</v>
      </c>
      <c r="CV28">
        <v>15.7356</v>
      </c>
      <c r="CW28">
        <v>52.871699999999997</v>
      </c>
      <c r="CX28">
        <v>234.14599999999999</v>
      </c>
      <c r="CY28">
        <v>8852.23</v>
      </c>
      <c r="CZ28">
        <v>10.0708</v>
      </c>
      <c r="DA28">
        <v>69.866100000000003</v>
      </c>
      <c r="DB28">
        <v>71.125</v>
      </c>
      <c r="DC28">
        <v>3522.89</v>
      </c>
      <c r="DD28">
        <v>22.029900000000001</v>
      </c>
      <c r="DE28">
        <v>983.16099999999994</v>
      </c>
      <c r="DF28">
        <v>52.242199999999997</v>
      </c>
      <c r="DG28">
        <v>271.28199999999998</v>
      </c>
      <c r="DH28">
        <v>3.1471200000000001</v>
      </c>
      <c r="DI28">
        <v>33.359499999999997</v>
      </c>
      <c r="DJ28">
        <v>13.2179</v>
      </c>
      <c r="DK28">
        <v>109.52</v>
      </c>
      <c r="DL28">
        <v>15.7356</v>
      </c>
      <c r="DM28">
        <v>475.84500000000003</v>
      </c>
      <c r="DN28">
        <v>3357.98</v>
      </c>
      <c r="DO28">
        <v>48.465699999999998</v>
      </c>
      <c r="DP28">
        <v>164.28</v>
      </c>
      <c r="DQ28">
        <v>3.7765499999999999</v>
      </c>
      <c r="DR28">
        <v>9.4413699999999992</v>
      </c>
      <c r="DS28">
        <v>881.19500000000005</v>
      </c>
      <c r="DT28">
        <v>345.55399999999997</v>
      </c>
      <c r="DU28">
        <v>205.822</v>
      </c>
      <c r="DV28">
        <v>3.1471200000000001</v>
      </c>
      <c r="DW28">
        <v>146.02699999999999</v>
      </c>
      <c r="DX28">
        <v>7.5530999999999997</v>
      </c>
      <c r="DY28">
        <v>15.7356</v>
      </c>
      <c r="DZ28">
        <v>225.96299999999999</v>
      </c>
      <c r="EA28">
        <v>9.4413699999999992</v>
      </c>
      <c r="EB28">
        <v>79.307500000000005</v>
      </c>
      <c r="EC28">
        <v>40.283200000000001</v>
      </c>
      <c r="ED28">
        <v>10.0708</v>
      </c>
      <c r="EE28">
        <v>39.024299999999997</v>
      </c>
      <c r="EF28">
        <v>4.4059699999999999</v>
      </c>
      <c r="EG28">
        <v>6.2942499999999999</v>
      </c>
      <c r="EH28">
        <v>12.5885</v>
      </c>
      <c r="EI28">
        <v>443.74400000000003</v>
      </c>
      <c r="EJ28">
        <v>187.56899999999999</v>
      </c>
      <c r="EK28">
        <v>6.9236700000000004</v>
      </c>
      <c r="EL28">
        <v>7936.42</v>
      </c>
      <c r="EM28">
        <v>5.6648199999999997</v>
      </c>
      <c r="EN28">
        <v>7.5530999999999997</v>
      </c>
      <c r="EO28">
        <v>3.46184</v>
      </c>
      <c r="EP28">
        <v>674.74300000000005</v>
      </c>
      <c r="EQ28">
        <v>214.63399999999999</v>
      </c>
      <c r="ER28">
        <v>1.9068799999999999</v>
      </c>
      <c r="ES28">
        <v>720.37699999999995</v>
      </c>
      <c r="ET28">
        <v>4.4059699999999999</v>
      </c>
      <c r="EU28">
        <v>13.847300000000001</v>
      </c>
      <c r="EV28">
        <v>11.959099999999999</v>
      </c>
      <c r="EW28">
        <v>11.329599999999999</v>
      </c>
      <c r="EX28">
        <v>660.89599999999996</v>
      </c>
      <c r="EY28">
        <v>6.9236700000000004</v>
      </c>
      <c r="EZ28">
        <v>40.283200000000001</v>
      </c>
      <c r="FA28">
        <v>49.724499999999999</v>
      </c>
      <c r="FB28">
        <v>183.16300000000001</v>
      </c>
      <c r="FC28">
        <v>1657.28</v>
      </c>
      <c r="FD28">
        <v>112.667</v>
      </c>
      <c r="FE28">
        <v>105.114</v>
      </c>
      <c r="FF28">
        <v>60.424799999999998</v>
      </c>
      <c r="FG28">
        <v>6.2942499999999999</v>
      </c>
      <c r="FH28">
        <v>15.7356</v>
      </c>
      <c r="FI28">
        <v>13.847300000000001</v>
      </c>
      <c r="FJ28">
        <v>13.2179</v>
      </c>
      <c r="FK28">
        <v>15.106199999999999</v>
      </c>
      <c r="FL28">
        <v>246.73400000000001</v>
      </c>
      <c r="FM28">
        <v>14.476800000000001</v>
      </c>
      <c r="FN28">
        <v>0</v>
      </c>
      <c r="FO28">
        <v>4.4059699999999999</v>
      </c>
      <c r="FP28">
        <v>14.476800000000001</v>
      </c>
      <c r="FQ28">
        <v>5.0354000000000001</v>
      </c>
      <c r="FR28">
        <v>4.4059699999999999</v>
      </c>
      <c r="FS28">
        <v>5.6648199999999997</v>
      </c>
      <c r="FT28">
        <v>5.0354000000000001</v>
      </c>
      <c r="FU28">
        <v>7.5530999999999997</v>
      </c>
      <c r="FV28">
        <v>110.149</v>
      </c>
      <c r="FW28">
        <v>9.4413699999999992</v>
      </c>
      <c r="FX28">
        <v>121.479</v>
      </c>
      <c r="FY28">
        <v>10.700200000000001</v>
      </c>
      <c r="FZ28">
        <v>40.283200000000001</v>
      </c>
      <c r="GA28">
        <v>55.389400000000002</v>
      </c>
      <c r="GB28">
        <v>66.089600000000004</v>
      </c>
      <c r="GC28">
        <v>95.672600000000003</v>
      </c>
      <c r="GD28">
        <v>22.029900000000001</v>
      </c>
      <c r="GE28">
        <v>74.272099999999995</v>
      </c>
      <c r="GF28">
        <v>271.911</v>
      </c>
      <c r="GG28">
        <v>11.329599999999999</v>
      </c>
      <c r="GH28">
        <v>1637.76</v>
      </c>
      <c r="GI28">
        <v>1.8882699999999999</v>
      </c>
    </row>
    <row r="29" spans="1:191" x14ac:dyDescent="0.25">
      <c r="A29" t="s">
        <v>96</v>
      </c>
      <c r="B29" t="s">
        <v>99</v>
      </c>
      <c r="C29" t="s">
        <v>94</v>
      </c>
      <c r="D29">
        <v>1.5627500000000001</v>
      </c>
      <c r="E29">
        <v>700.89499999999998</v>
      </c>
      <c r="F29">
        <v>42.194299999999998</v>
      </c>
      <c r="G29">
        <v>1372.1</v>
      </c>
      <c r="H29">
        <v>1.5627500000000001</v>
      </c>
      <c r="I29">
        <v>3223.96</v>
      </c>
      <c r="J29">
        <v>454.76100000000002</v>
      </c>
      <c r="K29">
        <v>1329.9</v>
      </c>
      <c r="L29">
        <v>10.939299999999999</v>
      </c>
      <c r="M29">
        <v>707.92700000000002</v>
      </c>
      <c r="N29">
        <v>2278.4899999999998</v>
      </c>
      <c r="O29">
        <v>1265.83</v>
      </c>
      <c r="P29">
        <v>907.96</v>
      </c>
      <c r="Q29">
        <v>32.817799999999998</v>
      </c>
      <c r="R29">
        <v>46.882599999999996</v>
      </c>
      <c r="S29">
        <v>12.502000000000001</v>
      </c>
      <c r="T29">
        <v>214.09700000000001</v>
      </c>
      <c r="U29">
        <v>6.25101</v>
      </c>
      <c r="V29">
        <v>0</v>
      </c>
      <c r="W29">
        <v>395.37700000000001</v>
      </c>
      <c r="X29">
        <v>20.315799999999999</v>
      </c>
      <c r="Y29">
        <v>33600.800000000003</v>
      </c>
      <c r="Z29">
        <v>0</v>
      </c>
      <c r="AA29">
        <v>29.692299999999999</v>
      </c>
      <c r="AB29">
        <v>40.631599999999999</v>
      </c>
      <c r="AC29">
        <v>9.3765199999999993</v>
      </c>
      <c r="AD29">
        <v>1870.62</v>
      </c>
      <c r="AE29">
        <v>4.6882599999999996</v>
      </c>
      <c r="AF29">
        <v>75.012200000000007</v>
      </c>
      <c r="AG29">
        <v>143.773</v>
      </c>
      <c r="AH29">
        <v>114.081</v>
      </c>
      <c r="AI29">
        <v>1103.3</v>
      </c>
      <c r="AJ29">
        <v>1.5627500000000001</v>
      </c>
      <c r="AK29">
        <v>138.50299999999999</v>
      </c>
      <c r="AL29">
        <v>0</v>
      </c>
      <c r="AM29">
        <v>3.1255099999999998</v>
      </c>
      <c r="AN29">
        <v>1.5627500000000001</v>
      </c>
      <c r="AO29">
        <v>6.25101</v>
      </c>
      <c r="AP29">
        <v>6.25101</v>
      </c>
      <c r="AQ29">
        <v>7569.98</v>
      </c>
      <c r="AR29">
        <v>4.6882599999999996</v>
      </c>
      <c r="AS29">
        <v>443.822</v>
      </c>
      <c r="AT29">
        <v>173.46600000000001</v>
      </c>
      <c r="AU29">
        <v>0</v>
      </c>
      <c r="AV29">
        <v>26.566800000000001</v>
      </c>
      <c r="AW29">
        <v>7.8137699999999999</v>
      </c>
      <c r="AX29">
        <v>6.25101</v>
      </c>
      <c r="AY29">
        <v>29.692299999999999</v>
      </c>
      <c r="AZ29">
        <v>1808.11</v>
      </c>
      <c r="BA29">
        <v>0</v>
      </c>
      <c r="BB29">
        <v>1.5627500000000001</v>
      </c>
      <c r="BC29">
        <v>6.25101</v>
      </c>
      <c r="BD29">
        <v>1081.43</v>
      </c>
      <c r="BE29">
        <v>3.1255099999999998</v>
      </c>
      <c r="BF29">
        <v>10.939299999999999</v>
      </c>
      <c r="BG29">
        <v>4578.87</v>
      </c>
      <c r="BH29">
        <v>536.024</v>
      </c>
      <c r="BI29">
        <v>14.0648</v>
      </c>
      <c r="BJ29">
        <v>140.648</v>
      </c>
      <c r="BK29">
        <v>140.648</v>
      </c>
      <c r="BL29">
        <v>2133.16</v>
      </c>
      <c r="BM29">
        <v>10.939299999999999</v>
      </c>
      <c r="BN29">
        <v>3.1255099999999998</v>
      </c>
      <c r="BO29">
        <v>1.5627500000000001</v>
      </c>
      <c r="BP29">
        <v>23.441299999999998</v>
      </c>
      <c r="BQ29">
        <v>21.878499999999999</v>
      </c>
      <c r="BR29">
        <v>509.45800000000003</v>
      </c>
      <c r="BS29">
        <v>12.502000000000001</v>
      </c>
      <c r="BT29">
        <v>10658</v>
      </c>
      <c r="BU29">
        <v>20920.599999999999</v>
      </c>
      <c r="BV29">
        <v>312.55099999999999</v>
      </c>
      <c r="BW29">
        <v>7.8137699999999999</v>
      </c>
      <c r="BX29">
        <v>4.6882599999999996</v>
      </c>
      <c r="BY29">
        <v>40.631599999999999</v>
      </c>
      <c r="BZ29">
        <v>21.878499999999999</v>
      </c>
      <c r="CA29">
        <v>0</v>
      </c>
      <c r="CB29">
        <v>39.068800000000003</v>
      </c>
      <c r="CC29">
        <v>12.502000000000001</v>
      </c>
      <c r="CD29">
        <v>7.8137699999999999</v>
      </c>
      <c r="CE29">
        <v>17.190300000000001</v>
      </c>
      <c r="CF29">
        <v>129.709</v>
      </c>
      <c r="CG29">
        <v>217.22300000000001</v>
      </c>
      <c r="CH29">
        <v>4.6882599999999996</v>
      </c>
      <c r="CI29">
        <v>42.194299999999998</v>
      </c>
      <c r="CJ29">
        <v>25.004100000000001</v>
      </c>
      <c r="CK29">
        <v>40.631599999999999</v>
      </c>
      <c r="CL29">
        <v>12.502000000000001</v>
      </c>
      <c r="CM29">
        <v>1.5627500000000001</v>
      </c>
      <c r="CN29">
        <v>46.882599999999996</v>
      </c>
      <c r="CO29">
        <v>1084.55</v>
      </c>
      <c r="CP29">
        <v>5.4696400000000001</v>
      </c>
      <c r="CQ29">
        <v>9.3765199999999993</v>
      </c>
      <c r="CR29">
        <v>18906.2</v>
      </c>
      <c r="CS29">
        <v>12.502000000000001</v>
      </c>
      <c r="CT29">
        <v>81.263199999999998</v>
      </c>
      <c r="CU29">
        <v>45.319800000000001</v>
      </c>
      <c r="CV29">
        <v>20.315799999999999</v>
      </c>
      <c r="CW29">
        <v>35.943300000000001</v>
      </c>
      <c r="CX29">
        <v>217.22300000000001</v>
      </c>
      <c r="CY29">
        <v>6524.49</v>
      </c>
      <c r="CZ29">
        <v>0</v>
      </c>
      <c r="DA29">
        <v>37.506100000000004</v>
      </c>
      <c r="DB29">
        <v>57.821899999999999</v>
      </c>
      <c r="DC29">
        <v>2422.27</v>
      </c>
      <c r="DD29">
        <v>21.878499999999999</v>
      </c>
      <c r="DE29">
        <v>928.27499999999998</v>
      </c>
      <c r="DF29">
        <v>54.696399999999997</v>
      </c>
      <c r="DG29">
        <v>232.85</v>
      </c>
      <c r="DH29">
        <v>0</v>
      </c>
      <c r="DI29">
        <v>17.190300000000001</v>
      </c>
      <c r="DJ29">
        <v>12.502000000000001</v>
      </c>
      <c r="DK29">
        <v>76.5749</v>
      </c>
      <c r="DL29">
        <v>12.502000000000001</v>
      </c>
      <c r="DM29">
        <v>439.13400000000001</v>
      </c>
      <c r="DN29">
        <v>2487.9</v>
      </c>
      <c r="DO29">
        <v>40.631599999999999</v>
      </c>
      <c r="DP29">
        <v>160.964</v>
      </c>
      <c r="DQ29">
        <v>29.692299999999999</v>
      </c>
      <c r="DR29">
        <v>6.25101</v>
      </c>
      <c r="DS29">
        <v>737.62</v>
      </c>
      <c r="DT29">
        <v>312.55099999999999</v>
      </c>
      <c r="DU29">
        <v>309.42500000000001</v>
      </c>
      <c r="DV29">
        <v>4.6882599999999996</v>
      </c>
      <c r="DW29">
        <v>140.648</v>
      </c>
      <c r="DX29">
        <v>0</v>
      </c>
      <c r="DY29">
        <v>17.190300000000001</v>
      </c>
      <c r="DZ29">
        <v>195.34399999999999</v>
      </c>
      <c r="EA29">
        <v>0</v>
      </c>
      <c r="EB29">
        <v>64.072900000000004</v>
      </c>
      <c r="EC29">
        <v>31.255099999999999</v>
      </c>
      <c r="ED29">
        <v>10.939299999999999</v>
      </c>
      <c r="EE29">
        <v>46.882599999999996</v>
      </c>
      <c r="EF29">
        <v>7.8137699999999999</v>
      </c>
      <c r="EG29">
        <v>4.6882599999999996</v>
      </c>
      <c r="EH29">
        <v>4.6882599999999996</v>
      </c>
      <c r="EI29">
        <v>400.065</v>
      </c>
      <c r="EJ29">
        <v>139.08500000000001</v>
      </c>
      <c r="EK29">
        <v>7.0323900000000004</v>
      </c>
      <c r="EL29">
        <v>8101.31</v>
      </c>
      <c r="EM29">
        <v>4.6882599999999996</v>
      </c>
      <c r="EN29">
        <v>10.939299999999999</v>
      </c>
      <c r="EO29">
        <v>5.4696400000000001</v>
      </c>
      <c r="EP29">
        <v>543.83799999999997</v>
      </c>
      <c r="EQ29">
        <v>121.895</v>
      </c>
      <c r="ER29">
        <v>20.8977</v>
      </c>
      <c r="ES29">
        <v>700.89499999999998</v>
      </c>
      <c r="ET29">
        <v>4.6882599999999996</v>
      </c>
      <c r="EU29">
        <v>10.939299999999999</v>
      </c>
      <c r="EV29">
        <v>1.5627500000000001</v>
      </c>
      <c r="EW29">
        <v>6.25101</v>
      </c>
      <c r="EX29">
        <v>570.40499999999997</v>
      </c>
      <c r="EY29">
        <v>7.0323900000000004</v>
      </c>
      <c r="EZ29">
        <v>31.255099999999999</v>
      </c>
      <c r="FA29">
        <v>28.1296</v>
      </c>
      <c r="FB29">
        <v>132.834</v>
      </c>
      <c r="FC29">
        <v>1548.69</v>
      </c>
      <c r="FD29">
        <v>87.514200000000002</v>
      </c>
      <c r="FE29">
        <v>103.142</v>
      </c>
      <c r="FF29">
        <v>43.757100000000001</v>
      </c>
      <c r="FG29">
        <v>3.1255099999999998</v>
      </c>
      <c r="FH29">
        <v>6.25101</v>
      </c>
      <c r="FI29">
        <v>7.8137699999999999</v>
      </c>
      <c r="FJ29">
        <v>12.502000000000001</v>
      </c>
      <c r="FK29">
        <v>10.939299999999999</v>
      </c>
      <c r="FL29">
        <v>256.29199999999997</v>
      </c>
      <c r="FM29">
        <v>9.3765199999999993</v>
      </c>
      <c r="FN29">
        <v>0</v>
      </c>
      <c r="FO29">
        <v>6.25101</v>
      </c>
      <c r="FP29">
        <v>7.8137699999999999</v>
      </c>
      <c r="FQ29">
        <v>4.6882599999999996</v>
      </c>
      <c r="FR29">
        <v>3.1255099999999998</v>
      </c>
      <c r="FS29">
        <v>3.1255099999999998</v>
      </c>
      <c r="FT29">
        <v>10.939299999999999</v>
      </c>
      <c r="FU29">
        <v>9.3765199999999993</v>
      </c>
      <c r="FV29">
        <v>106.267</v>
      </c>
      <c r="FW29">
        <v>4.6882599999999996</v>
      </c>
      <c r="FX29">
        <v>109.393</v>
      </c>
      <c r="FY29">
        <v>10.939299999999999</v>
      </c>
      <c r="FZ29">
        <v>42.194299999999998</v>
      </c>
      <c r="GA29">
        <v>51.570900000000002</v>
      </c>
      <c r="GB29">
        <v>95.3279</v>
      </c>
      <c r="GC29">
        <v>95.3279</v>
      </c>
      <c r="GD29">
        <v>17.190300000000001</v>
      </c>
      <c r="GE29">
        <v>68.761099999999999</v>
      </c>
      <c r="GF29">
        <v>254.72900000000001</v>
      </c>
      <c r="GG29">
        <v>9.3765199999999993</v>
      </c>
      <c r="GH29">
        <v>1208.01</v>
      </c>
      <c r="GI29">
        <v>0</v>
      </c>
    </row>
    <row r="30" spans="1:191" x14ac:dyDescent="0.25">
      <c r="A30" t="s">
        <v>92</v>
      </c>
      <c r="B30" t="s">
        <v>90</v>
      </c>
      <c r="C30" t="s">
        <v>94</v>
      </c>
      <c r="D30">
        <v>0</v>
      </c>
      <c r="E30">
        <v>833.07100000000003</v>
      </c>
      <c r="F30">
        <v>23.8873</v>
      </c>
      <c r="G30">
        <v>1266.03</v>
      </c>
      <c r="H30">
        <v>0</v>
      </c>
      <c r="I30">
        <v>2893.35</v>
      </c>
      <c r="J30">
        <v>391.15499999999997</v>
      </c>
      <c r="K30">
        <v>1230.2</v>
      </c>
      <c r="L30">
        <v>0</v>
      </c>
      <c r="M30">
        <v>830.08500000000004</v>
      </c>
      <c r="N30">
        <v>4768.51</v>
      </c>
      <c r="O30">
        <v>1552.68</v>
      </c>
      <c r="P30">
        <v>809.18399999999997</v>
      </c>
      <c r="Q30">
        <v>86.5916</v>
      </c>
      <c r="R30">
        <v>65.690200000000004</v>
      </c>
      <c r="S30">
        <v>8.9577500000000008</v>
      </c>
      <c r="T30">
        <v>262.76100000000002</v>
      </c>
      <c r="U30">
        <v>0</v>
      </c>
      <c r="V30">
        <v>0</v>
      </c>
      <c r="W30">
        <v>483.71899999999999</v>
      </c>
      <c r="X30">
        <v>20.901399999999999</v>
      </c>
      <c r="Y30">
        <v>53898.8</v>
      </c>
      <c r="Z30">
        <v>0</v>
      </c>
      <c r="AA30">
        <v>23.8873</v>
      </c>
      <c r="AB30">
        <v>14.929600000000001</v>
      </c>
      <c r="AC30">
        <v>8.9577500000000008</v>
      </c>
      <c r="AD30">
        <v>2747.04</v>
      </c>
      <c r="AE30">
        <v>5.9718400000000003</v>
      </c>
      <c r="AF30">
        <v>50.760599999999997</v>
      </c>
      <c r="AG30">
        <v>194.08500000000001</v>
      </c>
      <c r="AH30">
        <v>206.02799999999999</v>
      </c>
      <c r="AI30">
        <v>1436.23</v>
      </c>
      <c r="AJ30">
        <v>83.605699999999999</v>
      </c>
      <c r="AK30">
        <v>304.46600000000001</v>
      </c>
      <c r="AL30">
        <v>0</v>
      </c>
      <c r="AM30">
        <v>2.9859200000000001</v>
      </c>
      <c r="AN30">
        <v>5.9718400000000003</v>
      </c>
      <c r="AO30">
        <v>65.690200000000004</v>
      </c>
      <c r="AP30">
        <v>17.915500000000002</v>
      </c>
      <c r="AQ30">
        <v>7488.68</v>
      </c>
      <c r="AR30">
        <v>50.760599999999997</v>
      </c>
      <c r="AS30">
        <v>633.01499999999999</v>
      </c>
      <c r="AT30">
        <v>229.916</v>
      </c>
      <c r="AU30">
        <v>0</v>
      </c>
      <c r="AV30">
        <v>2.9859200000000001</v>
      </c>
      <c r="AW30">
        <v>8.9577500000000008</v>
      </c>
      <c r="AX30">
        <v>26.8733</v>
      </c>
      <c r="AY30">
        <v>50.760599999999997</v>
      </c>
      <c r="AZ30">
        <v>1188.4000000000001</v>
      </c>
      <c r="BA30">
        <v>0</v>
      </c>
      <c r="BB30">
        <v>0</v>
      </c>
      <c r="BC30">
        <v>2.9859200000000001</v>
      </c>
      <c r="BD30">
        <v>1304.8499999999999</v>
      </c>
      <c r="BE30">
        <v>0</v>
      </c>
      <c r="BF30">
        <v>1.4929600000000001</v>
      </c>
      <c r="BG30">
        <v>3845.86</v>
      </c>
      <c r="BH30">
        <v>668.846</v>
      </c>
      <c r="BI30">
        <v>5.9718400000000003</v>
      </c>
      <c r="BJ30">
        <v>197.071</v>
      </c>
      <c r="BK30">
        <v>209.01400000000001</v>
      </c>
      <c r="BL30">
        <v>5807.61</v>
      </c>
      <c r="BM30">
        <v>14.929600000000001</v>
      </c>
      <c r="BN30">
        <v>5.9718400000000003</v>
      </c>
      <c r="BO30">
        <v>2.9859200000000001</v>
      </c>
      <c r="BP30">
        <v>17.915500000000002</v>
      </c>
      <c r="BQ30">
        <v>8.9577500000000008</v>
      </c>
      <c r="BR30">
        <v>650.92999999999995</v>
      </c>
      <c r="BS30">
        <v>0</v>
      </c>
      <c r="BT30">
        <v>9769.92</v>
      </c>
      <c r="BU30">
        <v>20635.7</v>
      </c>
      <c r="BV30">
        <v>310.53500000000003</v>
      </c>
      <c r="BW30">
        <v>2.9859200000000001</v>
      </c>
      <c r="BX30">
        <v>14.929600000000001</v>
      </c>
      <c r="BY30">
        <v>47.774700000000003</v>
      </c>
      <c r="BZ30">
        <v>68.676100000000005</v>
      </c>
      <c r="CA30">
        <v>5.9718400000000003</v>
      </c>
      <c r="CB30">
        <v>74.647999999999996</v>
      </c>
      <c r="CC30">
        <v>11.9437</v>
      </c>
      <c r="CD30">
        <v>0</v>
      </c>
      <c r="CE30">
        <v>14.929600000000001</v>
      </c>
      <c r="CF30">
        <v>125.40900000000001</v>
      </c>
      <c r="CG30">
        <v>274.70400000000001</v>
      </c>
      <c r="CH30">
        <v>0</v>
      </c>
      <c r="CI30">
        <v>65.690200000000004</v>
      </c>
      <c r="CJ30">
        <v>50.760599999999997</v>
      </c>
      <c r="CK30">
        <v>86.5916</v>
      </c>
      <c r="CL30">
        <v>29.859200000000001</v>
      </c>
      <c r="CM30">
        <v>0</v>
      </c>
      <c r="CN30">
        <v>59.718400000000003</v>
      </c>
      <c r="CO30">
        <v>1310.82</v>
      </c>
      <c r="CP30">
        <v>7.4648000000000003</v>
      </c>
      <c r="CQ30">
        <v>17.915500000000002</v>
      </c>
      <c r="CR30">
        <v>32200.1</v>
      </c>
      <c r="CS30">
        <v>8.9577500000000008</v>
      </c>
      <c r="CT30">
        <v>80.619799999999998</v>
      </c>
      <c r="CU30">
        <v>44.788800000000002</v>
      </c>
      <c r="CV30">
        <v>11.9437</v>
      </c>
      <c r="CW30">
        <v>35.831000000000003</v>
      </c>
      <c r="CX30">
        <v>292.62</v>
      </c>
      <c r="CY30">
        <v>10540.3</v>
      </c>
      <c r="CZ30">
        <v>2.9859200000000001</v>
      </c>
      <c r="DA30">
        <v>128.39400000000001</v>
      </c>
      <c r="DB30">
        <v>119.437</v>
      </c>
      <c r="DC30">
        <v>3511.44</v>
      </c>
      <c r="DD30">
        <v>26.8733</v>
      </c>
      <c r="DE30">
        <v>964.452</v>
      </c>
      <c r="DF30">
        <v>110.479</v>
      </c>
      <c r="DG30">
        <v>343.38099999999997</v>
      </c>
      <c r="DH30">
        <v>5.9718400000000003</v>
      </c>
      <c r="DI30">
        <v>17.915500000000002</v>
      </c>
      <c r="DJ30">
        <v>14.929600000000001</v>
      </c>
      <c r="DK30">
        <v>50.760599999999997</v>
      </c>
      <c r="DL30">
        <v>17.915500000000002</v>
      </c>
      <c r="DM30">
        <v>462.81700000000001</v>
      </c>
      <c r="DN30">
        <v>3669.69</v>
      </c>
      <c r="DO30">
        <v>38.816899999999997</v>
      </c>
      <c r="DP30">
        <v>194.08500000000001</v>
      </c>
      <c r="DQ30">
        <v>5.9718400000000003</v>
      </c>
      <c r="DR30">
        <v>5.9718400000000003</v>
      </c>
      <c r="DS30">
        <v>979.38099999999997</v>
      </c>
      <c r="DT30">
        <v>319.49299999999999</v>
      </c>
      <c r="DU30">
        <v>176.16900000000001</v>
      </c>
      <c r="DV30">
        <v>2.9859200000000001</v>
      </c>
      <c r="DW30">
        <v>92.563500000000005</v>
      </c>
      <c r="DX30">
        <v>11.9437</v>
      </c>
      <c r="DY30">
        <v>14.929600000000001</v>
      </c>
      <c r="DZ30">
        <v>191.09899999999999</v>
      </c>
      <c r="EA30">
        <v>2.9859200000000001</v>
      </c>
      <c r="EB30">
        <v>53.746499999999997</v>
      </c>
      <c r="EC30">
        <v>41.802900000000001</v>
      </c>
      <c r="ED30">
        <v>5.9718400000000003</v>
      </c>
      <c r="EE30">
        <v>14.929600000000001</v>
      </c>
      <c r="EF30">
        <v>0</v>
      </c>
      <c r="EG30">
        <v>0</v>
      </c>
      <c r="EH30">
        <v>5.9718400000000003</v>
      </c>
      <c r="EI30">
        <v>209.01400000000001</v>
      </c>
      <c r="EJ30">
        <v>289.63400000000001</v>
      </c>
      <c r="EK30">
        <v>11.9437</v>
      </c>
      <c r="EL30">
        <v>7202.03</v>
      </c>
      <c r="EM30">
        <v>0</v>
      </c>
      <c r="EN30">
        <v>1.4929600000000001</v>
      </c>
      <c r="EO30">
        <v>7.4648000000000003</v>
      </c>
      <c r="EP30">
        <v>725.57799999999997</v>
      </c>
      <c r="EQ30">
        <v>203.042</v>
      </c>
      <c r="ER30">
        <v>9.7625600000000007E-2</v>
      </c>
      <c r="ES30">
        <v>833.07100000000003</v>
      </c>
      <c r="ET30">
        <v>0</v>
      </c>
      <c r="EU30">
        <v>14.929600000000001</v>
      </c>
      <c r="EV30">
        <v>14.929600000000001</v>
      </c>
      <c r="EW30">
        <v>17.915500000000002</v>
      </c>
      <c r="EX30">
        <v>1385.47</v>
      </c>
      <c r="EY30">
        <v>11.9437</v>
      </c>
      <c r="EZ30">
        <v>29.859200000000001</v>
      </c>
      <c r="FA30">
        <v>41.802900000000001</v>
      </c>
      <c r="FB30">
        <v>340.39499999999998</v>
      </c>
      <c r="FC30">
        <v>2012.51</v>
      </c>
      <c r="FD30">
        <v>104.50700000000001</v>
      </c>
      <c r="FE30">
        <v>182.14099999999999</v>
      </c>
      <c r="FF30">
        <v>26.8733</v>
      </c>
      <c r="FG30">
        <v>5.9718400000000003</v>
      </c>
      <c r="FH30">
        <v>5.9718400000000003</v>
      </c>
      <c r="FI30">
        <v>11.9437</v>
      </c>
      <c r="FJ30">
        <v>2.9859200000000001</v>
      </c>
      <c r="FK30">
        <v>14.929600000000001</v>
      </c>
      <c r="FL30">
        <v>191.09899999999999</v>
      </c>
      <c r="FM30">
        <v>8.9577500000000008</v>
      </c>
      <c r="FN30">
        <v>0</v>
      </c>
      <c r="FO30">
        <v>0</v>
      </c>
      <c r="FP30">
        <v>5.9718400000000003</v>
      </c>
      <c r="FQ30">
        <v>8.9577500000000008</v>
      </c>
      <c r="FR30">
        <v>2.9859200000000001</v>
      </c>
      <c r="FS30">
        <v>2.9859200000000001</v>
      </c>
      <c r="FT30">
        <v>5.9718400000000003</v>
      </c>
      <c r="FU30">
        <v>2.9859200000000001</v>
      </c>
      <c r="FV30">
        <v>62.704300000000003</v>
      </c>
      <c r="FW30">
        <v>8.9577500000000008</v>
      </c>
      <c r="FX30">
        <v>68.676100000000005</v>
      </c>
      <c r="FY30">
        <v>11.9437</v>
      </c>
      <c r="FZ30">
        <v>26.8733</v>
      </c>
      <c r="GA30">
        <v>101.521</v>
      </c>
      <c r="GB30">
        <v>77.633899999999997</v>
      </c>
      <c r="GC30">
        <v>182.14099999999999</v>
      </c>
      <c r="GD30">
        <v>0</v>
      </c>
      <c r="GE30">
        <v>134.36600000000001</v>
      </c>
      <c r="GF30">
        <v>155.268</v>
      </c>
      <c r="GG30">
        <v>0</v>
      </c>
      <c r="GH30">
        <v>1349.63</v>
      </c>
      <c r="GI30">
        <v>11.9437</v>
      </c>
    </row>
    <row r="31" spans="1:191" x14ac:dyDescent="0.25">
      <c r="A31" t="s">
        <v>92</v>
      </c>
      <c r="B31" t="s">
        <v>97</v>
      </c>
      <c r="C31" t="s">
        <v>94</v>
      </c>
      <c r="D31">
        <v>2.8866800000000001</v>
      </c>
      <c r="E31">
        <v>818.375</v>
      </c>
      <c r="F31">
        <v>31.753499999999999</v>
      </c>
      <c r="G31">
        <v>1229.73</v>
      </c>
      <c r="H31">
        <v>0</v>
      </c>
      <c r="I31">
        <v>2823.18</v>
      </c>
      <c r="J31">
        <v>262.68799999999999</v>
      </c>
      <c r="K31">
        <v>1241.27</v>
      </c>
      <c r="L31">
        <v>0</v>
      </c>
      <c r="M31">
        <v>886.21199999999999</v>
      </c>
      <c r="N31">
        <v>4644.67</v>
      </c>
      <c r="O31">
        <v>1495.3</v>
      </c>
      <c r="P31">
        <v>759.19799999999998</v>
      </c>
      <c r="Q31">
        <v>66.393699999999995</v>
      </c>
      <c r="R31">
        <v>72.167100000000005</v>
      </c>
      <c r="S31">
        <v>31.753499999999999</v>
      </c>
      <c r="T31">
        <v>245.36799999999999</v>
      </c>
      <c r="U31">
        <v>0</v>
      </c>
      <c r="V31">
        <v>2.8866800000000001</v>
      </c>
      <c r="W31">
        <v>372.38200000000001</v>
      </c>
      <c r="X31">
        <v>31.753499999999999</v>
      </c>
      <c r="Y31">
        <v>55404.1</v>
      </c>
      <c r="Z31">
        <v>11.5467</v>
      </c>
      <c r="AA31">
        <v>49.073599999999999</v>
      </c>
      <c r="AB31">
        <v>8.66005</v>
      </c>
      <c r="AC31">
        <v>8.66005</v>
      </c>
      <c r="AD31">
        <v>2661.52</v>
      </c>
      <c r="AE31">
        <v>0</v>
      </c>
      <c r="AF31">
        <v>66.393699999999995</v>
      </c>
      <c r="AG31">
        <v>204.95400000000001</v>
      </c>
      <c r="AH31">
        <v>207.84100000000001</v>
      </c>
      <c r="AI31">
        <v>1503.96</v>
      </c>
      <c r="AJ31">
        <v>80.827100000000002</v>
      </c>
      <c r="AK31">
        <v>256.798</v>
      </c>
      <c r="AL31">
        <v>0</v>
      </c>
      <c r="AM31">
        <v>0</v>
      </c>
      <c r="AN31">
        <v>5.7733699999999999</v>
      </c>
      <c r="AO31">
        <v>83.713800000000006</v>
      </c>
      <c r="AP31">
        <v>8.66005</v>
      </c>
      <c r="AQ31">
        <v>6841.44</v>
      </c>
      <c r="AR31">
        <v>31.753499999999999</v>
      </c>
      <c r="AS31">
        <v>577.33699999999999</v>
      </c>
      <c r="AT31">
        <v>164.541</v>
      </c>
      <c r="AU31">
        <v>0</v>
      </c>
      <c r="AV31">
        <v>14.433400000000001</v>
      </c>
      <c r="AW31">
        <v>11.5467</v>
      </c>
      <c r="AX31">
        <v>17.3201</v>
      </c>
      <c r="AY31">
        <v>31.753499999999999</v>
      </c>
      <c r="AZ31">
        <v>1174.8800000000001</v>
      </c>
      <c r="BA31">
        <v>0</v>
      </c>
      <c r="BB31">
        <v>0</v>
      </c>
      <c r="BC31">
        <v>2.8866800000000001</v>
      </c>
      <c r="BD31">
        <v>1460.66</v>
      </c>
      <c r="BE31">
        <v>0</v>
      </c>
      <c r="BF31">
        <v>2.8866800000000001</v>
      </c>
      <c r="BG31">
        <v>3908.57</v>
      </c>
      <c r="BH31">
        <v>588.88300000000004</v>
      </c>
      <c r="BI31">
        <v>11.5467</v>
      </c>
      <c r="BJ31">
        <v>242.48099999999999</v>
      </c>
      <c r="BK31">
        <v>280.00799999999998</v>
      </c>
      <c r="BL31">
        <v>6047.6</v>
      </c>
      <c r="BM31">
        <v>5.7733699999999999</v>
      </c>
      <c r="BN31">
        <v>8.66005</v>
      </c>
      <c r="BO31">
        <v>5.7733699999999999</v>
      </c>
      <c r="BP31">
        <v>23.093499999999999</v>
      </c>
      <c r="BQ31">
        <v>20.206800000000001</v>
      </c>
      <c r="BR31">
        <v>577.33699999999999</v>
      </c>
      <c r="BS31">
        <v>5.7733699999999999</v>
      </c>
      <c r="BT31">
        <v>10016.799999999999</v>
      </c>
      <c r="BU31">
        <v>20807.2</v>
      </c>
      <c r="BV31">
        <v>340.62900000000002</v>
      </c>
      <c r="BW31">
        <v>0</v>
      </c>
      <c r="BX31">
        <v>14.433400000000001</v>
      </c>
      <c r="BY31">
        <v>66.393699999999995</v>
      </c>
      <c r="BZ31">
        <v>92.373900000000006</v>
      </c>
      <c r="CA31">
        <v>0</v>
      </c>
      <c r="CB31">
        <v>95.260499999999993</v>
      </c>
      <c r="CC31">
        <v>8.66005</v>
      </c>
      <c r="CD31">
        <v>2.8866800000000001</v>
      </c>
      <c r="CE31">
        <v>11.5467</v>
      </c>
      <c r="CF31">
        <v>86.600499999999997</v>
      </c>
      <c r="CG31">
        <v>236.708</v>
      </c>
      <c r="CH31">
        <v>0</v>
      </c>
      <c r="CI31">
        <v>54.847000000000001</v>
      </c>
      <c r="CJ31">
        <v>34.6402</v>
      </c>
      <c r="CK31">
        <v>101.03400000000001</v>
      </c>
      <c r="CL31">
        <v>17.3201</v>
      </c>
      <c r="CM31">
        <v>2.8866800000000001</v>
      </c>
      <c r="CN31">
        <v>57.733699999999999</v>
      </c>
      <c r="CO31">
        <v>1226.8399999999999</v>
      </c>
      <c r="CP31">
        <v>5.7733699999999999</v>
      </c>
      <c r="CQ31">
        <v>17.3201</v>
      </c>
      <c r="CR31">
        <v>33043.9</v>
      </c>
      <c r="CS31">
        <v>40.413600000000002</v>
      </c>
      <c r="CT31">
        <v>57.733699999999999</v>
      </c>
      <c r="CU31">
        <v>23.093499999999999</v>
      </c>
      <c r="CV31">
        <v>8.66005</v>
      </c>
      <c r="CW31">
        <v>49.073599999999999</v>
      </c>
      <c r="CX31">
        <v>251.14099999999999</v>
      </c>
      <c r="CY31">
        <v>10513.3</v>
      </c>
      <c r="CZ31">
        <v>14.433400000000001</v>
      </c>
      <c r="DA31">
        <v>106.807</v>
      </c>
      <c r="DB31">
        <v>86.600499999999997</v>
      </c>
      <c r="DC31">
        <v>3530.41</v>
      </c>
      <c r="DD31">
        <v>14.433400000000001</v>
      </c>
      <c r="DE31">
        <v>871.77800000000002</v>
      </c>
      <c r="DF31">
        <v>86.600499999999997</v>
      </c>
      <c r="DG31">
        <v>404.13600000000002</v>
      </c>
      <c r="DH31">
        <v>0</v>
      </c>
      <c r="DI31">
        <v>31.753499999999999</v>
      </c>
      <c r="DJ31">
        <v>8.66005</v>
      </c>
      <c r="DK31">
        <v>80.827100000000002</v>
      </c>
      <c r="DL31">
        <v>37.526899999999998</v>
      </c>
      <c r="DM31">
        <v>430.11599999999999</v>
      </c>
      <c r="DN31">
        <v>3836.4</v>
      </c>
      <c r="DO31">
        <v>37.526899999999998</v>
      </c>
      <c r="DP31">
        <v>228.048</v>
      </c>
      <c r="DQ31">
        <v>5.7733699999999999</v>
      </c>
      <c r="DR31">
        <v>5.7733699999999999</v>
      </c>
      <c r="DS31">
        <v>912.19200000000001</v>
      </c>
      <c r="DT31">
        <v>355.06200000000001</v>
      </c>
      <c r="DU31">
        <v>210.72800000000001</v>
      </c>
      <c r="DV31">
        <v>5.7733699999999999</v>
      </c>
      <c r="DW31">
        <v>109.694</v>
      </c>
      <c r="DX31">
        <v>0</v>
      </c>
      <c r="DY31">
        <v>2.8866800000000001</v>
      </c>
      <c r="DZ31">
        <v>268.46199999999999</v>
      </c>
      <c r="EA31">
        <v>2.8866800000000001</v>
      </c>
      <c r="EB31">
        <v>43.300199999999997</v>
      </c>
      <c r="EC31">
        <v>31.753499999999999</v>
      </c>
      <c r="ED31">
        <v>14.433400000000001</v>
      </c>
      <c r="EE31">
        <v>25.9801</v>
      </c>
      <c r="EF31">
        <v>5.7733699999999999</v>
      </c>
      <c r="EG31">
        <v>0</v>
      </c>
      <c r="EH31">
        <v>5.7733699999999999</v>
      </c>
      <c r="EI31">
        <v>202.06800000000001</v>
      </c>
      <c r="EJ31">
        <v>346.40199999999999</v>
      </c>
      <c r="EK31">
        <v>10.103400000000001</v>
      </c>
      <c r="EL31">
        <v>6662.46</v>
      </c>
      <c r="EM31">
        <v>5.7733699999999999</v>
      </c>
      <c r="EN31">
        <v>2.8866800000000001</v>
      </c>
      <c r="EO31">
        <v>5.7733699999999999</v>
      </c>
      <c r="EP31">
        <v>594.65700000000004</v>
      </c>
      <c r="EQ31">
        <v>222.27500000000001</v>
      </c>
      <c r="ER31">
        <v>0.11661299999999999</v>
      </c>
      <c r="ES31">
        <v>818.375</v>
      </c>
      <c r="ET31">
        <v>0</v>
      </c>
      <c r="EU31">
        <v>11.5467</v>
      </c>
      <c r="EV31">
        <v>11.5467</v>
      </c>
      <c r="EW31">
        <v>31.753499999999999</v>
      </c>
      <c r="EX31">
        <v>1241.27</v>
      </c>
      <c r="EY31">
        <v>10.103400000000001</v>
      </c>
      <c r="EZ31">
        <v>20.206800000000001</v>
      </c>
      <c r="FA31">
        <v>46.186900000000001</v>
      </c>
      <c r="FB31">
        <v>303.10199999999998</v>
      </c>
      <c r="FC31">
        <v>1899.44</v>
      </c>
      <c r="FD31">
        <v>112.581</v>
      </c>
      <c r="FE31">
        <v>176.08799999999999</v>
      </c>
      <c r="FF31">
        <v>31.753499999999999</v>
      </c>
      <c r="FG31">
        <v>8.66005</v>
      </c>
      <c r="FH31">
        <v>5.7733699999999999</v>
      </c>
      <c r="FI31">
        <v>25.9801</v>
      </c>
      <c r="FJ31">
        <v>8.66005</v>
      </c>
      <c r="FK31">
        <v>14.433400000000001</v>
      </c>
      <c r="FL31">
        <v>170.31399999999999</v>
      </c>
      <c r="FM31">
        <v>11.5467</v>
      </c>
      <c r="FN31">
        <v>0</v>
      </c>
      <c r="FO31">
        <v>0</v>
      </c>
      <c r="FP31">
        <v>5.7733699999999999</v>
      </c>
      <c r="FQ31">
        <v>5.7733699999999999</v>
      </c>
      <c r="FR31">
        <v>0</v>
      </c>
      <c r="FS31">
        <v>5.7733699999999999</v>
      </c>
      <c r="FT31">
        <v>2.8866800000000001</v>
      </c>
      <c r="FU31">
        <v>0</v>
      </c>
      <c r="FV31">
        <v>51.960299999999997</v>
      </c>
      <c r="FW31">
        <v>14.433400000000001</v>
      </c>
      <c r="FX31">
        <v>98.147199999999998</v>
      </c>
      <c r="FY31">
        <v>14.433400000000001</v>
      </c>
      <c r="FZ31">
        <v>28.866800000000001</v>
      </c>
      <c r="GA31">
        <v>106.807</v>
      </c>
      <c r="GB31">
        <v>57.733699999999999</v>
      </c>
      <c r="GC31">
        <v>150.108</v>
      </c>
      <c r="GD31">
        <v>14.433400000000001</v>
      </c>
      <c r="GE31">
        <v>124.127</v>
      </c>
      <c r="GF31">
        <v>167.428</v>
      </c>
      <c r="GG31">
        <v>14.433400000000001</v>
      </c>
      <c r="GH31">
        <v>1452</v>
      </c>
      <c r="GI31">
        <v>8.66005</v>
      </c>
    </row>
    <row r="32" spans="1:191" x14ac:dyDescent="0.25">
      <c r="A32" t="s">
        <v>92</v>
      </c>
      <c r="B32" t="s">
        <v>98</v>
      </c>
      <c r="C32" t="s">
        <v>94</v>
      </c>
      <c r="D32">
        <v>0</v>
      </c>
      <c r="E32">
        <v>963.32500000000005</v>
      </c>
      <c r="F32">
        <v>58.664000000000001</v>
      </c>
      <c r="G32">
        <v>1556.14</v>
      </c>
      <c r="H32">
        <v>3.08758</v>
      </c>
      <c r="I32">
        <v>3204.91</v>
      </c>
      <c r="J32">
        <v>422.99799999999999</v>
      </c>
      <c r="K32">
        <v>1494.39</v>
      </c>
      <c r="L32">
        <v>0</v>
      </c>
      <c r="M32">
        <v>1151.67</v>
      </c>
      <c r="N32">
        <v>5665.71</v>
      </c>
      <c r="O32">
        <v>1883.42</v>
      </c>
      <c r="P32">
        <v>1111.53</v>
      </c>
      <c r="Q32">
        <v>67.926699999999997</v>
      </c>
      <c r="R32">
        <v>49.401299999999999</v>
      </c>
      <c r="S32">
        <v>27.7882</v>
      </c>
      <c r="T32">
        <v>333.459</v>
      </c>
      <c r="U32">
        <v>0</v>
      </c>
      <c r="V32">
        <v>3.08758</v>
      </c>
      <c r="W32">
        <v>487.83699999999999</v>
      </c>
      <c r="X32">
        <v>37.050899999999999</v>
      </c>
      <c r="Y32">
        <v>61921.4</v>
      </c>
      <c r="Z32">
        <v>12.350300000000001</v>
      </c>
      <c r="AA32">
        <v>40.138500000000001</v>
      </c>
      <c r="AB32">
        <v>27.7882</v>
      </c>
      <c r="AC32">
        <v>6.17516</v>
      </c>
      <c r="AD32">
        <v>3072.14</v>
      </c>
      <c r="AE32">
        <v>3.08758</v>
      </c>
      <c r="AF32">
        <v>67.926699999999997</v>
      </c>
      <c r="AG32">
        <v>206.86799999999999</v>
      </c>
      <c r="AH32">
        <v>240.83099999999999</v>
      </c>
      <c r="AI32">
        <v>1840.2</v>
      </c>
      <c r="AJ32">
        <v>92.627399999999994</v>
      </c>
      <c r="AK32">
        <v>376.52300000000002</v>
      </c>
      <c r="AL32">
        <v>0</v>
      </c>
      <c r="AM32">
        <v>3.08758</v>
      </c>
      <c r="AN32">
        <v>15.437900000000001</v>
      </c>
      <c r="AO32">
        <v>83.364599999999996</v>
      </c>
      <c r="AP32">
        <v>12.350300000000001</v>
      </c>
      <c r="AQ32">
        <v>8824.2999999999993</v>
      </c>
      <c r="AR32">
        <v>55.5764</v>
      </c>
      <c r="AS32">
        <v>747.19399999999996</v>
      </c>
      <c r="AT32">
        <v>225.393</v>
      </c>
      <c r="AU32">
        <v>0</v>
      </c>
      <c r="AV32">
        <v>9.2627400000000009</v>
      </c>
      <c r="AW32">
        <v>9.2627400000000009</v>
      </c>
      <c r="AX32">
        <v>15.437900000000001</v>
      </c>
      <c r="AY32">
        <v>55.5764</v>
      </c>
      <c r="AZ32">
        <v>1420.29</v>
      </c>
      <c r="BA32">
        <v>0</v>
      </c>
      <c r="BB32">
        <v>0</v>
      </c>
      <c r="BC32">
        <v>3.08758</v>
      </c>
      <c r="BD32">
        <v>1522.18</v>
      </c>
      <c r="BE32">
        <v>0</v>
      </c>
      <c r="BF32">
        <v>6.17516</v>
      </c>
      <c r="BG32">
        <v>4483.16</v>
      </c>
      <c r="BH32">
        <v>734.84400000000005</v>
      </c>
      <c r="BI32">
        <v>12.350300000000001</v>
      </c>
      <c r="BJ32">
        <v>299.495</v>
      </c>
      <c r="BK32">
        <v>231.56800000000001</v>
      </c>
      <c r="BL32">
        <v>6388.2</v>
      </c>
      <c r="BM32">
        <v>6.17516</v>
      </c>
      <c r="BN32">
        <v>6.17516</v>
      </c>
      <c r="BO32">
        <v>0</v>
      </c>
      <c r="BP32">
        <v>21.613099999999999</v>
      </c>
      <c r="BQ32">
        <v>24.700600000000001</v>
      </c>
      <c r="BR32">
        <v>753.36900000000003</v>
      </c>
      <c r="BS32">
        <v>0</v>
      </c>
      <c r="BT32">
        <v>11390.1</v>
      </c>
      <c r="BU32">
        <v>23227.9</v>
      </c>
      <c r="BV32">
        <v>299.495</v>
      </c>
      <c r="BW32">
        <v>6.17516</v>
      </c>
      <c r="BX32">
        <v>21.613099999999999</v>
      </c>
      <c r="BY32">
        <v>83.364599999999996</v>
      </c>
      <c r="BZ32">
        <v>74.101900000000001</v>
      </c>
      <c r="CA32">
        <v>3.08758</v>
      </c>
      <c r="CB32">
        <v>157.46700000000001</v>
      </c>
      <c r="CC32">
        <v>12.350300000000001</v>
      </c>
      <c r="CD32">
        <v>0</v>
      </c>
      <c r="CE32">
        <v>6.17516</v>
      </c>
      <c r="CF32">
        <v>108.065</v>
      </c>
      <c r="CG32">
        <v>379.77199999999999</v>
      </c>
      <c r="CH32">
        <v>0</v>
      </c>
      <c r="CI32">
        <v>83.364599999999996</v>
      </c>
      <c r="CJ32">
        <v>37.050899999999999</v>
      </c>
      <c r="CK32">
        <v>138.941</v>
      </c>
      <c r="CL32">
        <v>9.2627400000000009</v>
      </c>
      <c r="CM32">
        <v>3.08758</v>
      </c>
      <c r="CN32">
        <v>30.875800000000002</v>
      </c>
      <c r="CO32">
        <v>1420.29</v>
      </c>
      <c r="CP32">
        <v>10.8065</v>
      </c>
      <c r="CQ32">
        <v>18.525500000000001</v>
      </c>
      <c r="CR32">
        <v>39193.699999999997</v>
      </c>
      <c r="CS32">
        <v>40.138500000000001</v>
      </c>
      <c r="CT32">
        <v>120.416</v>
      </c>
      <c r="CU32">
        <v>52.488799999999998</v>
      </c>
      <c r="CV32">
        <v>15.437900000000001</v>
      </c>
      <c r="CW32">
        <v>64.839200000000005</v>
      </c>
      <c r="CX32">
        <v>311.84500000000003</v>
      </c>
      <c r="CY32">
        <v>11958.2</v>
      </c>
      <c r="CZ32">
        <v>9.2627400000000009</v>
      </c>
      <c r="DA32">
        <v>104.97799999999999</v>
      </c>
      <c r="DB32">
        <v>126.59099999999999</v>
      </c>
      <c r="DC32">
        <v>4353.49</v>
      </c>
      <c r="DD32">
        <v>24.700600000000001</v>
      </c>
      <c r="DE32">
        <v>972.58699999999999</v>
      </c>
      <c r="DF32">
        <v>83.364599999999996</v>
      </c>
      <c r="DG32">
        <v>407.56</v>
      </c>
      <c r="DH32">
        <v>0</v>
      </c>
      <c r="DI32">
        <v>30.875800000000002</v>
      </c>
      <c r="DJ32">
        <v>12.350300000000001</v>
      </c>
      <c r="DK32">
        <v>95.7149</v>
      </c>
      <c r="DL32">
        <v>37.050899999999999</v>
      </c>
      <c r="DM32">
        <v>472.4</v>
      </c>
      <c r="DN32">
        <v>3884.17</v>
      </c>
      <c r="DO32">
        <v>33.9634</v>
      </c>
      <c r="DP32">
        <v>222.30600000000001</v>
      </c>
      <c r="DQ32">
        <v>3.08758</v>
      </c>
      <c r="DR32">
        <v>6.17516</v>
      </c>
      <c r="DS32">
        <v>1031.25</v>
      </c>
      <c r="DT32">
        <v>308.75799999999998</v>
      </c>
      <c r="DU32">
        <v>209.95500000000001</v>
      </c>
      <c r="DV32">
        <v>0</v>
      </c>
      <c r="DW32">
        <v>101.89</v>
      </c>
      <c r="DX32">
        <v>6.17516</v>
      </c>
      <c r="DY32">
        <v>3.08758</v>
      </c>
      <c r="DZ32">
        <v>339.63400000000001</v>
      </c>
      <c r="EA32">
        <v>3.08758</v>
      </c>
      <c r="EB32">
        <v>46.313699999999997</v>
      </c>
      <c r="EC32">
        <v>30.875800000000002</v>
      </c>
      <c r="ED32">
        <v>12.350300000000001</v>
      </c>
      <c r="EE32">
        <v>21.613099999999999</v>
      </c>
      <c r="EF32">
        <v>15.437900000000001</v>
      </c>
      <c r="EG32">
        <v>0</v>
      </c>
      <c r="EH32">
        <v>9.2627400000000009</v>
      </c>
      <c r="EI32">
        <v>247.006</v>
      </c>
      <c r="EJ32">
        <v>401.38499999999999</v>
      </c>
      <c r="EK32">
        <v>13.8941</v>
      </c>
      <c r="EL32">
        <v>8651.4</v>
      </c>
      <c r="EM32">
        <v>3.08758</v>
      </c>
      <c r="EN32">
        <v>6.17516</v>
      </c>
      <c r="EO32">
        <v>10.8065</v>
      </c>
      <c r="EP32">
        <v>778.06899999999996</v>
      </c>
      <c r="EQ32">
        <v>175.99199999999999</v>
      </c>
      <c r="ER32">
        <v>0.16147400000000001</v>
      </c>
      <c r="ES32">
        <v>963.32500000000005</v>
      </c>
      <c r="ET32">
        <v>0</v>
      </c>
      <c r="EU32">
        <v>33.9634</v>
      </c>
      <c r="EV32">
        <v>9.2627400000000009</v>
      </c>
      <c r="EW32">
        <v>24.700600000000001</v>
      </c>
      <c r="EX32">
        <v>1624.07</v>
      </c>
      <c r="EY32">
        <v>13.8941</v>
      </c>
      <c r="EZ32">
        <v>33.9634</v>
      </c>
      <c r="FA32">
        <v>43.226100000000002</v>
      </c>
      <c r="FB32">
        <v>361.24700000000001</v>
      </c>
      <c r="FC32">
        <v>2581.2199999999998</v>
      </c>
      <c r="FD32">
        <v>145.11600000000001</v>
      </c>
      <c r="FE32">
        <v>216.131</v>
      </c>
      <c r="FF32">
        <v>37.050899999999999</v>
      </c>
      <c r="FG32">
        <v>9.2627400000000009</v>
      </c>
      <c r="FH32">
        <v>3.08758</v>
      </c>
      <c r="FI32">
        <v>27.7882</v>
      </c>
      <c r="FJ32">
        <v>6.17516</v>
      </c>
      <c r="FK32">
        <v>18.525500000000001</v>
      </c>
      <c r="FL32">
        <v>191.43</v>
      </c>
      <c r="FM32">
        <v>0</v>
      </c>
      <c r="FN32">
        <v>0</v>
      </c>
      <c r="FO32">
        <v>9.2627400000000009</v>
      </c>
      <c r="FP32">
        <v>3.08758</v>
      </c>
      <c r="FQ32">
        <v>9.2627400000000009</v>
      </c>
      <c r="FR32">
        <v>0</v>
      </c>
      <c r="FS32">
        <v>9.2627400000000009</v>
      </c>
      <c r="FT32">
        <v>9.2627400000000009</v>
      </c>
      <c r="FU32">
        <v>18.525500000000001</v>
      </c>
      <c r="FV32">
        <v>64.839200000000005</v>
      </c>
      <c r="FW32">
        <v>9.2627400000000009</v>
      </c>
      <c r="FX32">
        <v>89.5398</v>
      </c>
      <c r="FY32">
        <v>30.875800000000002</v>
      </c>
      <c r="FZ32">
        <v>40.138500000000001</v>
      </c>
      <c r="GA32">
        <v>111.15300000000001</v>
      </c>
      <c r="GB32">
        <v>104.97799999999999</v>
      </c>
      <c r="GC32">
        <v>188.34200000000001</v>
      </c>
      <c r="GD32">
        <v>6.17516</v>
      </c>
      <c r="GE32">
        <v>154.37899999999999</v>
      </c>
      <c r="GF32">
        <v>206.86799999999999</v>
      </c>
      <c r="GG32">
        <v>12.350300000000001</v>
      </c>
      <c r="GH32">
        <v>1583.93</v>
      </c>
      <c r="GI32">
        <v>6.17516</v>
      </c>
    </row>
    <row r="33" spans="1:191" x14ac:dyDescent="0.25">
      <c r="A33" t="s">
        <v>92</v>
      </c>
      <c r="B33" t="s">
        <v>99</v>
      </c>
      <c r="C33" t="s">
        <v>94</v>
      </c>
      <c r="D33">
        <v>0</v>
      </c>
      <c r="E33">
        <v>1015.03</v>
      </c>
      <c r="F33">
        <v>21.9072</v>
      </c>
      <c r="G33">
        <v>1540.81</v>
      </c>
      <c r="H33">
        <v>7.3024100000000001</v>
      </c>
      <c r="I33">
        <v>3249.57</v>
      </c>
      <c r="J33">
        <v>511.16899999999998</v>
      </c>
      <c r="K33">
        <v>1606.53</v>
      </c>
      <c r="L33">
        <v>0</v>
      </c>
      <c r="M33">
        <v>1036.94</v>
      </c>
      <c r="N33">
        <v>5535.23</v>
      </c>
      <c r="O33">
        <v>1891.32</v>
      </c>
      <c r="P33">
        <v>1058.8499999999999</v>
      </c>
      <c r="Q33">
        <v>58.4193</v>
      </c>
      <c r="R33">
        <v>94.931299999999993</v>
      </c>
      <c r="S33">
        <v>7.3024100000000001</v>
      </c>
      <c r="T33">
        <v>262.887</v>
      </c>
      <c r="U33">
        <v>0</v>
      </c>
      <c r="V33">
        <v>7.3024100000000001</v>
      </c>
      <c r="W33">
        <v>438.14499999999998</v>
      </c>
      <c r="X33">
        <v>43.814500000000002</v>
      </c>
      <c r="Y33">
        <v>55775.8</v>
      </c>
      <c r="Z33">
        <v>0</v>
      </c>
      <c r="AA33">
        <v>51.116900000000001</v>
      </c>
      <c r="AB33">
        <v>7.3024100000000001</v>
      </c>
      <c r="AC33">
        <v>0</v>
      </c>
      <c r="AD33">
        <v>3096.22</v>
      </c>
      <c r="AE33">
        <v>14.604799999999999</v>
      </c>
      <c r="AF33">
        <v>51.116900000000001</v>
      </c>
      <c r="AG33">
        <v>197.16499999999999</v>
      </c>
      <c r="AH33">
        <v>255.584</v>
      </c>
      <c r="AI33">
        <v>1511.6</v>
      </c>
      <c r="AJ33">
        <v>153.351</v>
      </c>
      <c r="AK33">
        <v>328.262</v>
      </c>
      <c r="AL33">
        <v>0</v>
      </c>
      <c r="AM33">
        <v>7.3024100000000001</v>
      </c>
      <c r="AN33">
        <v>7.3024100000000001</v>
      </c>
      <c r="AO33">
        <v>94.931299999999993</v>
      </c>
      <c r="AP33">
        <v>0</v>
      </c>
      <c r="AQ33">
        <v>8814.01</v>
      </c>
      <c r="AR33">
        <v>29.209599999999998</v>
      </c>
      <c r="AS33">
        <v>576.89</v>
      </c>
      <c r="AT33">
        <v>197.16499999999999</v>
      </c>
      <c r="AU33">
        <v>0</v>
      </c>
      <c r="AV33">
        <v>14.604799999999999</v>
      </c>
      <c r="AW33">
        <v>21.9072</v>
      </c>
      <c r="AX33">
        <v>29.209599999999998</v>
      </c>
      <c r="AY33">
        <v>29.209599999999998</v>
      </c>
      <c r="AZ33">
        <v>1329.04</v>
      </c>
      <c r="BA33">
        <v>0</v>
      </c>
      <c r="BB33">
        <v>0</v>
      </c>
      <c r="BC33">
        <v>0</v>
      </c>
      <c r="BD33">
        <v>1365.55</v>
      </c>
      <c r="BE33">
        <v>0</v>
      </c>
      <c r="BF33">
        <v>3.6511999999999998</v>
      </c>
      <c r="BG33">
        <v>3789.95</v>
      </c>
      <c r="BH33">
        <v>664.51900000000001</v>
      </c>
      <c r="BI33">
        <v>0</v>
      </c>
      <c r="BJ33">
        <v>131.44300000000001</v>
      </c>
      <c r="BK33">
        <v>240.97900000000001</v>
      </c>
      <c r="BL33">
        <v>6046.39</v>
      </c>
      <c r="BM33">
        <v>0</v>
      </c>
      <c r="BN33">
        <v>0</v>
      </c>
      <c r="BO33">
        <v>14.604799999999999</v>
      </c>
      <c r="BP33">
        <v>58.4193</v>
      </c>
      <c r="BQ33">
        <v>7.3024100000000001</v>
      </c>
      <c r="BR33">
        <v>591.495</v>
      </c>
      <c r="BS33">
        <v>0</v>
      </c>
      <c r="BT33">
        <v>9186.43</v>
      </c>
      <c r="BU33">
        <v>18555.400000000001</v>
      </c>
      <c r="BV33">
        <v>343.21300000000002</v>
      </c>
      <c r="BW33">
        <v>7.3024100000000001</v>
      </c>
      <c r="BX33">
        <v>0</v>
      </c>
      <c r="BY33">
        <v>58.4193</v>
      </c>
      <c r="BZ33">
        <v>58.4193</v>
      </c>
      <c r="CA33">
        <v>14.604799999999999</v>
      </c>
      <c r="CB33">
        <v>124.14100000000001</v>
      </c>
      <c r="CC33">
        <v>36.512</v>
      </c>
      <c r="CD33">
        <v>0</v>
      </c>
      <c r="CE33">
        <v>7.3024100000000001</v>
      </c>
      <c r="CF33">
        <v>87.628900000000002</v>
      </c>
      <c r="CG33">
        <v>350.51600000000002</v>
      </c>
      <c r="CH33">
        <v>0</v>
      </c>
      <c r="CI33">
        <v>73.024100000000004</v>
      </c>
      <c r="CJ33">
        <v>87.628900000000002</v>
      </c>
      <c r="CK33">
        <v>116.839</v>
      </c>
      <c r="CL33">
        <v>14.604799999999999</v>
      </c>
      <c r="CM33">
        <v>7.3024100000000001</v>
      </c>
      <c r="CN33">
        <v>14.604799999999999</v>
      </c>
      <c r="CO33">
        <v>1153.78</v>
      </c>
      <c r="CP33">
        <v>10.9536</v>
      </c>
      <c r="CQ33">
        <v>43.814500000000002</v>
      </c>
      <c r="CR33">
        <v>32028.400000000001</v>
      </c>
      <c r="CS33">
        <v>7.3024100000000001</v>
      </c>
      <c r="CT33">
        <v>65.721699999999998</v>
      </c>
      <c r="CU33">
        <v>58.4193</v>
      </c>
      <c r="CV33">
        <v>7.3024100000000001</v>
      </c>
      <c r="CW33">
        <v>58.4193</v>
      </c>
      <c r="CX33">
        <v>262.887</v>
      </c>
      <c r="CY33">
        <v>9244.85</v>
      </c>
      <c r="CZ33">
        <v>7.3024100000000001</v>
      </c>
      <c r="DA33">
        <v>124.14100000000001</v>
      </c>
      <c r="DB33">
        <v>87.628900000000002</v>
      </c>
      <c r="DC33">
        <v>3242.27</v>
      </c>
      <c r="DD33">
        <v>21.9072</v>
      </c>
      <c r="DE33">
        <v>971.22</v>
      </c>
      <c r="DF33">
        <v>87.628900000000002</v>
      </c>
      <c r="DG33">
        <v>365.12</v>
      </c>
      <c r="DH33">
        <v>7.3024100000000001</v>
      </c>
      <c r="DI33">
        <v>0.30143900000000001</v>
      </c>
      <c r="DJ33">
        <v>0</v>
      </c>
      <c r="DK33">
        <v>131.44300000000001</v>
      </c>
      <c r="DL33">
        <v>43.814500000000002</v>
      </c>
      <c r="DM33">
        <v>540.37800000000004</v>
      </c>
      <c r="DN33">
        <v>3081.62</v>
      </c>
      <c r="DO33">
        <v>58.4193</v>
      </c>
      <c r="DP33">
        <v>197.16499999999999</v>
      </c>
      <c r="DQ33">
        <v>51.116900000000001</v>
      </c>
      <c r="DR33">
        <v>21.9072</v>
      </c>
      <c r="DS33">
        <v>1036.94</v>
      </c>
      <c r="DT33">
        <v>365.12</v>
      </c>
      <c r="DU33">
        <v>416.23700000000002</v>
      </c>
      <c r="DV33">
        <v>7.3024100000000001</v>
      </c>
      <c r="DW33">
        <v>109.536</v>
      </c>
      <c r="DX33">
        <v>7.3024100000000001</v>
      </c>
      <c r="DY33">
        <v>0</v>
      </c>
      <c r="DZ33">
        <v>387.02800000000002</v>
      </c>
      <c r="EA33">
        <v>7.3024100000000001</v>
      </c>
      <c r="EB33">
        <v>58.4193</v>
      </c>
      <c r="EC33">
        <v>43.814500000000002</v>
      </c>
      <c r="ED33">
        <v>0</v>
      </c>
      <c r="EE33">
        <v>14.604799999999999</v>
      </c>
      <c r="EF33">
        <v>14.604799999999999</v>
      </c>
      <c r="EG33">
        <v>0</v>
      </c>
      <c r="EH33">
        <v>7.3024100000000001</v>
      </c>
      <c r="EI33">
        <v>270.18900000000002</v>
      </c>
      <c r="EJ33">
        <v>328.608</v>
      </c>
      <c r="EK33">
        <v>3.6511999999999998</v>
      </c>
      <c r="EL33">
        <v>9033.08</v>
      </c>
      <c r="EM33">
        <v>0</v>
      </c>
      <c r="EN33">
        <v>3.6511999999999998</v>
      </c>
      <c r="EO33">
        <v>10.9536</v>
      </c>
      <c r="EP33">
        <v>664.34900000000005</v>
      </c>
      <c r="EQ33">
        <v>182.56</v>
      </c>
      <c r="ER33">
        <v>0.346138</v>
      </c>
      <c r="ES33">
        <v>1015.03</v>
      </c>
      <c r="ET33">
        <v>0</v>
      </c>
      <c r="EU33">
        <v>14.604799999999999</v>
      </c>
      <c r="EV33">
        <v>7.3024100000000001</v>
      </c>
      <c r="EW33">
        <v>21.9072</v>
      </c>
      <c r="EX33">
        <v>1416.67</v>
      </c>
      <c r="EY33">
        <v>3.6511999999999998</v>
      </c>
      <c r="EZ33">
        <v>14.604799999999999</v>
      </c>
      <c r="FA33">
        <v>65.721699999999998</v>
      </c>
      <c r="FB33">
        <v>365.12</v>
      </c>
      <c r="FC33">
        <v>2154.21</v>
      </c>
      <c r="FD33">
        <v>167.95500000000001</v>
      </c>
      <c r="FE33">
        <v>138.74600000000001</v>
      </c>
      <c r="FF33">
        <v>43.814500000000002</v>
      </c>
      <c r="FG33">
        <v>14.604799999999999</v>
      </c>
      <c r="FH33">
        <v>14.604799999999999</v>
      </c>
      <c r="FI33">
        <v>36.512</v>
      </c>
      <c r="FJ33">
        <v>0</v>
      </c>
      <c r="FK33">
        <v>14.604799999999999</v>
      </c>
      <c r="FL33">
        <v>160.65299999999999</v>
      </c>
      <c r="FM33">
        <v>7.3024100000000001</v>
      </c>
      <c r="FN33">
        <v>0</v>
      </c>
      <c r="FO33">
        <v>0</v>
      </c>
      <c r="FP33">
        <v>14.604799999999999</v>
      </c>
      <c r="FQ33">
        <v>7.3024100000000001</v>
      </c>
      <c r="FR33">
        <v>0</v>
      </c>
      <c r="FS33">
        <v>7.3024100000000001</v>
      </c>
      <c r="FT33">
        <v>29.209599999999998</v>
      </c>
      <c r="FU33">
        <v>14.604799999999999</v>
      </c>
      <c r="FV33">
        <v>58.4193</v>
      </c>
      <c r="FW33">
        <v>14.604799999999999</v>
      </c>
      <c r="FX33">
        <v>87.628900000000002</v>
      </c>
      <c r="FY33">
        <v>29.209599999999998</v>
      </c>
      <c r="FZ33">
        <v>21.9072</v>
      </c>
      <c r="GA33">
        <v>109.536</v>
      </c>
      <c r="GB33">
        <v>58.4193</v>
      </c>
      <c r="GC33">
        <v>240.97900000000001</v>
      </c>
      <c r="GD33">
        <v>0</v>
      </c>
      <c r="GE33">
        <v>138.74600000000001</v>
      </c>
      <c r="GF33">
        <v>160.65299999999999</v>
      </c>
      <c r="GG33">
        <v>0</v>
      </c>
      <c r="GH33">
        <v>1438.57</v>
      </c>
      <c r="GI33">
        <v>0</v>
      </c>
    </row>
    <row r="34" spans="1:191" x14ac:dyDescent="0.25">
      <c r="A34" t="s">
        <v>89</v>
      </c>
      <c r="B34" t="s">
        <v>90</v>
      </c>
      <c r="C34" t="s">
        <v>95</v>
      </c>
      <c r="D34">
        <v>2.3199100000000001</v>
      </c>
      <c r="E34">
        <v>371.185</v>
      </c>
      <c r="F34">
        <v>20.879200000000001</v>
      </c>
      <c r="G34">
        <v>670.45299999999997</v>
      </c>
      <c r="H34">
        <v>9.2796299999999992</v>
      </c>
      <c r="I34">
        <v>2514.7800000000002</v>
      </c>
      <c r="J34">
        <v>139.19399999999999</v>
      </c>
      <c r="K34">
        <v>702.93200000000002</v>
      </c>
      <c r="L34">
        <v>0</v>
      </c>
      <c r="M34">
        <v>501.1</v>
      </c>
      <c r="N34">
        <v>2111.12</v>
      </c>
      <c r="O34">
        <v>487.18099999999998</v>
      </c>
      <c r="P34">
        <v>712.21199999999999</v>
      </c>
      <c r="Q34">
        <v>95.116200000000006</v>
      </c>
      <c r="R34">
        <v>53.357900000000001</v>
      </c>
      <c r="S34">
        <v>0</v>
      </c>
      <c r="T34">
        <v>78.876900000000006</v>
      </c>
      <c r="U34">
        <v>2.3199100000000001</v>
      </c>
      <c r="V34">
        <v>4.6398200000000003</v>
      </c>
      <c r="W34">
        <v>180.953</v>
      </c>
      <c r="X34">
        <v>11.599500000000001</v>
      </c>
      <c r="Y34">
        <v>69047.399999999994</v>
      </c>
      <c r="Z34">
        <v>4.6398200000000003</v>
      </c>
      <c r="AA34">
        <v>37.118499999999997</v>
      </c>
      <c r="AB34">
        <v>0</v>
      </c>
      <c r="AC34">
        <v>16.2394</v>
      </c>
      <c r="AD34">
        <v>2575.1</v>
      </c>
      <c r="AE34">
        <v>6.9597199999999999</v>
      </c>
      <c r="AF34">
        <v>71.917199999999994</v>
      </c>
      <c r="AG34">
        <v>185.59299999999999</v>
      </c>
      <c r="AH34">
        <v>176.31299999999999</v>
      </c>
      <c r="AI34">
        <v>1445.3</v>
      </c>
      <c r="AJ34">
        <v>9.2796299999999992</v>
      </c>
      <c r="AK34">
        <v>173.73599999999999</v>
      </c>
      <c r="AL34">
        <v>0</v>
      </c>
      <c r="AM34">
        <v>2.3199100000000001</v>
      </c>
      <c r="AN34">
        <v>4.6398200000000003</v>
      </c>
      <c r="AO34">
        <v>134.55500000000001</v>
      </c>
      <c r="AP34">
        <v>16.2394</v>
      </c>
      <c r="AQ34">
        <v>5607.22</v>
      </c>
      <c r="AR34">
        <v>16.2394</v>
      </c>
      <c r="AS34">
        <v>322.46699999999998</v>
      </c>
      <c r="AT34">
        <v>90.476399999999998</v>
      </c>
      <c r="AU34">
        <v>0</v>
      </c>
      <c r="AV34">
        <v>13.9194</v>
      </c>
      <c r="AW34">
        <v>0</v>
      </c>
      <c r="AX34">
        <v>9.2796299999999992</v>
      </c>
      <c r="AY34">
        <v>16.2394</v>
      </c>
      <c r="AZ34">
        <v>584.61699999999996</v>
      </c>
      <c r="BA34">
        <v>0</v>
      </c>
      <c r="BB34">
        <v>0</v>
      </c>
      <c r="BC34">
        <v>11.599500000000001</v>
      </c>
      <c r="BD34">
        <v>860.68600000000004</v>
      </c>
      <c r="BE34">
        <v>4.6398200000000003</v>
      </c>
      <c r="BF34">
        <v>3.47986</v>
      </c>
      <c r="BG34">
        <v>2431.2600000000002</v>
      </c>
      <c r="BH34">
        <v>132.23500000000001</v>
      </c>
      <c r="BI34">
        <v>46.398200000000003</v>
      </c>
      <c r="BJ34">
        <v>501.1</v>
      </c>
      <c r="BK34">
        <v>132.23500000000001</v>
      </c>
      <c r="BL34">
        <v>2002.08</v>
      </c>
      <c r="BM34">
        <v>6.9597199999999999</v>
      </c>
      <c r="BN34">
        <v>9.2796299999999992</v>
      </c>
      <c r="BO34">
        <v>0</v>
      </c>
      <c r="BP34">
        <v>11.599500000000001</v>
      </c>
      <c r="BQ34">
        <v>32.478700000000003</v>
      </c>
      <c r="BR34">
        <v>289.98899999999998</v>
      </c>
      <c r="BS34">
        <v>0</v>
      </c>
      <c r="BT34">
        <v>4888.05</v>
      </c>
      <c r="BU34">
        <v>2259.59</v>
      </c>
      <c r="BV34">
        <v>27.838899999999999</v>
      </c>
      <c r="BW34">
        <v>0</v>
      </c>
      <c r="BX34">
        <v>6.9597199999999999</v>
      </c>
      <c r="BY34">
        <v>20.879200000000001</v>
      </c>
      <c r="BZ34">
        <v>51.037999999999997</v>
      </c>
      <c r="CA34">
        <v>2.3199100000000001</v>
      </c>
      <c r="CB34">
        <v>134.55500000000001</v>
      </c>
      <c r="CC34">
        <v>30.158799999999999</v>
      </c>
      <c r="CD34">
        <v>0</v>
      </c>
      <c r="CE34">
        <v>46.398200000000003</v>
      </c>
      <c r="CF34">
        <v>83.5167</v>
      </c>
      <c r="CG34">
        <v>259.83</v>
      </c>
      <c r="CH34">
        <v>13.9194</v>
      </c>
      <c r="CI34">
        <v>39.438400000000001</v>
      </c>
      <c r="CJ34">
        <v>0</v>
      </c>
      <c r="CK34">
        <v>20.879200000000001</v>
      </c>
      <c r="CL34">
        <v>11.599500000000001</v>
      </c>
      <c r="CM34">
        <v>2.3199100000000001</v>
      </c>
      <c r="CN34">
        <v>23.199100000000001</v>
      </c>
      <c r="CO34">
        <v>403.66399999999999</v>
      </c>
      <c r="CP34">
        <v>13.9194</v>
      </c>
      <c r="CQ34">
        <v>0</v>
      </c>
      <c r="CR34">
        <v>10272.6</v>
      </c>
      <c r="CS34">
        <v>20.879200000000001</v>
      </c>
      <c r="CT34">
        <v>127.595</v>
      </c>
      <c r="CU34">
        <v>71.917199999999994</v>
      </c>
      <c r="CV34">
        <v>18.5593</v>
      </c>
      <c r="CW34">
        <v>23.199100000000001</v>
      </c>
      <c r="CX34">
        <v>238.95099999999999</v>
      </c>
      <c r="CY34">
        <v>5377.55</v>
      </c>
      <c r="CZ34">
        <v>2.3199100000000001</v>
      </c>
      <c r="DA34">
        <v>18.5593</v>
      </c>
      <c r="DB34">
        <v>180.953</v>
      </c>
      <c r="DC34">
        <v>4477.42</v>
      </c>
      <c r="DD34">
        <v>23.199100000000001</v>
      </c>
      <c r="DE34">
        <v>310.86799999999999</v>
      </c>
      <c r="DF34">
        <v>34.7986</v>
      </c>
      <c r="DG34">
        <v>211.11199999999999</v>
      </c>
      <c r="DH34">
        <v>0</v>
      </c>
      <c r="DI34">
        <v>11.599500000000001</v>
      </c>
      <c r="DJ34">
        <v>0</v>
      </c>
      <c r="DK34">
        <v>104.396</v>
      </c>
      <c r="DL34">
        <v>4.6398200000000003</v>
      </c>
      <c r="DM34">
        <v>436.14299999999997</v>
      </c>
      <c r="DN34">
        <v>4096.96</v>
      </c>
      <c r="DO34">
        <v>39.438400000000001</v>
      </c>
      <c r="DP34">
        <v>109.036</v>
      </c>
      <c r="DQ34">
        <v>23.199100000000001</v>
      </c>
      <c r="DR34">
        <v>11.599500000000001</v>
      </c>
      <c r="DS34">
        <v>593.89700000000005</v>
      </c>
      <c r="DT34">
        <v>336.387</v>
      </c>
      <c r="DU34">
        <v>269.10899999999998</v>
      </c>
      <c r="DV34">
        <v>18.5593</v>
      </c>
      <c r="DW34">
        <v>83.5167</v>
      </c>
      <c r="DX34">
        <v>2.3199100000000001</v>
      </c>
      <c r="DY34">
        <v>0</v>
      </c>
      <c r="DZ34">
        <v>173.99299999999999</v>
      </c>
      <c r="EA34">
        <v>11.599500000000001</v>
      </c>
      <c r="EB34">
        <v>9.2796299999999992</v>
      </c>
      <c r="EC34">
        <v>9.2796299999999992</v>
      </c>
      <c r="ED34">
        <v>6.9597199999999999</v>
      </c>
      <c r="EE34">
        <v>0</v>
      </c>
      <c r="EF34">
        <v>0</v>
      </c>
      <c r="EG34">
        <v>0</v>
      </c>
      <c r="EH34">
        <v>9.2796299999999992</v>
      </c>
      <c r="EI34">
        <v>153.114</v>
      </c>
      <c r="EJ34">
        <v>85.836600000000004</v>
      </c>
      <c r="EK34">
        <v>3.47986</v>
      </c>
      <c r="EL34">
        <v>4396.2299999999996</v>
      </c>
      <c r="EM34">
        <v>0</v>
      </c>
      <c r="EN34">
        <v>3.47986</v>
      </c>
      <c r="EO34">
        <v>13.9194</v>
      </c>
      <c r="EP34">
        <v>266.78899999999999</v>
      </c>
      <c r="EQ34">
        <v>134.55500000000001</v>
      </c>
      <c r="ER34">
        <v>0.256776</v>
      </c>
      <c r="ES34">
        <v>371.185</v>
      </c>
      <c r="ET34">
        <v>6.9597199999999999</v>
      </c>
      <c r="EU34">
        <v>30.158799999999999</v>
      </c>
      <c r="EV34">
        <v>9.2796299999999992</v>
      </c>
      <c r="EW34">
        <v>0</v>
      </c>
      <c r="EX34">
        <v>405.98399999999998</v>
      </c>
      <c r="EY34">
        <v>3.47986</v>
      </c>
      <c r="EZ34">
        <v>0</v>
      </c>
      <c r="FA34">
        <v>0</v>
      </c>
      <c r="FB34">
        <v>176.31299999999999</v>
      </c>
      <c r="FC34">
        <v>1004.52</v>
      </c>
      <c r="FD34">
        <v>51.037999999999997</v>
      </c>
      <c r="FE34">
        <v>199.512</v>
      </c>
      <c r="FF34">
        <v>20.879200000000001</v>
      </c>
      <c r="FG34">
        <v>0</v>
      </c>
      <c r="FH34">
        <v>13.9194</v>
      </c>
      <c r="FI34">
        <v>27.838899999999999</v>
      </c>
      <c r="FJ34">
        <v>6.9597199999999999</v>
      </c>
      <c r="FK34">
        <v>4.6398200000000003</v>
      </c>
      <c r="FL34">
        <v>2.3199100000000001</v>
      </c>
      <c r="FM34">
        <v>0</v>
      </c>
      <c r="FN34">
        <v>0</v>
      </c>
      <c r="FO34">
        <v>2.3199100000000001</v>
      </c>
      <c r="FP34">
        <v>2.3199100000000001</v>
      </c>
      <c r="FQ34">
        <v>9.2796299999999992</v>
      </c>
      <c r="FR34">
        <v>6.9597199999999999</v>
      </c>
      <c r="FS34">
        <v>0</v>
      </c>
      <c r="FT34">
        <v>0</v>
      </c>
      <c r="FU34">
        <v>0</v>
      </c>
      <c r="FV34">
        <v>134.55500000000001</v>
      </c>
      <c r="FW34">
        <v>4.6398200000000003</v>
      </c>
      <c r="FX34">
        <v>30.158799999999999</v>
      </c>
      <c r="FY34">
        <v>2.3199100000000001</v>
      </c>
      <c r="FZ34">
        <v>44.078299999999999</v>
      </c>
      <c r="GA34">
        <v>34.7986</v>
      </c>
      <c r="GB34">
        <v>208.792</v>
      </c>
      <c r="GC34">
        <v>39.438400000000001</v>
      </c>
      <c r="GD34">
        <v>0</v>
      </c>
      <c r="GE34">
        <v>74.237099999999998</v>
      </c>
      <c r="GF34">
        <v>122.955</v>
      </c>
      <c r="GG34">
        <v>2.3199100000000001</v>
      </c>
      <c r="GH34">
        <v>1032.3599999999999</v>
      </c>
      <c r="GI34">
        <v>2.3199100000000001</v>
      </c>
    </row>
    <row r="35" spans="1:191" x14ac:dyDescent="0.25">
      <c r="A35" t="s">
        <v>89</v>
      </c>
      <c r="B35" t="s">
        <v>97</v>
      </c>
      <c r="C35" t="s">
        <v>95</v>
      </c>
      <c r="D35">
        <v>0</v>
      </c>
      <c r="E35">
        <v>370.197</v>
      </c>
      <c r="F35">
        <v>20.070900000000002</v>
      </c>
      <c r="G35">
        <v>613.27800000000002</v>
      </c>
      <c r="H35">
        <v>2.2301000000000002</v>
      </c>
      <c r="I35">
        <v>2453.11</v>
      </c>
      <c r="J35">
        <v>98.124399999999994</v>
      </c>
      <c r="K35">
        <v>579.82600000000002</v>
      </c>
      <c r="L35">
        <v>0</v>
      </c>
      <c r="M35">
        <v>506.233</v>
      </c>
      <c r="N35">
        <v>2098.52</v>
      </c>
      <c r="O35">
        <v>443.79</v>
      </c>
      <c r="P35">
        <v>660.11</v>
      </c>
      <c r="Q35">
        <v>113.735</v>
      </c>
      <c r="R35">
        <v>46.832099999999997</v>
      </c>
      <c r="S35">
        <v>0</v>
      </c>
      <c r="T35">
        <v>102.58499999999999</v>
      </c>
      <c r="U35">
        <v>0</v>
      </c>
      <c r="V35">
        <v>6.6902999999999997</v>
      </c>
      <c r="W35">
        <v>231.93</v>
      </c>
      <c r="X35">
        <v>8.9204000000000008</v>
      </c>
      <c r="Y35">
        <v>70629.5</v>
      </c>
      <c r="Z35">
        <v>2.2301000000000002</v>
      </c>
      <c r="AA35">
        <v>49.062199999999997</v>
      </c>
      <c r="AB35">
        <v>0</v>
      </c>
      <c r="AC35">
        <v>11.150499999999999</v>
      </c>
      <c r="AD35">
        <v>2660.51</v>
      </c>
      <c r="AE35">
        <v>17.840800000000002</v>
      </c>
      <c r="AF35">
        <v>60.212699999999998</v>
      </c>
      <c r="AG35">
        <v>133.80600000000001</v>
      </c>
      <c r="AH35">
        <v>165.02699999999999</v>
      </c>
      <c r="AI35">
        <v>1384.89</v>
      </c>
      <c r="AJ35">
        <v>17.840800000000002</v>
      </c>
      <c r="AK35">
        <v>140.97499999999999</v>
      </c>
      <c r="AL35">
        <v>0</v>
      </c>
      <c r="AM35">
        <v>2.2301000000000002</v>
      </c>
      <c r="AN35">
        <v>2.2301000000000002</v>
      </c>
      <c r="AO35">
        <v>89.203999999999994</v>
      </c>
      <c r="AP35">
        <v>15.6107</v>
      </c>
      <c r="AQ35">
        <v>5503.89</v>
      </c>
      <c r="AR35">
        <v>22.300999999999998</v>
      </c>
      <c r="AS35">
        <v>289.91300000000001</v>
      </c>
      <c r="AT35">
        <v>82.5137</v>
      </c>
      <c r="AU35">
        <v>0</v>
      </c>
      <c r="AV35">
        <v>11.150499999999999</v>
      </c>
      <c r="AW35">
        <v>0</v>
      </c>
      <c r="AX35">
        <v>6.6902999999999997</v>
      </c>
      <c r="AY35">
        <v>17.840800000000002</v>
      </c>
      <c r="AZ35">
        <v>506.233</v>
      </c>
      <c r="BA35">
        <v>0</v>
      </c>
      <c r="BB35">
        <v>0</v>
      </c>
      <c r="BC35">
        <v>13.380599999999999</v>
      </c>
      <c r="BD35">
        <v>892.04</v>
      </c>
      <c r="BE35">
        <v>2.2301000000000002</v>
      </c>
      <c r="BF35">
        <v>2.2301000000000002</v>
      </c>
      <c r="BG35">
        <v>2410.7399999999998</v>
      </c>
      <c r="BH35">
        <v>149.417</v>
      </c>
      <c r="BI35">
        <v>51.292299999999997</v>
      </c>
      <c r="BJ35">
        <v>504.00299999999999</v>
      </c>
      <c r="BK35">
        <v>153.87700000000001</v>
      </c>
      <c r="BL35">
        <v>2087.37</v>
      </c>
      <c r="BM35">
        <v>2.2301000000000002</v>
      </c>
      <c r="BN35">
        <v>13.380599999999999</v>
      </c>
      <c r="BO35">
        <v>0</v>
      </c>
      <c r="BP35">
        <v>8.9204000000000008</v>
      </c>
      <c r="BQ35">
        <v>15.6107</v>
      </c>
      <c r="BR35">
        <v>314.44400000000002</v>
      </c>
      <c r="BS35">
        <v>4.4602000000000004</v>
      </c>
      <c r="BT35">
        <v>4964.2</v>
      </c>
      <c r="BU35">
        <v>1995.94</v>
      </c>
      <c r="BV35">
        <v>51.292299999999997</v>
      </c>
      <c r="BW35">
        <v>0</v>
      </c>
      <c r="BX35">
        <v>0</v>
      </c>
      <c r="BY35">
        <v>28.991299999999999</v>
      </c>
      <c r="BZ35">
        <v>26.761199999999999</v>
      </c>
      <c r="CA35">
        <v>2.2301000000000002</v>
      </c>
      <c r="CB35">
        <v>131.57599999999999</v>
      </c>
      <c r="CC35">
        <v>35.681600000000003</v>
      </c>
      <c r="CD35">
        <v>0</v>
      </c>
      <c r="CE35">
        <v>17.840800000000002</v>
      </c>
      <c r="CF35">
        <v>84.743799999999993</v>
      </c>
      <c r="CG35">
        <v>252.001</v>
      </c>
      <c r="CH35">
        <v>15.6107</v>
      </c>
      <c r="CI35">
        <v>17.840800000000002</v>
      </c>
      <c r="CJ35">
        <v>0.62110500000000002</v>
      </c>
      <c r="CK35">
        <v>15.6107</v>
      </c>
      <c r="CL35">
        <v>24.531099999999999</v>
      </c>
      <c r="CM35">
        <v>4.4602000000000004</v>
      </c>
      <c r="CN35">
        <v>24.531099999999999</v>
      </c>
      <c r="CO35">
        <v>510.69299999999998</v>
      </c>
      <c r="CP35">
        <v>20.070900000000002</v>
      </c>
      <c r="CQ35">
        <v>6.6902999999999997</v>
      </c>
      <c r="CR35">
        <v>10626.4</v>
      </c>
      <c r="CS35">
        <v>17.840800000000002</v>
      </c>
      <c r="CT35">
        <v>86.9739</v>
      </c>
      <c r="CU35">
        <v>71.363200000000006</v>
      </c>
      <c r="CV35">
        <v>24.531099999999999</v>
      </c>
      <c r="CW35">
        <v>46.832099999999997</v>
      </c>
      <c r="CX35">
        <v>167.25800000000001</v>
      </c>
      <c r="CY35">
        <v>5289.8</v>
      </c>
      <c r="CZ35">
        <v>4.4602000000000004</v>
      </c>
      <c r="DA35">
        <v>35.681600000000003</v>
      </c>
      <c r="DB35">
        <v>194.01900000000001</v>
      </c>
      <c r="DC35">
        <v>4395.53</v>
      </c>
      <c r="DD35">
        <v>11.150499999999999</v>
      </c>
      <c r="DE35">
        <v>327.82499999999999</v>
      </c>
      <c r="DF35">
        <v>13.380599999999999</v>
      </c>
      <c r="DG35">
        <v>205.16900000000001</v>
      </c>
      <c r="DH35">
        <v>2.2301000000000002</v>
      </c>
      <c r="DI35">
        <v>6.6902999999999997</v>
      </c>
      <c r="DJ35">
        <v>0</v>
      </c>
      <c r="DK35">
        <v>80.283600000000007</v>
      </c>
      <c r="DL35">
        <v>8.9204000000000008</v>
      </c>
      <c r="DM35">
        <v>461.63099999999997</v>
      </c>
      <c r="DN35">
        <v>4277.33</v>
      </c>
      <c r="DO35">
        <v>46.832099999999997</v>
      </c>
      <c r="DP35">
        <v>82.5137</v>
      </c>
      <c r="DQ35">
        <v>35.681600000000003</v>
      </c>
      <c r="DR35">
        <v>8.9204000000000008</v>
      </c>
      <c r="DS35">
        <v>617.73800000000006</v>
      </c>
      <c r="DT35">
        <v>379.11700000000002</v>
      </c>
      <c r="DU35">
        <v>278.76299999999998</v>
      </c>
      <c r="DV35">
        <v>22.300999999999998</v>
      </c>
      <c r="DW35">
        <v>66.903000000000006</v>
      </c>
      <c r="DX35">
        <v>8.9204000000000008</v>
      </c>
      <c r="DY35">
        <v>0</v>
      </c>
      <c r="DZ35">
        <v>151.64699999999999</v>
      </c>
      <c r="EA35">
        <v>4.4602000000000004</v>
      </c>
      <c r="EB35">
        <v>6.6902999999999997</v>
      </c>
      <c r="EC35">
        <v>13.380599999999999</v>
      </c>
      <c r="ED35">
        <v>20.070900000000002</v>
      </c>
      <c r="EE35">
        <v>4.4602000000000004</v>
      </c>
      <c r="EF35">
        <v>0</v>
      </c>
      <c r="EG35">
        <v>4.4602000000000004</v>
      </c>
      <c r="EH35">
        <v>6.6902999999999997</v>
      </c>
      <c r="EI35">
        <v>107.045</v>
      </c>
      <c r="EJ35">
        <v>109.27500000000001</v>
      </c>
      <c r="EK35">
        <v>3.3451499999999998</v>
      </c>
      <c r="EL35">
        <v>4391.07</v>
      </c>
      <c r="EM35">
        <v>2.2301000000000002</v>
      </c>
      <c r="EN35">
        <v>2.2301000000000002</v>
      </c>
      <c r="EO35">
        <v>20.070900000000002</v>
      </c>
      <c r="EP35">
        <v>238.62100000000001</v>
      </c>
      <c r="EQ35">
        <v>149.417</v>
      </c>
      <c r="ER35">
        <v>3.9817499999999999</v>
      </c>
      <c r="ES35">
        <v>370.197</v>
      </c>
      <c r="ET35">
        <v>8.9204000000000008</v>
      </c>
      <c r="EU35">
        <v>37.911700000000003</v>
      </c>
      <c r="EV35">
        <v>4.4602000000000004</v>
      </c>
      <c r="EW35">
        <v>0</v>
      </c>
      <c r="EX35">
        <v>383.577</v>
      </c>
      <c r="EY35">
        <v>3.3451499999999998</v>
      </c>
      <c r="EZ35">
        <v>0</v>
      </c>
      <c r="FA35">
        <v>0</v>
      </c>
      <c r="FB35">
        <v>156.107</v>
      </c>
      <c r="FC35">
        <v>987.93499999999995</v>
      </c>
      <c r="FD35">
        <v>73.593299999999999</v>
      </c>
      <c r="FE35">
        <v>209.62899999999999</v>
      </c>
      <c r="FF35">
        <v>15.6107</v>
      </c>
      <c r="FG35">
        <v>0</v>
      </c>
      <c r="FH35">
        <v>13.380599999999999</v>
      </c>
      <c r="FI35">
        <v>13.380599999999999</v>
      </c>
      <c r="FJ35">
        <v>6.6902999999999997</v>
      </c>
      <c r="FK35">
        <v>8.9204000000000008</v>
      </c>
      <c r="FL35">
        <v>2.2301000000000002</v>
      </c>
      <c r="FM35">
        <v>0</v>
      </c>
      <c r="FN35">
        <v>2.2301000000000002</v>
      </c>
      <c r="FO35">
        <v>2.2301000000000002</v>
      </c>
      <c r="FP35">
        <v>8.9204000000000008</v>
      </c>
      <c r="FQ35">
        <v>8.9204000000000008</v>
      </c>
      <c r="FR35">
        <v>13.380599999999999</v>
      </c>
      <c r="FS35">
        <v>0</v>
      </c>
      <c r="FT35">
        <v>2.2301000000000002</v>
      </c>
      <c r="FU35">
        <v>0</v>
      </c>
      <c r="FV35">
        <v>144.95699999999999</v>
      </c>
      <c r="FW35">
        <v>13.380599999999999</v>
      </c>
      <c r="FX35">
        <v>20.070900000000002</v>
      </c>
      <c r="FY35">
        <v>6.6902999999999997</v>
      </c>
      <c r="FZ35">
        <v>46.832099999999997</v>
      </c>
      <c r="GA35">
        <v>51.292299999999997</v>
      </c>
      <c r="GB35">
        <v>234.161</v>
      </c>
      <c r="GC35">
        <v>49.062199999999997</v>
      </c>
      <c r="GD35">
        <v>6.6902999999999997</v>
      </c>
      <c r="GE35">
        <v>62.442799999999998</v>
      </c>
      <c r="GF35">
        <v>118.19499999999999</v>
      </c>
      <c r="GG35">
        <v>2.2301000000000002</v>
      </c>
      <c r="GH35">
        <v>1043.69</v>
      </c>
      <c r="GI35">
        <v>8.9204000000000008</v>
      </c>
    </row>
    <row r="36" spans="1:191" x14ac:dyDescent="0.25">
      <c r="A36" t="s">
        <v>89</v>
      </c>
      <c r="B36" t="s">
        <v>98</v>
      </c>
      <c r="C36" t="s">
        <v>95</v>
      </c>
      <c r="D36">
        <v>2.1363599999999998</v>
      </c>
      <c r="E36">
        <v>435.81700000000001</v>
      </c>
      <c r="F36">
        <v>23.4999</v>
      </c>
      <c r="G36">
        <v>724.22500000000002</v>
      </c>
      <c r="H36">
        <v>0</v>
      </c>
      <c r="I36">
        <v>2717.44</v>
      </c>
      <c r="J36">
        <v>136.727</v>
      </c>
      <c r="K36">
        <v>717.81600000000003</v>
      </c>
      <c r="L36">
        <v>0</v>
      </c>
      <c r="M36">
        <v>572.54300000000001</v>
      </c>
      <c r="N36">
        <v>2324.36</v>
      </c>
      <c r="O36">
        <v>540.49800000000005</v>
      </c>
      <c r="P36">
        <v>788.31500000000005</v>
      </c>
      <c r="Q36">
        <v>59.817999999999998</v>
      </c>
      <c r="R36">
        <v>51.272500000000001</v>
      </c>
      <c r="S36">
        <v>0</v>
      </c>
      <c r="T36">
        <v>113.227</v>
      </c>
      <c r="U36">
        <v>4.27271</v>
      </c>
      <c r="V36">
        <v>4.27271</v>
      </c>
      <c r="W36">
        <v>194.40799999999999</v>
      </c>
      <c r="X36">
        <v>10.681800000000001</v>
      </c>
      <c r="Y36">
        <v>73306.899999999994</v>
      </c>
      <c r="Z36">
        <v>6.4090699999999998</v>
      </c>
      <c r="AA36">
        <v>55.545299999999997</v>
      </c>
      <c r="AB36">
        <v>0</v>
      </c>
      <c r="AC36">
        <v>23.4999</v>
      </c>
      <c r="AD36">
        <v>2837.08</v>
      </c>
      <c r="AE36">
        <v>12.818099999999999</v>
      </c>
      <c r="AF36">
        <v>81.1815</v>
      </c>
      <c r="AG36">
        <v>153.81800000000001</v>
      </c>
      <c r="AH36">
        <v>196.54499999999999</v>
      </c>
      <c r="AI36">
        <v>1525.36</v>
      </c>
      <c r="AJ36">
        <v>2.1363599999999998</v>
      </c>
      <c r="AK36">
        <v>190.268</v>
      </c>
      <c r="AL36">
        <v>0</v>
      </c>
      <c r="AM36">
        <v>4.27271</v>
      </c>
      <c r="AN36">
        <v>0</v>
      </c>
      <c r="AO36">
        <v>117.5</v>
      </c>
      <c r="AP36">
        <v>23.4999</v>
      </c>
      <c r="AQ36">
        <v>6308.66</v>
      </c>
      <c r="AR36">
        <v>21.363600000000002</v>
      </c>
      <c r="AS36">
        <v>384.54399999999998</v>
      </c>
      <c r="AT36">
        <v>123.90900000000001</v>
      </c>
      <c r="AU36">
        <v>4.27271</v>
      </c>
      <c r="AV36">
        <v>19.2272</v>
      </c>
      <c r="AW36">
        <v>0</v>
      </c>
      <c r="AX36">
        <v>6.4090699999999998</v>
      </c>
      <c r="AY36">
        <v>25.636299999999999</v>
      </c>
      <c r="AZ36">
        <v>649.452</v>
      </c>
      <c r="BA36">
        <v>0</v>
      </c>
      <c r="BB36">
        <v>0</v>
      </c>
      <c r="BC36">
        <v>12.818099999999999</v>
      </c>
      <c r="BD36">
        <v>927.178</v>
      </c>
      <c r="BE36">
        <v>6.4090699999999998</v>
      </c>
      <c r="BF36">
        <v>2.1363599999999998</v>
      </c>
      <c r="BG36">
        <v>2736.67</v>
      </c>
      <c r="BH36">
        <v>166.636</v>
      </c>
      <c r="BI36">
        <v>57.681600000000003</v>
      </c>
      <c r="BJ36">
        <v>512.72500000000002</v>
      </c>
      <c r="BK36">
        <v>143.136</v>
      </c>
      <c r="BL36">
        <v>2155.58</v>
      </c>
      <c r="BM36">
        <v>2.1363599999999998</v>
      </c>
      <c r="BN36">
        <v>8.54542</v>
      </c>
      <c r="BO36">
        <v>0</v>
      </c>
      <c r="BP36">
        <v>2.1363599999999998</v>
      </c>
      <c r="BQ36">
        <v>19.2272</v>
      </c>
      <c r="BR36">
        <v>331.13499999999999</v>
      </c>
      <c r="BS36">
        <v>2.1363599999999998</v>
      </c>
      <c r="BT36">
        <v>5368.66</v>
      </c>
      <c r="BU36">
        <v>2251.7199999999998</v>
      </c>
      <c r="BV36">
        <v>21.363600000000002</v>
      </c>
      <c r="BW36">
        <v>0</v>
      </c>
      <c r="BX36">
        <v>2.1363599999999998</v>
      </c>
      <c r="BY36">
        <v>25.636299999999999</v>
      </c>
      <c r="BZ36">
        <v>32.045299999999997</v>
      </c>
      <c r="CA36">
        <v>4.27271</v>
      </c>
      <c r="CB36">
        <v>121.77200000000001</v>
      </c>
      <c r="CC36">
        <v>36.317999999999998</v>
      </c>
      <c r="CD36">
        <v>0</v>
      </c>
      <c r="CE36">
        <v>38.4544</v>
      </c>
      <c r="CF36">
        <v>119.636</v>
      </c>
      <c r="CG36">
        <v>254.226</v>
      </c>
      <c r="CH36">
        <v>19.2272</v>
      </c>
      <c r="CI36">
        <v>23.4999</v>
      </c>
      <c r="CJ36">
        <v>0.39666400000000002</v>
      </c>
      <c r="CK36">
        <v>12.818099999999999</v>
      </c>
      <c r="CL36">
        <v>14.954499999999999</v>
      </c>
      <c r="CM36">
        <v>8.54542</v>
      </c>
      <c r="CN36">
        <v>14.954499999999999</v>
      </c>
      <c r="CO36">
        <v>525.54399999999998</v>
      </c>
      <c r="CP36">
        <v>16.0227</v>
      </c>
      <c r="CQ36">
        <v>10.681800000000001</v>
      </c>
      <c r="CR36">
        <v>11141.1</v>
      </c>
      <c r="CS36">
        <v>17.090800000000002</v>
      </c>
      <c r="CT36">
        <v>113.227</v>
      </c>
      <c r="CU36">
        <v>70.499700000000004</v>
      </c>
      <c r="CV36">
        <v>27.772600000000001</v>
      </c>
      <c r="CW36">
        <v>49.136200000000002</v>
      </c>
      <c r="CX36">
        <v>222.18100000000001</v>
      </c>
      <c r="CY36">
        <v>5736.12</v>
      </c>
      <c r="CZ36">
        <v>4.27271</v>
      </c>
      <c r="DA36">
        <v>29.908999999999999</v>
      </c>
      <c r="DB36">
        <v>222.18100000000001</v>
      </c>
      <c r="DC36">
        <v>4885.8500000000004</v>
      </c>
      <c r="DD36">
        <v>12.818099999999999</v>
      </c>
      <c r="DE36">
        <v>346.09</v>
      </c>
      <c r="DF36">
        <v>29.908999999999999</v>
      </c>
      <c r="DG36">
        <v>249.95400000000001</v>
      </c>
      <c r="DH36">
        <v>2.1363599999999998</v>
      </c>
      <c r="DI36">
        <v>12.818099999999999</v>
      </c>
      <c r="DJ36">
        <v>0</v>
      </c>
      <c r="DK36">
        <v>104.681</v>
      </c>
      <c r="DL36">
        <v>6.4090699999999998</v>
      </c>
      <c r="DM36">
        <v>412.31700000000001</v>
      </c>
      <c r="DN36">
        <v>3992.85</v>
      </c>
      <c r="DO36">
        <v>25.636299999999999</v>
      </c>
      <c r="DP36">
        <v>91.863299999999995</v>
      </c>
      <c r="DQ36">
        <v>23.4999</v>
      </c>
      <c r="DR36">
        <v>2.1363599999999998</v>
      </c>
      <c r="DS36">
        <v>724.22500000000002</v>
      </c>
      <c r="DT36">
        <v>286.27199999999999</v>
      </c>
      <c r="DU36">
        <v>269.18099999999998</v>
      </c>
      <c r="DV36">
        <v>21.363600000000002</v>
      </c>
      <c r="DW36">
        <v>121.77200000000001</v>
      </c>
      <c r="DX36">
        <v>8.54542</v>
      </c>
      <c r="DY36">
        <v>0</v>
      </c>
      <c r="DZ36">
        <v>136.727</v>
      </c>
      <c r="EA36">
        <v>10.681800000000001</v>
      </c>
      <c r="EB36">
        <v>19.2272</v>
      </c>
      <c r="EC36">
        <v>10.681800000000001</v>
      </c>
      <c r="ED36">
        <v>21.363600000000002</v>
      </c>
      <c r="EE36">
        <v>10.681800000000001</v>
      </c>
      <c r="EF36">
        <v>0</v>
      </c>
      <c r="EG36">
        <v>2.1363599999999998</v>
      </c>
      <c r="EH36">
        <v>8.54542</v>
      </c>
      <c r="EI36">
        <v>115.363</v>
      </c>
      <c r="EJ36">
        <v>89.726900000000001</v>
      </c>
      <c r="EK36">
        <v>1.0681799999999999</v>
      </c>
      <c r="EL36">
        <v>4811.07</v>
      </c>
      <c r="EM36">
        <v>4.27271</v>
      </c>
      <c r="EN36">
        <v>2.1363599999999998</v>
      </c>
      <c r="EO36">
        <v>16.0227</v>
      </c>
      <c r="EP36">
        <v>284.13499999999999</v>
      </c>
      <c r="EQ36">
        <v>168.77199999999999</v>
      </c>
      <c r="ER36">
        <v>2.0037500000000001</v>
      </c>
      <c r="ES36">
        <v>435.81700000000001</v>
      </c>
      <c r="ET36">
        <v>4.27271</v>
      </c>
      <c r="EU36">
        <v>36.317999999999998</v>
      </c>
      <c r="EV36">
        <v>8.54542</v>
      </c>
      <c r="EW36">
        <v>0</v>
      </c>
      <c r="EX36">
        <v>450.77100000000002</v>
      </c>
      <c r="EY36">
        <v>1.0681799999999999</v>
      </c>
      <c r="EZ36">
        <v>0</v>
      </c>
      <c r="FA36">
        <v>0</v>
      </c>
      <c r="FB36">
        <v>217.90799999999999</v>
      </c>
      <c r="FC36">
        <v>1085.27</v>
      </c>
      <c r="FD36">
        <v>53.408900000000003</v>
      </c>
      <c r="FE36">
        <v>207.227</v>
      </c>
      <c r="FF36">
        <v>25.636299999999999</v>
      </c>
      <c r="FG36">
        <v>0</v>
      </c>
      <c r="FH36">
        <v>23.4999</v>
      </c>
      <c r="FI36">
        <v>21.363600000000002</v>
      </c>
      <c r="FJ36">
        <v>0</v>
      </c>
      <c r="FK36">
        <v>6.4090699999999998</v>
      </c>
      <c r="FL36">
        <v>10.681800000000001</v>
      </c>
      <c r="FM36">
        <v>0</v>
      </c>
      <c r="FN36">
        <v>4.27271</v>
      </c>
      <c r="FO36">
        <v>0</v>
      </c>
      <c r="FP36">
        <v>6.4090699999999998</v>
      </c>
      <c r="FQ36">
        <v>0</v>
      </c>
      <c r="FR36">
        <v>4.27271</v>
      </c>
      <c r="FS36">
        <v>2.1363599999999998</v>
      </c>
      <c r="FT36">
        <v>2.1363599999999998</v>
      </c>
      <c r="FU36">
        <v>2.1363599999999998</v>
      </c>
      <c r="FV36">
        <v>151.68100000000001</v>
      </c>
      <c r="FW36">
        <v>19.2272</v>
      </c>
      <c r="FX36">
        <v>29.908999999999999</v>
      </c>
      <c r="FY36">
        <v>4.27271</v>
      </c>
      <c r="FZ36">
        <v>32.045299999999997</v>
      </c>
      <c r="GA36">
        <v>66.227000000000004</v>
      </c>
      <c r="GB36">
        <v>264.90800000000002</v>
      </c>
      <c r="GC36">
        <v>40.590800000000002</v>
      </c>
      <c r="GD36">
        <v>2.1363599999999998</v>
      </c>
      <c r="GE36">
        <v>87.590599999999995</v>
      </c>
      <c r="GF36">
        <v>192.27199999999999</v>
      </c>
      <c r="GG36">
        <v>2.1363599999999998</v>
      </c>
      <c r="GH36">
        <v>1059.6300000000001</v>
      </c>
      <c r="GI36">
        <v>0</v>
      </c>
    </row>
    <row r="37" spans="1:191" x14ac:dyDescent="0.25">
      <c r="A37" t="s">
        <v>89</v>
      </c>
      <c r="B37" t="s">
        <v>99</v>
      </c>
      <c r="C37" t="s">
        <v>95</v>
      </c>
      <c r="D37">
        <v>17.5992</v>
      </c>
      <c r="E37">
        <v>419.44799999999998</v>
      </c>
      <c r="F37">
        <v>17.5992</v>
      </c>
      <c r="G37">
        <v>756.76599999999996</v>
      </c>
      <c r="H37">
        <v>5.8663999999999996</v>
      </c>
      <c r="I37">
        <v>2745.48</v>
      </c>
      <c r="J37">
        <v>193.59100000000001</v>
      </c>
      <c r="K37">
        <v>569.04100000000005</v>
      </c>
      <c r="L37">
        <v>0</v>
      </c>
      <c r="M37">
        <v>463.44600000000003</v>
      </c>
      <c r="N37">
        <v>2311.36</v>
      </c>
      <c r="O37">
        <v>539.70899999999995</v>
      </c>
      <c r="P37">
        <v>774.36500000000001</v>
      </c>
      <c r="Q37">
        <v>58.664000000000001</v>
      </c>
      <c r="R37">
        <v>52.797600000000003</v>
      </c>
      <c r="S37">
        <v>0</v>
      </c>
      <c r="T37">
        <v>99.728800000000007</v>
      </c>
      <c r="U37">
        <v>0</v>
      </c>
      <c r="V37">
        <v>11.732799999999999</v>
      </c>
      <c r="W37">
        <v>205.32400000000001</v>
      </c>
      <c r="X37">
        <v>11.732799999999999</v>
      </c>
      <c r="Y37">
        <v>67821.399999999994</v>
      </c>
      <c r="Z37">
        <v>0</v>
      </c>
      <c r="AA37">
        <v>23.465599999999998</v>
      </c>
      <c r="AB37">
        <v>0</v>
      </c>
      <c r="AC37">
        <v>5.8663999999999996</v>
      </c>
      <c r="AD37">
        <v>2581.2199999999998</v>
      </c>
      <c r="AE37">
        <v>11.732799999999999</v>
      </c>
      <c r="AF37">
        <v>117.328</v>
      </c>
      <c r="AG37">
        <v>140.79400000000001</v>
      </c>
      <c r="AH37">
        <v>158.393</v>
      </c>
      <c r="AI37">
        <v>1478.33</v>
      </c>
      <c r="AJ37">
        <v>0</v>
      </c>
      <c r="AK37">
        <v>192.749</v>
      </c>
      <c r="AL37">
        <v>0</v>
      </c>
      <c r="AM37">
        <v>11.732799999999999</v>
      </c>
      <c r="AN37">
        <v>5.8663999999999996</v>
      </c>
      <c r="AO37">
        <v>111.462</v>
      </c>
      <c r="AP37">
        <v>5.8663999999999996</v>
      </c>
      <c r="AQ37">
        <v>5461.62</v>
      </c>
      <c r="AR37">
        <v>0</v>
      </c>
      <c r="AS37">
        <v>375.45</v>
      </c>
      <c r="AT37">
        <v>99.728800000000007</v>
      </c>
      <c r="AU37">
        <v>0</v>
      </c>
      <c r="AV37">
        <v>46.931199999999997</v>
      </c>
      <c r="AW37">
        <v>0</v>
      </c>
      <c r="AX37">
        <v>5.8663999999999996</v>
      </c>
      <c r="AY37">
        <v>17.5992</v>
      </c>
      <c r="AZ37">
        <v>533.84199999999998</v>
      </c>
      <c r="BA37">
        <v>0</v>
      </c>
      <c r="BB37">
        <v>0</v>
      </c>
      <c r="BC37">
        <v>11.732799999999999</v>
      </c>
      <c r="BD37">
        <v>1050.0899999999999</v>
      </c>
      <c r="BE37">
        <v>23.465599999999998</v>
      </c>
      <c r="BF37">
        <v>5.8663999999999996</v>
      </c>
      <c r="BG37">
        <v>2856.94</v>
      </c>
      <c r="BH37">
        <v>181.858</v>
      </c>
      <c r="BI37">
        <v>17.5992</v>
      </c>
      <c r="BJ37">
        <v>516.24300000000005</v>
      </c>
      <c r="BK37">
        <v>146.66</v>
      </c>
      <c r="BL37">
        <v>2158.84</v>
      </c>
      <c r="BM37">
        <v>11.732799999999999</v>
      </c>
      <c r="BN37">
        <v>11.732799999999999</v>
      </c>
      <c r="BO37">
        <v>0</v>
      </c>
      <c r="BP37">
        <v>11.732799999999999</v>
      </c>
      <c r="BQ37">
        <v>11.732799999999999</v>
      </c>
      <c r="BR37">
        <v>305.053</v>
      </c>
      <c r="BS37">
        <v>0</v>
      </c>
      <c r="BT37">
        <v>4341.1400000000003</v>
      </c>
      <c r="BU37">
        <v>2076.71</v>
      </c>
      <c r="BV37">
        <v>41.064799999999998</v>
      </c>
      <c r="BW37">
        <v>0</v>
      </c>
      <c r="BX37">
        <v>0</v>
      </c>
      <c r="BY37">
        <v>41.064799999999998</v>
      </c>
      <c r="BZ37">
        <v>52.797600000000003</v>
      </c>
      <c r="CA37">
        <v>0</v>
      </c>
      <c r="CB37">
        <v>99.728800000000007</v>
      </c>
      <c r="CC37">
        <v>29.332000000000001</v>
      </c>
      <c r="CD37">
        <v>0</v>
      </c>
      <c r="CE37">
        <v>35.198399999999999</v>
      </c>
      <c r="CF37">
        <v>64.5304</v>
      </c>
      <c r="CG37">
        <v>316.786</v>
      </c>
      <c r="CH37">
        <v>11.732799999999999</v>
      </c>
      <c r="CI37">
        <v>23.465599999999998</v>
      </c>
      <c r="CJ37">
        <v>0</v>
      </c>
      <c r="CK37">
        <v>11.732799999999999</v>
      </c>
      <c r="CL37">
        <v>17.5992</v>
      </c>
      <c r="CM37">
        <v>0</v>
      </c>
      <c r="CN37">
        <v>23.465599999999998</v>
      </c>
      <c r="CO37">
        <v>527.976</v>
      </c>
      <c r="CP37">
        <v>23.465599999999998</v>
      </c>
      <c r="CQ37">
        <v>0</v>
      </c>
      <c r="CR37">
        <v>9761.69</v>
      </c>
      <c r="CS37">
        <v>17.5992</v>
      </c>
      <c r="CT37">
        <v>129.06100000000001</v>
      </c>
      <c r="CU37">
        <v>58.664000000000001</v>
      </c>
      <c r="CV37">
        <v>46.931199999999997</v>
      </c>
      <c r="CW37">
        <v>17.5992</v>
      </c>
      <c r="CX37">
        <v>205.32400000000001</v>
      </c>
      <c r="CY37">
        <v>4417.3999999999996</v>
      </c>
      <c r="CZ37">
        <v>11.732799999999999</v>
      </c>
      <c r="DA37">
        <v>11.732799999999999</v>
      </c>
      <c r="DB37">
        <v>140.79400000000001</v>
      </c>
      <c r="DC37">
        <v>4047.82</v>
      </c>
      <c r="DD37">
        <v>17.5992</v>
      </c>
      <c r="DE37">
        <v>340.25099999999998</v>
      </c>
      <c r="DF37">
        <v>11.732799999999999</v>
      </c>
      <c r="DG37">
        <v>170.126</v>
      </c>
      <c r="DH37">
        <v>0</v>
      </c>
      <c r="DI37">
        <v>11.732799999999999</v>
      </c>
      <c r="DJ37">
        <v>0</v>
      </c>
      <c r="DK37">
        <v>82.129599999999996</v>
      </c>
      <c r="DL37">
        <v>5.8663999999999996</v>
      </c>
      <c r="DM37">
        <v>310.91899999999998</v>
      </c>
      <c r="DN37">
        <v>3631.3</v>
      </c>
      <c r="DO37">
        <v>35.198399999999999</v>
      </c>
      <c r="DP37">
        <v>87.995999999999995</v>
      </c>
      <c r="DQ37">
        <v>23.465599999999998</v>
      </c>
      <c r="DR37">
        <v>5.8663999999999996</v>
      </c>
      <c r="DS37">
        <v>627.70500000000004</v>
      </c>
      <c r="DT37">
        <v>305.053</v>
      </c>
      <c r="DU37">
        <v>410.64800000000002</v>
      </c>
      <c r="DV37">
        <v>23.465599999999998</v>
      </c>
      <c r="DW37">
        <v>76.263199999999998</v>
      </c>
      <c r="DX37">
        <v>11.732799999999999</v>
      </c>
      <c r="DY37">
        <v>0</v>
      </c>
      <c r="DZ37">
        <v>105.595</v>
      </c>
      <c r="EA37">
        <v>11.732799999999999</v>
      </c>
      <c r="EB37">
        <v>17.5992</v>
      </c>
      <c r="EC37">
        <v>0</v>
      </c>
      <c r="ED37">
        <v>35.198399999999999</v>
      </c>
      <c r="EE37">
        <v>0</v>
      </c>
      <c r="EF37">
        <v>0</v>
      </c>
      <c r="EG37">
        <v>0</v>
      </c>
      <c r="EH37">
        <v>5.8663999999999996</v>
      </c>
      <c r="EI37">
        <v>181.858</v>
      </c>
      <c r="EJ37">
        <v>93.862399999999994</v>
      </c>
      <c r="EK37">
        <v>5.8663999999999996</v>
      </c>
      <c r="EL37">
        <v>4599.26</v>
      </c>
      <c r="EM37">
        <v>0</v>
      </c>
      <c r="EN37">
        <v>5.8663999999999996</v>
      </c>
      <c r="EO37">
        <v>23.465599999999998</v>
      </c>
      <c r="EP37">
        <v>287.45400000000001</v>
      </c>
      <c r="EQ37">
        <v>123.194</v>
      </c>
      <c r="ER37">
        <v>6.7085900000000001</v>
      </c>
      <c r="ES37">
        <v>419.44799999999998</v>
      </c>
      <c r="ET37">
        <v>5.8663999999999996</v>
      </c>
      <c r="EU37">
        <v>11.732799999999999</v>
      </c>
      <c r="EV37">
        <v>0</v>
      </c>
      <c r="EW37">
        <v>0</v>
      </c>
      <c r="EX37">
        <v>533.84199999999998</v>
      </c>
      <c r="EY37">
        <v>5.8663999999999996</v>
      </c>
      <c r="EZ37">
        <v>0</v>
      </c>
      <c r="FA37">
        <v>0</v>
      </c>
      <c r="FB37">
        <v>217.05699999999999</v>
      </c>
      <c r="FC37">
        <v>1108.75</v>
      </c>
      <c r="FD37">
        <v>41.064799999999998</v>
      </c>
      <c r="FE37">
        <v>170.126</v>
      </c>
      <c r="FF37">
        <v>23.465599999999998</v>
      </c>
      <c r="FG37">
        <v>0</v>
      </c>
      <c r="FH37">
        <v>5.8663999999999996</v>
      </c>
      <c r="FI37">
        <v>5.8663999999999996</v>
      </c>
      <c r="FJ37">
        <v>11.732799999999999</v>
      </c>
      <c r="FK37">
        <v>5.8663999999999996</v>
      </c>
      <c r="FL37">
        <v>23.465599999999998</v>
      </c>
      <c r="FM37">
        <v>0</v>
      </c>
      <c r="FN37">
        <v>5.8663999999999996</v>
      </c>
      <c r="FO37">
        <v>5.8663999999999996</v>
      </c>
      <c r="FP37">
        <v>0</v>
      </c>
      <c r="FQ37">
        <v>0</v>
      </c>
      <c r="FR37">
        <v>11.732799999999999</v>
      </c>
      <c r="FS37">
        <v>0</v>
      </c>
      <c r="FT37">
        <v>0</v>
      </c>
      <c r="FU37">
        <v>5.8663999999999996</v>
      </c>
      <c r="FV37">
        <v>76.263199999999998</v>
      </c>
      <c r="FW37">
        <v>23.465599999999998</v>
      </c>
      <c r="FX37">
        <v>17.5992</v>
      </c>
      <c r="FY37">
        <v>11.732799999999999</v>
      </c>
      <c r="FZ37">
        <v>35.198399999999999</v>
      </c>
      <c r="GA37">
        <v>41.064799999999998</v>
      </c>
      <c r="GB37">
        <v>299.18599999999998</v>
      </c>
      <c r="GC37">
        <v>41.064799999999998</v>
      </c>
      <c r="GD37">
        <v>0</v>
      </c>
      <c r="GE37">
        <v>76.263199999999998</v>
      </c>
      <c r="GF37">
        <v>87.995999999999995</v>
      </c>
      <c r="GG37">
        <v>0</v>
      </c>
      <c r="GH37">
        <v>985.55499999999995</v>
      </c>
      <c r="GI37">
        <v>11.732799999999999</v>
      </c>
    </row>
    <row r="38" spans="1:191" x14ac:dyDescent="0.25">
      <c r="A38" t="s">
        <v>96</v>
      </c>
      <c r="B38" t="s">
        <v>90</v>
      </c>
      <c r="C38" t="s">
        <v>95</v>
      </c>
      <c r="D38">
        <v>1.32928</v>
      </c>
      <c r="E38">
        <v>366.21600000000001</v>
      </c>
      <c r="F38">
        <v>13.2928</v>
      </c>
      <c r="G38">
        <v>548.99199999999996</v>
      </c>
      <c r="H38">
        <v>0</v>
      </c>
      <c r="I38">
        <v>1975.31</v>
      </c>
      <c r="J38">
        <v>34.561199999999999</v>
      </c>
      <c r="K38">
        <v>426.69799999999998</v>
      </c>
      <c r="L38">
        <v>0</v>
      </c>
      <c r="M38">
        <v>547.66200000000003</v>
      </c>
      <c r="N38">
        <v>1748</v>
      </c>
      <c r="O38">
        <v>495.82100000000003</v>
      </c>
      <c r="P38">
        <v>470.56400000000002</v>
      </c>
      <c r="Q38">
        <v>132.928</v>
      </c>
      <c r="R38">
        <v>15.9513</v>
      </c>
      <c r="S38">
        <v>1.32928</v>
      </c>
      <c r="T38">
        <v>99.695800000000006</v>
      </c>
      <c r="U38">
        <v>2.65856</v>
      </c>
      <c r="V38">
        <v>0</v>
      </c>
      <c r="W38">
        <v>122.294</v>
      </c>
      <c r="X38">
        <v>7.97567</v>
      </c>
      <c r="Y38">
        <v>57326.400000000001</v>
      </c>
      <c r="Z38">
        <v>0</v>
      </c>
      <c r="AA38">
        <v>51.841799999999999</v>
      </c>
      <c r="AB38">
        <v>0</v>
      </c>
      <c r="AC38">
        <v>7.97567</v>
      </c>
      <c r="AD38">
        <v>2055.06</v>
      </c>
      <c r="AE38">
        <v>7.97567</v>
      </c>
      <c r="AF38">
        <v>35.890500000000003</v>
      </c>
      <c r="AG38">
        <v>199.392</v>
      </c>
      <c r="AH38">
        <v>124.952</v>
      </c>
      <c r="AI38">
        <v>1075.3900000000001</v>
      </c>
      <c r="AJ38">
        <v>9.3049400000000002</v>
      </c>
      <c r="AK38">
        <v>137.71600000000001</v>
      </c>
      <c r="AL38">
        <v>0</v>
      </c>
      <c r="AM38">
        <v>0</v>
      </c>
      <c r="AN38">
        <v>0</v>
      </c>
      <c r="AO38">
        <v>83.744500000000002</v>
      </c>
      <c r="AP38">
        <v>6.6463900000000002</v>
      </c>
      <c r="AQ38">
        <v>4671.08</v>
      </c>
      <c r="AR38">
        <v>11.9635</v>
      </c>
      <c r="AS38">
        <v>295.10000000000002</v>
      </c>
      <c r="AT38">
        <v>138.245</v>
      </c>
      <c r="AU38">
        <v>1.32928</v>
      </c>
      <c r="AV38">
        <v>7.97567</v>
      </c>
      <c r="AW38">
        <v>6.6463900000000002</v>
      </c>
      <c r="AX38">
        <v>0</v>
      </c>
      <c r="AY38">
        <v>27.9148</v>
      </c>
      <c r="AZ38">
        <v>721.798</v>
      </c>
      <c r="BA38">
        <v>0</v>
      </c>
      <c r="BB38">
        <v>0</v>
      </c>
      <c r="BC38">
        <v>6.6463900000000002</v>
      </c>
      <c r="BD38">
        <v>567.60199999999998</v>
      </c>
      <c r="BE38">
        <v>3.9878300000000002</v>
      </c>
      <c r="BF38">
        <v>2.65856</v>
      </c>
      <c r="BG38">
        <v>1484.8</v>
      </c>
      <c r="BH38">
        <v>151.53800000000001</v>
      </c>
      <c r="BI38">
        <v>6.6463900000000002</v>
      </c>
      <c r="BJ38">
        <v>253.892</v>
      </c>
      <c r="BK38">
        <v>110.33</v>
      </c>
      <c r="BL38">
        <v>3599.68</v>
      </c>
      <c r="BM38">
        <v>0</v>
      </c>
      <c r="BN38">
        <v>3.9878300000000002</v>
      </c>
      <c r="BO38">
        <v>0</v>
      </c>
      <c r="BP38">
        <v>6.6463900000000002</v>
      </c>
      <c r="BQ38">
        <v>2.65856</v>
      </c>
      <c r="BR38">
        <v>182.11099999999999</v>
      </c>
      <c r="BS38">
        <v>2.65856</v>
      </c>
      <c r="BT38">
        <v>5868.76</v>
      </c>
      <c r="BU38">
        <v>4563.41</v>
      </c>
      <c r="BV38">
        <v>35.890500000000003</v>
      </c>
      <c r="BW38">
        <v>7.97567</v>
      </c>
      <c r="BX38">
        <v>1.32928</v>
      </c>
      <c r="BY38">
        <v>23.927</v>
      </c>
      <c r="BZ38">
        <v>31.902699999999999</v>
      </c>
      <c r="CA38">
        <v>0</v>
      </c>
      <c r="CB38">
        <v>27.9148</v>
      </c>
      <c r="CC38">
        <v>15.9513</v>
      </c>
      <c r="CD38">
        <v>1.32928</v>
      </c>
      <c r="CE38">
        <v>13.2928</v>
      </c>
      <c r="CF38">
        <v>29.2441</v>
      </c>
      <c r="CG38">
        <v>192.745</v>
      </c>
      <c r="CH38">
        <v>5.3171099999999996</v>
      </c>
      <c r="CI38">
        <v>9.3049400000000002</v>
      </c>
      <c r="CJ38">
        <v>11.9635</v>
      </c>
      <c r="CK38">
        <v>30.573399999999999</v>
      </c>
      <c r="CL38">
        <v>42.536900000000003</v>
      </c>
      <c r="CM38">
        <v>0</v>
      </c>
      <c r="CN38">
        <v>6.6463900000000002</v>
      </c>
      <c r="CO38">
        <v>329.661</v>
      </c>
      <c r="CP38">
        <v>4.6524700000000001</v>
      </c>
      <c r="CQ38">
        <v>3.9878300000000002</v>
      </c>
      <c r="CR38">
        <v>6731.46</v>
      </c>
      <c r="CS38">
        <v>34.561199999999999</v>
      </c>
      <c r="CT38">
        <v>99.695800000000006</v>
      </c>
      <c r="CU38">
        <v>37.219799999999999</v>
      </c>
      <c r="CV38">
        <v>5.3171099999999996</v>
      </c>
      <c r="CW38">
        <v>41.207599999999999</v>
      </c>
      <c r="CX38">
        <v>124.952</v>
      </c>
      <c r="CY38">
        <v>4035.69</v>
      </c>
      <c r="CZ38">
        <v>2.65856</v>
      </c>
      <c r="DA38">
        <v>27.9148</v>
      </c>
      <c r="DB38">
        <v>82.415199999999999</v>
      </c>
      <c r="DC38">
        <v>2952.33</v>
      </c>
      <c r="DD38">
        <v>11.9635</v>
      </c>
      <c r="DE38">
        <v>260.53800000000001</v>
      </c>
      <c r="DF38">
        <v>35.890500000000003</v>
      </c>
      <c r="DG38">
        <v>103.684</v>
      </c>
      <c r="DH38">
        <v>2.65856</v>
      </c>
      <c r="DI38">
        <v>6.6463900000000002</v>
      </c>
      <c r="DJ38">
        <v>0</v>
      </c>
      <c r="DK38">
        <v>66.463899999999995</v>
      </c>
      <c r="DL38">
        <v>3.9878300000000002</v>
      </c>
      <c r="DM38">
        <v>334.97800000000001</v>
      </c>
      <c r="DN38">
        <v>2952.33</v>
      </c>
      <c r="DO38">
        <v>29.2441</v>
      </c>
      <c r="DP38">
        <v>82.415199999999999</v>
      </c>
      <c r="DQ38">
        <v>13.2928</v>
      </c>
      <c r="DR38">
        <v>1.32928</v>
      </c>
      <c r="DS38">
        <v>550.32100000000003</v>
      </c>
      <c r="DT38">
        <v>261.86799999999999</v>
      </c>
      <c r="DU38">
        <v>200.721</v>
      </c>
      <c r="DV38">
        <v>6.6463900000000002</v>
      </c>
      <c r="DW38">
        <v>78.427400000000006</v>
      </c>
      <c r="DX38">
        <v>5.3171099999999996</v>
      </c>
      <c r="DY38">
        <v>0</v>
      </c>
      <c r="DZ38">
        <v>122.294</v>
      </c>
      <c r="EA38">
        <v>0</v>
      </c>
      <c r="EB38">
        <v>7.97567</v>
      </c>
      <c r="EC38">
        <v>9.3049400000000002</v>
      </c>
      <c r="ED38">
        <v>17.2806</v>
      </c>
      <c r="EE38">
        <v>5.3171099999999996</v>
      </c>
      <c r="EF38">
        <v>0</v>
      </c>
      <c r="EG38">
        <v>1.32928</v>
      </c>
      <c r="EH38">
        <v>11.9635</v>
      </c>
      <c r="EI38">
        <v>240.59899999999999</v>
      </c>
      <c r="EJ38">
        <v>166.16</v>
      </c>
      <c r="EK38">
        <v>6.6463900000000002</v>
      </c>
      <c r="EL38">
        <v>2501.6999999999998</v>
      </c>
      <c r="EM38">
        <v>0</v>
      </c>
      <c r="EN38">
        <v>2.65856</v>
      </c>
      <c r="EO38">
        <v>4.6524700000000001</v>
      </c>
      <c r="EP38">
        <v>168.81800000000001</v>
      </c>
      <c r="EQ38">
        <v>200.721</v>
      </c>
      <c r="ER38">
        <v>11.163600000000001</v>
      </c>
      <c r="ES38">
        <v>366.21600000000001</v>
      </c>
      <c r="ET38">
        <v>0</v>
      </c>
      <c r="EU38">
        <v>18.6099</v>
      </c>
      <c r="EV38">
        <v>3.9878300000000002</v>
      </c>
      <c r="EW38">
        <v>1.32928</v>
      </c>
      <c r="EX38">
        <v>642.04100000000005</v>
      </c>
      <c r="EY38">
        <v>6.6463900000000002</v>
      </c>
      <c r="EZ38">
        <v>2.65856</v>
      </c>
      <c r="FA38">
        <v>1.32928</v>
      </c>
      <c r="FB38">
        <v>178.12299999999999</v>
      </c>
      <c r="FC38">
        <v>683.24900000000002</v>
      </c>
      <c r="FD38">
        <v>43.866199999999999</v>
      </c>
      <c r="FE38">
        <v>77.098100000000002</v>
      </c>
      <c r="FF38">
        <v>19.9392</v>
      </c>
      <c r="FG38">
        <v>1.32928</v>
      </c>
      <c r="FH38">
        <v>2.65856</v>
      </c>
      <c r="FI38">
        <v>0</v>
      </c>
      <c r="FJ38">
        <v>2.65856</v>
      </c>
      <c r="FK38">
        <v>7.97567</v>
      </c>
      <c r="FL38">
        <v>6.6463900000000002</v>
      </c>
      <c r="FM38">
        <v>1.32928</v>
      </c>
      <c r="FN38">
        <v>5.3171099999999996</v>
      </c>
      <c r="FO38">
        <v>0</v>
      </c>
      <c r="FP38">
        <v>7.97567</v>
      </c>
      <c r="FQ38">
        <v>3.9878300000000002</v>
      </c>
      <c r="FR38">
        <v>5.3171099999999996</v>
      </c>
      <c r="FS38">
        <v>2.65856</v>
      </c>
      <c r="FT38">
        <v>3.9878300000000002</v>
      </c>
      <c r="FU38">
        <v>7.97567</v>
      </c>
      <c r="FV38">
        <v>70.451700000000002</v>
      </c>
      <c r="FW38">
        <v>5.3171099999999996</v>
      </c>
      <c r="FX38">
        <v>25.2563</v>
      </c>
      <c r="FY38">
        <v>3.9878300000000002</v>
      </c>
      <c r="FZ38">
        <v>19.9392</v>
      </c>
      <c r="GA38">
        <v>51.841799999999999</v>
      </c>
      <c r="GB38">
        <v>237.941</v>
      </c>
      <c r="GC38">
        <v>42.536900000000003</v>
      </c>
      <c r="GD38">
        <v>2.65856</v>
      </c>
      <c r="GE38">
        <v>34.561199999999999</v>
      </c>
      <c r="GF38">
        <v>106.342</v>
      </c>
      <c r="GG38">
        <v>0</v>
      </c>
      <c r="GH38">
        <v>792.24900000000002</v>
      </c>
      <c r="GI38">
        <v>6.6463900000000002</v>
      </c>
    </row>
    <row r="39" spans="1:191" x14ac:dyDescent="0.25">
      <c r="A39" t="s">
        <v>96</v>
      </c>
      <c r="B39" t="s">
        <v>97</v>
      </c>
      <c r="C39" t="s">
        <v>95</v>
      </c>
      <c r="D39">
        <v>0</v>
      </c>
      <c r="E39">
        <v>386.41500000000002</v>
      </c>
      <c r="F39">
        <v>12.3062</v>
      </c>
      <c r="G39">
        <v>505.78500000000003</v>
      </c>
      <c r="H39">
        <v>0</v>
      </c>
      <c r="I39">
        <v>1988.68</v>
      </c>
      <c r="J39">
        <v>34.4574</v>
      </c>
      <c r="K39">
        <v>413.48899999999998</v>
      </c>
      <c r="L39">
        <v>0</v>
      </c>
      <c r="M39">
        <v>529.16700000000003</v>
      </c>
      <c r="N39">
        <v>1754.87</v>
      </c>
      <c r="O39">
        <v>444.25400000000002</v>
      </c>
      <c r="P39">
        <v>478.71199999999999</v>
      </c>
      <c r="Q39">
        <v>77.529200000000003</v>
      </c>
      <c r="R39">
        <v>29.5349</v>
      </c>
      <c r="S39">
        <v>0</v>
      </c>
      <c r="T39">
        <v>81.221000000000004</v>
      </c>
      <c r="U39">
        <v>2.4612400000000001</v>
      </c>
      <c r="V39">
        <v>3.6918600000000001</v>
      </c>
      <c r="W39">
        <v>155.05799999999999</v>
      </c>
      <c r="X39">
        <v>9.84497</v>
      </c>
      <c r="Y39">
        <v>57185.7</v>
      </c>
      <c r="Z39">
        <v>0</v>
      </c>
      <c r="AA39">
        <v>35.688000000000002</v>
      </c>
      <c r="AB39">
        <v>0</v>
      </c>
      <c r="AC39">
        <v>3.6918600000000001</v>
      </c>
      <c r="AD39">
        <v>1933.31</v>
      </c>
      <c r="AE39">
        <v>11.0756</v>
      </c>
      <c r="AF39">
        <v>40.610500000000002</v>
      </c>
      <c r="AG39">
        <v>174.74799999999999</v>
      </c>
      <c r="AH39">
        <v>109.52500000000001</v>
      </c>
      <c r="AI39">
        <v>1043.57</v>
      </c>
      <c r="AJ39">
        <v>2.4612400000000001</v>
      </c>
      <c r="AK39">
        <v>171.19900000000001</v>
      </c>
      <c r="AL39">
        <v>0</v>
      </c>
      <c r="AM39">
        <v>0</v>
      </c>
      <c r="AN39">
        <v>0</v>
      </c>
      <c r="AO39">
        <v>51.686100000000003</v>
      </c>
      <c r="AP39">
        <v>4.9224899999999998</v>
      </c>
      <c r="AQ39">
        <v>4689.8999999999996</v>
      </c>
      <c r="AR39">
        <v>28.304300000000001</v>
      </c>
      <c r="AS39">
        <v>318.73099999999999</v>
      </c>
      <c r="AT39">
        <v>100.911</v>
      </c>
      <c r="AU39">
        <v>1.23062</v>
      </c>
      <c r="AV39">
        <v>9.84497</v>
      </c>
      <c r="AW39">
        <v>6.1531099999999999</v>
      </c>
      <c r="AX39">
        <v>0</v>
      </c>
      <c r="AY39">
        <v>20.9206</v>
      </c>
      <c r="AZ39">
        <v>695.30100000000004</v>
      </c>
      <c r="BA39">
        <v>0</v>
      </c>
      <c r="BB39">
        <v>0</v>
      </c>
      <c r="BC39">
        <v>6.1531099999999999</v>
      </c>
      <c r="BD39">
        <v>575.93100000000004</v>
      </c>
      <c r="BE39">
        <v>0</v>
      </c>
      <c r="BF39">
        <v>1.8459300000000001</v>
      </c>
      <c r="BG39">
        <v>1461.98</v>
      </c>
      <c r="BH39">
        <v>109.52500000000001</v>
      </c>
      <c r="BI39">
        <v>11.0756</v>
      </c>
      <c r="BJ39">
        <v>235.04900000000001</v>
      </c>
      <c r="BK39">
        <v>114.44799999999999</v>
      </c>
      <c r="BL39">
        <v>3491.27</v>
      </c>
      <c r="BM39">
        <v>4.9224899999999998</v>
      </c>
      <c r="BN39">
        <v>14.7675</v>
      </c>
      <c r="BO39">
        <v>2.4612400000000001</v>
      </c>
      <c r="BP39">
        <v>12.3062</v>
      </c>
      <c r="BQ39">
        <v>4.9224899999999998</v>
      </c>
      <c r="BR39">
        <v>172.28700000000001</v>
      </c>
      <c r="BS39">
        <v>2.4612400000000001</v>
      </c>
      <c r="BT39">
        <v>5750.69</v>
      </c>
      <c r="BU39">
        <v>4323.17</v>
      </c>
      <c r="BV39">
        <v>38.149299999999997</v>
      </c>
      <c r="BW39">
        <v>6.1531099999999999</v>
      </c>
      <c r="BX39">
        <v>3.6918600000000001</v>
      </c>
      <c r="BY39">
        <v>29.5349</v>
      </c>
      <c r="BZ39">
        <v>36.918599999999998</v>
      </c>
      <c r="CA39">
        <v>0</v>
      </c>
      <c r="CB39">
        <v>34.4574</v>
      </c>
      <c r="CC39">
        <v>12.3062</v>
      </c>
      <c r="CD39">
        <v>6.1531099999999999</v>
      </c>
      <c r="CE39">
        <v>20.9206</v>
      </c>
      <c r="CF39">
        <v>30.765499999999999</v>
      </c>
      <c r="CG39">
        <v>198.13</v>
      </c>
      <c r="CH39">
        <v>2.4612400000000001</v>
      </c>
      <c r="CI39">
        <v>20.9206</v>
      </c>
      <c r="CJ39">
        <v>11.0756</v>
      </c>
      <c r="CK39">
        <v>40.610500000000002</v>
      </c>
      <c r="CL39">
        <v>50.455500000000001</v>
      </c>
      <c r="CM39">
        <v>2.4612400000000001</v>
      </c>
      <c r="CN39">
        <v>8.61435</v>
      </c>
      <c r="CO39">
        <v>337.19</v>
      </c>
      <c r="CP39">
        <v>9.2296600000000009</v>
      </c>
      <c r="CQ39">
        <v>4.9224899999999998</v>
      </c>
      <c r="CR39">
        <v>6860.71</v>
      </c>
      <c r="CS39">
        <v>27.073699999999999</v>
      </c>
      <c r="CT39">
        <v>86.143500000000003</v>
      </c>
      <c r="CU39">
        <v>41.841099999999997</v>
      </c>
      <c r="CV39">
        <v>17.2287</v>
      </c>
      <c r="CW39">
        <v>29.5349</v>
      </c>
      <c r="CX39">
        <v>120.601</v>
      </c>
      <c r="CY39">
        <v>3834.62</v>
      </c>
      <c r="CZ39">
        <v>1.23062</v>
      </c>
      <c r="DA39">
        <v>23.381799999999998</v>
      </c>
      <c r="DB39">
        <v>81.221000000000004</v>
      </c>
      <c r="DC39">
        <v>2843.97</v>
      </c>
      <c r="DD39">
        <v>6.1531099999999999</v>
      </c>
      <c r="DE39">
        <v>287.96499999999997</v>
      </c>
      <c r="DF39">
        <v>22.151199999999999</v>
      </c>
      <c r="DG39">
        <v>83.682299999999998</v>
      </c>
      <c r="DH39">
        <v>0</v>
      </c>
      <c r="DI39">
        <v>7.3837299999999999</v>
      </c>
      <c r="DJ39">
        <v>0</v>
      </c>
      <c r="DK39">
        <v>51.686100000000003</v>
      </c>
      <c r="DL39">
        <v>3.6918600000000001</v>
      </c>
      <c r="DM39">
        <v>327.34500000000003</v>
      </c>
      <c r="DN39">
        <v>3102.4</v>
      </c>
      <c r="DO39">
        <v>36.918599999999998</v>
      </c>
      <c r="DP39">
        <v>95.988500000000002</v>
      </c>
      <c r="DQ39">
        <v>15.998100000000001</v>
      </c>
      <c r="DR39">
        <v>1.23062</v>
      </c>
      <c r="DS39">
        <v>555.01</v>
      </c>
      <c r="DT39">
        <v>273.19799999999998</v>
      </c>
      <c r="DU39">
        <v>205.51400000000001</v>
      </c>
      <c r="DV39">
        <v>12.3062</v>
      </c>
      <c r="DW39">
        <v>75.067899999999995</v>
      </c>
      <c r="DX39">
        <v>4.9224899999999998</v>
      </c>
      <c r="DY39">
        <v>0</v>
      </c>
      <c r="DZ39">
        <v>111.98699999999999</v>
      </c>
      <c r="EA39">
        <v>0</v>
      </c>
      <c r="EB39">
        <v>11.0756</v>
      </c>
      <c r="EC39">
        <v>18.459299999999999</v>
      </c>
      <c r="ED39">
        <v>7.3837299999999999</v>
      </c>
      <c r="EE39">
        <v>4.9224899999999998</v>
      </c>
      <c r="EF39">
        <v>1.23062</v>
      </c>
      <c r="EG39">
        <v>1.23062</v>
      </c>
      <c r="EH39">
        <v>7.3837299999999999</v>
      </c>
      <c r="EI39">
        <v>185.82400000000001</v>
      </c>
      <c r="EJ39">
        <v>188.285</v>
      </c>
      <c r="EK39">
        <v>3.6918600000000001</v>
      </c>
      <c r="EL39">
        <v>2332.0300000000002</v>
      </c>
      <c r="EM39">
        <v>0</v>
      </c>
      <c r="EN39">
        <v>1.8459300000000001</v>
      </c>
      <c r="EO39">
        <v>9.2296600000000009</v>
      </c>
      <c r="EP39">
        <v>184.59299999999999</v>
      </c>
      <c r="EQ39">
        <v>189.51599999999999</v>
      </c>
      <c r="ER39">
        <v>2.3185699999999998</v>
      </c>
      <c r="ES39">
        <v>386.41500000000002</v>
      </c>
      <c r="ET39">
        <v>0</v>
      </c>
      <c r="EU39">
        <v>17.2287</v>
      </c>
      <c r="EV39">
        <v>2.4612400000000001</v>
      </c>
      <c r="EW39">
        <v>6.1531099999999999</v>
      </c>
      <c r="EX39">
        <v>737.14200000000005</v>
      </c>
      <c r="EY39">
        <v>3.6918600000000001</v>
      </c>
      <c r="EZ39">
        <v>0</v>
      </c>
      <c r="FA39">
        <v>0</v>
      </c>
      <c r="FB39">
        <v>164.90299999999999</v>
      </c>
      <c r="FC39">
        <v>636.23099999999999</v>
      </c>
      <c r="FD39">
        <v>30.765499999999999</v>
      </c>
      <c r="FE39">
        <v>76.298500000000004</v>
      </c>
      <c r="FF39">
        <v>25.8431</v>
      </c>
      <c r="FG39">
        <v>2.4612400000000001</v>
      </c>
      <c r="FH39">
        <v>3.6918600000000001</v>
      </c>
      <c r="FI39">
        <v>0</v>
      </c>
      <c r="FJ39">
        <v>2.4612400000000001</v>
      </c>
      <c r="FK39">
        <v>7.3837299999999999</v>
      </c>
      <c r="FL39">
        <v>7.3837299999999999</v>
      </c>
      <c r="FM39">
        <v>2.4612400000000001</v>
      </c>
      <c r="FN39">
        <v>7.3837299999999999</v>
      </c>
      <c r="FO39">
        <v>0</v>
      </c>
      <c r="FP39">
        <v>4.9224899999999998</v>
      </c>
      <c r="FQ39">
        <v>3.6918600000000001</v>
      </c>
      <c r="FR39">
        <v>6.1531099999999999</v>
      </c>
      <c r="FS39">
        <v>1.23062</v>
      </c>
      <c r="FT39">
        <v>3.6918600000000001</v>
      </c>
      <c r="FU39">
        <v>2.4612400000000001</v>
      </c>
      <c r="FV39">
        <v>76.298500000000004</v>
      </c>
      <c r="FW39">
        <v>2.4612400000000001</v>
      </c>
      <c r="FX39">
        <v>18.459299999999999</v>
      </c>
      <c r="FY39">
        <v>6.1531099999999999</v>
      </c>
      <c r="FZ39">
        <v>13.536799999999999</v>
      </c>
      <c r="GA39">
        <v>52.916699999999999</v>
      </c>
      <c r="GB39">
        <v>248.58600000000001</v>
      </c>
      <c r="GC39">
        <v>45.533000000000001</v>
      </c>
      <c r="GD39">
        <v>6.1531099999999999</v>
      </c>
      <c r="GE39">
        <v>39.379899999999999</v>
      </c>
      <c r="GF39">
        <v>91.066000000000003</v>
      </c>
      <c r="GG39">
        <v>0</v>
      </c>
      <c r="GH39">
        <v>776.52200000000005</v>
      </c>
      <c r="GI39">
        <v>6.1531099999999999</v>
      </c>
    </row>
    <row r="40" spans="1:191" x14ac:dyDescent="0.25">
      <c r="A40" t="s">
        <v>96</v>
      </c>
      <c r="B40" t="s">
        <v>98</v>
      </c>
      <c r="C40" t="s">
        <v>95</v>
      </c>
      <c r="D40">
        <v>0</v>
      </c>
      <c r="E40">
        <v>425.05099999999999</v>
      </c>
      <c r="F40">
        <v>11.7906</v>
      </c>
      <c r="G40">
        <v>619.00599999999997</v>
      </c>
      <c r="H40">
        <v>0</v>
      </c>
      <c r="I40">
        <v>2185.98</v>
      </c>
      <c r="J40">
        <v>53.057699999999997</v>
      </c>
      <c r="K40">
        <v>400.88</v>
      </c>
      <c r="L40">
        <v>0</v>
      </c>
      <c r="M40">
        <v>626.08000000000004</v>
      </c>
      <c r="N40">
        <v>1899.46</v>
      </c>
      <c r="O40">
        <v>514.07000000000005</v>
      </c>
      <c r="P40">
        <v>555.33699999999999</v>
      </c>
      <c r="Q40">
        <v>58.9529</v>
      </c>
      <c r="R40">
        <v>23.581199999999999</v>
      </c>
      <c r="S40">
        <v>0</v>
      </c>
      <c r="T40">
        <v>126.15900000000001</v>
      </c>
      <c r="U40">
        <v>4.71624</v>
      </c>
      <c r="V40">
        <v>8.2534100000000006</v>
      </c>
      <c r="W40">
        <v>160.352</v>
      </c>
      <c r="X40">
        <v>7.0743499999999999</v>
      </c>
      <c r="Y40">
        <v>58671.199999999997</v>
      </c>
      <c r="Z40">
        <v>0</v>
      </c>
      <c r="AA40">
        <v>48.3414</v>
      </c>
      <c r="AB40">
        <v>0</v>
      </c>
      <c r="AC40">
        <v>2.35812</v>
      </c>
      <c r="AD40">
        <v>2214.27</v>
      </c>
      <c r="AE40">
        <v>7.0743499999999999</v>
      </c>
      <c r="AF40">
        <v>21.223099999999999</v>
      </c>
      <c r="AG40">
        <v>188.649</v>
      </c>
      <c r="AH40">
        <v>107.294</v>
      </c>
      <c r="AI40">
        <v>1111.8499999999999</v>
      </c>
      <c r="AJ40">
        <v>5.8952900000000001</v>
      </c>
      <c r="AK40">
        <v>158.607</v>
      </c>
      <c r="AL40">
        <v>0</v>
      </c>
      <c r="AM40">
        <v>0</v>
      </c>
      <c r="AN40">
        <v>0</v>
      </c>
      <c r="AO40">
        <v>68.385400000000004</v>
      </c>
      <c r="AP40">
        <v>3.5371800000000002</v>
      </c>
      <c r="AQ40">
        <v>5213.8</v>
      </c>
      <c r="AR40">
        <v>20.044</v>
      </c>
      <c r="AS40">
        <v>336.03199999999998</v>
      </c>
      <c r="AT40">
        <v>146.203</v>
      </c>
      <c r="AU40">
        <v>1.17906</v>
      </c>
      <c r="AV40">
        <v>11.7906</v>
      </c>
      <c r="AW40">
        <v>4.71624</v>
      </c>
      <c r="AX40">
        <v>0</v>
      </c>
      <c r="AY40">
        <v>21.223099999999999</v>
      </c>
      <c r="AZ40">
        <v>729.83799999999997</v>
      </c>
      <c r="BA40">
        <v>0</v>
      </c>
      <c r="BB40">
        <v>0</v>
      </c>
      <c r="BC40">
        <v>18.864899999999999</v>
      </c>
      <c r="BD40">
        <v>531.75599999999997</v>
      </c>
      <c r="BE40">
        <v>5.8952900000000001</v>
      </c>
      <c r="BF40">
        <v>2.9476499999999999</v>
      </c>
      <c r="BG40">
        <v>1610.59</v>
      </c>
      <c r="BH40">
        <v>176.85900000000001</v>
      </c>
      <c r="BI40">
        <v>14.1487</v>
      </c>
      <c r="BJ40">
        <v>266.46699999999998</v>
      </c>
      <c r="BK40">
        <v>89.608500000000006</v>
      </c>
      <c r="BL40">
        <v>3452.28</v>
      </c>
      <c r="BM40">
        <v>0</v>
      </c>
      <c r="BN40">
        <v>12.9696</v>
      </c>
      <c r="BO40">
        <v>4.71624</v>
      </c>
      <c r="BP40">
        <v>5.8952900000000001</v>
      </c>
      <c r="BQ40">
        <v>3.5371800000000002</v>
      </c>
      <c r="BR40">
        <v>165.06800000000001</v>
      </c>
      <c r="BS40">
        <v>8.2534100000000006</v>
      </c>
      <c r="BT40">
        <v>6128.75</v>
      </c>
      <c r="BU40">
        <v>4573.57</v>
      </c>
      <c r="BV40">
        <v>51.878599999999999</v>
      </c>
      <c r="BW40">
        <v>5.8952900000000001</v>
      </c>
      <c r="BX40">
        <v>1.17906</v>
      </c>
      <c r="BY40">
        <v>22.402100000000001</v>
      </c>
      <c r="BZ40">
        <v>44.804200000000002</v>
      </c>
      <c r="CA40">
        <v>0</v>
      </c>
      <c r="CB40">
        <v>36.550800000000002</v>
      </c>
      <c r="CC40">
        <v>17.6859</v>
      </c>
      <c r="CD40">
        <v>3.5371800000000002</v>
      </c>
      <c r="CE40">
        <v>15.3278</v>
      </c>
      <c r="CF40">
        <v>45.9833</v>
      </c>
      <c r="CG40">
        <v>238.17</v>
      </c>
      <c r="CH40">
        <v>5.8952900000000001</v>
      </c>
      <c r="CI40">
        <v>10.611499999999999</v>
      </c>
      <c r="CJ40">
        <v>12.9696</v>
      </c>
      <c r="CK40">
        <v>31.834599999999998</v>
      </c>
      <c r="CL40">
        <v>55.415799999999997</v>
      </c>
      <c r="CM40">
        <v>4.71624</v>
      </c>
      <c r="CN40">
        <v>5.8952900000000001</v>
      </c>
      <c r="CO40">
        <v>330.137</v>
      </c>
      <c r="CP40">
        <v>6.48482</v>
      </c>
      <c r="CQ40">
        <v>3.5371800000000002</v>
      </c>
      <c r="CR40">
        <v>7336.11</v>
      </c>
      <c r="CS40">
        <v>37.729900000000001</v>
      </c>
      <c r="CT40">
        <v>93.145700000000005</v>
      </c>
      <c r="CU40">
        <v>50.6995</v>
      </c>
      <c r="CV40">
        <v>10.611499999999999</v>
      </c>
      <c r="CW40">
        <v>34.192700000000002</v>
      </c>
      <c r="CX40">
        <v>139.12899999999999</v>
      </c>
      <c r="CY40">
        <v>4039.46</v>
      </c>
      <c r="CZ40">
        <v>4.71624</v>
      </c>
      <c r="DA40">
        <v>24.760200000000001</v>
      </c>
      <c r="DB40">
        <v>80.176000000000002</v>
      </c>
      <c r="DC40">
        <v>3024.29</v>
      </c>
      <c r="DD40">
        <v>9.4324700000000004</v>
      </c>
      <c r="DE40">
        <v>282.97399999999999</v>
      </c>
      <c r="DF40">
        <v>29.476500000000001</v>
      </c>
      <c r="DG40">
        <v>101.399</v>
      </c>
      <c r="DH40">
        <v>1.17906</v>
      </c>
      <c r="DI40">
        <v>3.5371800000000002</v>
      </c>
      <c r="DJ40">
        <v>0</v>
      </c>
      <c r="DK40">
        <v>76.638800000000003</v>
      </c>
      <c r="DL40">
        <v>5.8952900000000001</v>
      </c>
      <c r="DM40">
        <v>349.00099999999998</v>
      </c>
      <c r="DN40">
        <v>2993.63</v>
      </c>
      <c r="DO40">
        <v>38.908900000000003</v>
      </c>
      <c r="DP40">
        <v>95.503799999999998</v>
      </c>
      <c r="DQ40">
        <v>14.1487</v>
      </c>
      <c r="DR40">
        <v>4.71624</v>
      </c>
      <c r="DS40">
        <v>525.86</v>
      </c>
      <c r="DT40">
        <v>253.49799999999999</v>
      </c>
      <c r="DU40">
        <v>196.90299999999999</v>
      </c>
      <c r="DV40">
        <v>14.1487</v>
      </c>
      <c r="DW40">
        <v>96.6828</v>
      </c>
      <c r="DX40">
        <v>7.0743499999999999</v>
      </c>
      <c r="DY40">
        <v>0</v>
      </c>
      <c r="DZ40">
        <v>106.11499999999999</v>
      </c>
      <c r="EA40">
        <v>0</v>
      </c>
      <c r="EB40">
        <v>9.4324700000000004</v>
      </c>
      <c r="EC40">
        <v>20.044</v>
      </c>
      <c r="ED40">
        <v>7.0743499999999999</v>
      </c>
      <c r="EE40">
        <v>2.35812</v>
      </c>
      <c r="EF40">
        <v>3.5371800000000002</v>
      </c>
      <c r="EG40">
        <v>1.17906</v>
      </c>
      <c r="EH40">
        <v>10.611499999999999</v>
      </c>
      <c r="EI40">
        <v>206.33500000000001</v>
      </c>
      <c r="EJ40">
        <v>155.636</v>
      </c>
      <c r="EK40">
        <v>5.3057699999999999</v>
      </c>
      <c r="EL40">
        <v>2570.35</v>
      </c>
      <c r="EM40">
        <v>0</v>
      </c>
      <c r="EN40">
        <v>2.9476499999999999</v>
      </c>
      <c r="EO40">
        <v>6.48482</v>
      </c>
      <c r="EP40">
        <v>246.423</v>
      </c>
      <c r="EQ40">
        <v>194.54499999999999</v>
      </c>
      <c r="ER40">
        <v>1.7447900000000001</v>
      </c>
      <c r="ES40">
        <v>425.05099999999999</v>
      </c>
      <c r="ET40">
        <v>0</v>
      </c>
      <c r="EU40">
        <v>24.760200000000001</v>
      </c>
      <c r="EV40">
        <v>3.5371800000000002</v>
      </c>
      <c r="EW40">
        <v>4.71624</v>
      </c>
      <c r="EX40">
        <v>696.82399999999996</v>
      </c>
      <c r="EY40">
        <v>5.3057699999999999</v>
      </c>
      <c r="EZ40">
        <v>1.17906</v>
      </c>
      <c r="FA40">
        <v>2.35812</v>
      </c>
      <c r="FB40">
        <v>161.53100000000001</v>
      </c>
      <c r="FC40">
        <v>636.69200000000001</v>
      </c>
      <c r="FD40">
        <v>40.088000000000001</v>
      </c>
      <c r="FE40">
        <v>100.22</v>
      </c>
      <c r="FF40">
        <v>18.864899999999999</v>
      </c>
      <c r="FG40">
        <v>2.35812</v>
      </c>
      <c r="FH40">
        <v>2.35812</v>
      </c>
      <c r="FI40">
        <v>0</v>
      </c>
      <c r="FJ40">
        <v>1.17906</v>
      </c>
      <c r="FK40">
        <v>7.0743499999999999</v>
      </c>
      <c r="FL40">
        <v>7.0743499999999999</v>
      </c>
      <c r="FM40">
        <v>5.8952900000000001</v>
      </c>
      <c r="FN40">
        <v>4.71624</v>
      </c>
      <c r="FO40">
        <v>0</v>
      </c>
      <c r="FP40">
        <v>12.9696</v>
      </c>
      <c r="FQ40">
        <v>2.35812</v>
      </c>
      <c r="FR40">
        <v>3.5371800000000002</v>
      </c>
      <c r="FS40">
        <v>0</v>
      </c>
      <c r="FT40">
        <v>3.5371800000000002</v>
      </c>
      <c r="FU40">
        <v>8.2534100000000006</v>
      </c>
      <c r="FV40">
        <v>83.713200000000001</v>
      </c>
      <c r="FW40">
        <v>2.35812</v>
      </c>
      <c r="FX40">
        <v>25.939299999999999</v>
      </c>
      <c r="FY40">
        <v>3.5371800000000002</v>
      </c>
      <c r="FZ40">
        <v>15.3278</v>
      </c>
      <c r="GA40">
        <v>69.564499999999995</v>
      </c>
      <c r="GB40">
        <v>254.67699999999999</v>
      </c>
      <c r="GC40">
        <v>48.3414</v>
      </c>
      <c r="GD40">
        <v>8.2534100000000006</v>
      </c>
      <c r="GE40">
        <v>37.729900000000001</v>
      </c>
      <c r="GF40">
        <v>93.145700000000005</v>
      </c>
      <c r="GG40">
        <v>0</v>
      </c>
      <c r="GH40">
        <v>801.76</v>
      </c>
      <c r="GI40">
        <v>2.35812</v>
      </c>
    </row>
    <row r="41" spans="1:191" x14ac:dyDescent="0.25">
      <c r="A41" t="s">
        <v>96</v>
      </c>
      <c r="B41" t="s">
        <v>99</v>
      </c>
      <c r="C41" t="s">
        <v>95</v>
      </c>
      <c r="D41">
        <v>0</v>
      </c>
      <c r="E41">
        <v>437.91399999999999</v>
      </c>
      <c r="F41">
        <v>9.2516999999999996</v>
      </c>
      <c r="G41">
        <v>598.27599999999995</v>
      </c>
      <c r="H41">
        <v>0</v>
      </c>
      <c r="I41">
        <v>2010.7</v>
      </c>
      <c r="J41">
        <v>40.090699999999998</v>
      </c>
      <c r="K41">
        <v>413.24200000000002</v>
      </c>
      <c r="L41">
        <v>0</v>
      </c>
      <c r="M41">
        <v>619.86400000000003</v>
      </c>
      <c r="N41">
        <v>1720.82</v>
      </c>
      <c r="O41">
        <v>536.59799999999996</v>
      </c>
      <c r="P41">
        <v>444.08100000000002</v>
      </c>
      <c r="Q41">
        <v>55.510199999999998</v>
      </c>
      <c r="R41">
        <v>15.419499999999999</v>
      </c>
      <c r="S41">
        <v>3.0838999999999999</v>
      </c>
      <c r="T41">
        <v>86.349199999999996</v>
      </c>
      <c r="U41">
        <v>0</v>
      </c>
      <c r="V41">
        <v>9.2516999999999996</v>
      </c>
      <c r="W41">
        <v>160.363</v>
      </c>
      <c r="X41">
        <v>3.0838999999999999</v>
      </c>
      <c r="Y41">
        <v>52068.5</v>
      </c>
      <c r="Z41">
        <v>0</v>
      </c>
      <c r="AA41">
        <v>43.174599999999998</v>
      </c>
      <c r="AB41">
        <v>0</v>
      </c>
      <c r="AC41">
        <v>6.1677999999999997</v>
      </c>
      <c r="AD41">
        <v>1871.93</v>
      </c>
      <c r="AE41">
        <v>3.0838999999999999</v>
      </c>
      <c r="AF41">
        <v>30.838999999999999</v>
      </c>
      <c r="AG41">
        <v>154.19499999999999</v>
      </c>
      <c r="AH41">
        <v>107.93600000000001</v>
      </c>
      <c r="AI41">
        <v>952.92499999999995</v>
      </c>
      <c r="AJ41">
        <v>0</v>
      </c>
      <c r="AK41">
        <v>134.256</v>
      </c>
      <c r="AL41">
        <v>0</v>
      </c>
      <c r="AM41">
        <v>0</v>
      </c>
      <c r="AN41">
        <v>0</v>
      </c>
      <c r="AO41">
        <v>74.013599999999997</v>
      </c>
      <c r="AP41">
        <v>0</v>
      </c>
      <c r="AQ41">
        <v>4465.49</v>
      </c>
      <c r="AR41">
        <v>21.587299999999999</v>
      </c>
      <c r="AS41">
        <v>292.97000000000003</v>
      </c>
      <c r="AT41">
        <v>95.600899999999996</v>
      </c>
      <c r="AU41">
        <v>0</v>
      </c>
      <c r="AV41">
        <v>21.587299999999999</v>
      </c>
      <c r="AW41">
        <v>3.0838999999999999</v>
      </c>
      <c r="AX41">
        <v>0</v>
      </c>
      <c r="AY41">
        <v>15.419499999999999</v>
      </c>
      <c r="AZ41">
        <v>678.45799999999997</v>
      </c>
      <c r="BA41">
        <v>0</v>
      </c>
      <c r="BB41">
        <v>0</v>
      </c>
      <c r="BC41">
        <v>3.0838999999999999</v>
      </c>
      <c r="BD41">
        <v>447.16500000000002</v>
      </c>
      <c r="BE41">
        <v>6.1677999999999997</v>
      </c>
      <c r="BF41">
        <v>7.7097499999999997</v>
      </c>
      <c r="BG41">
        <v>1489.52</v>
      </c>
      <c r="BH41">
        <v>129.524</v>
      </c>
      <c r="BI41">
        <v>0</v>
      </c>
      <c r="BJ41">
        <v>289.88600000000002</v>
      </c>
      <c r="BK41">
        <v>89.433099999999996</v>
      </c>
      <c r="BL41">
        <v>2948.21</v>
      </c>
      <c r="BM41">
        <v>9.2516999999999996</v>
      </c>
      <c r="BN41">
        <v>21.587299999999999</v>
      </c>
      <c r="BO41">
        <v>9.2516999999999996</v>
      </c>
      <c r="BP41">
        <v>6.1677999999999997</v>
      </c>
      <c r="BQ41">
        <v>3.0838999999999999</v>
      </c>
      <c r="BR41">
        <v>163.447</v>
      </c>
      <c r="BS41">
        <v>3.0838999999999999</v>
      </c>
      <c r="BT41">
        <v>5002.08</v>
      </c>
      <c r="BU41">
        <v>3524.9</v>
      </c>
      <c r="BV41">
        <v>9.2516999999999996</v>
      </c>
      <c r="BW41">
        <v>9.2516999999999996</v>
      </c>
      <c r="BX41">
        <v>0</v>
      </c>
      <c r="BY41">
        <v>24.671199999999999</v>
      </c>
      <c r="BZ41">
        <v>30.838999999999999</v>
      </c>
      <c r="CA41">
        <v>0</v>
      </c>
      <c r="CB41">
        <v>40.090699999999998</v>
      </c>
      <c r="CC41">
        <v>33.922899999999998</v>
      </c>
      <c r="CD41">
        <v>6.1677999999999997</v>
      </c>
      <c r="CE41">
        <v>12.335599999999999</v>
      </c>
      <c r="CF41">
        <v>49.342399999999998</v>
      </c>
      <c r="CG41">
        <v>240.54400000000001</v>
      </c>
      <c r="CH41">
        <v>6.1677999999999997</v>
      </c>
      <c r="CI41">
        <v>15.419499999999999</v>
      </c>
      <c r="CJ41">
        <v>12.335599999999999</v>
      </c>
      <c r="CK41">
        <v>15.419499999999999</v>
      </c>
      <c r="CL41">
        <v>64.761899999999997</v>
      </c>
      <c r="CM41">
        <v>0</v>
      </c>
      <c r="CN41">
        <v>6.1677999999999997</v>
      </c>
      <c r="CO41">
        <v>354.64800000000002</v>
      </c>
      <c r="CP41">
        <v>16.961400000000001</v>
      </c>
      <c r="CQ41">
        <v>6.1677999999999997</v>
      </c>
      <c r="CR41">
        <v>6214.06</v>
      </c>
      <c r="CS41">
        <v>24.671199999999999</v>
      </c>
      <c r="CT41">
        <v>55.510199999999998</v>
      </c>
      <c r="CU41">
        <v>40.090699999999998</v>
      </c>
      <c r="CV41">
        <v>15.419499999999999</v>
      </c>
      <c r="CW41">
        <v>27.755099999999999</v>
      </c>
      <c r="CX41">
        <v>154.19499999999999</v>
      </c>
      <c r="CY41">
        <v>3198</v>
      </c>
      <c r="CZ41">
        <v>6.1677999999999997</v>
      </c>
      <c r="DA41">
        <v>18.503399999999999</v>
      </c>
      <c r="DB41">
        <v>49.342399999999998</v>
      </c>
      <c r="DC41">
        <v>2445.5300000000002</v>
      </c>
      <c r="DD41">
        <v>0</v>
      </c>
      <c r="DE41">
        <v>305.30599999999998</v>
      </c>
      <c r="DF41">
        <v>12.335599999999999</v>
      </c>
      <c r="DG41">
        <v>86.349199999999996</v>
      </c>
      <c r="DH41">
        <v>3.0838999999999999</v>
      </c>
      <c r="DI41">
        <v>3.0838999999999999</v>
      </c>
      <c r="DJ41">
        <v>0</v>
      </c>
      <c r="DK41">
        <v>55.510199999999998</v>
      </c>
      <c r="DL41">
        <v>6.1677999999999997</v>
      </c>
      <c r="DM41">
        <v>336.14499999999998</v>
      </c>
      <c r="DN41">
        <v>2433.1999999999998</v>
      </c>
      <c r="DO41">
        <v>24.671199999999999</v>
      </c>
      <c r="DP41">
        <v>86.349199999999996</v>
      </c>
      <c r="DQ41">
        <v>21.587299999999999</v>
      </c>
      <c r="DR41">
        <v>3.0838999999999999</v>
      </c>
      <c r="DS41">
        <v>567.43700000000001</v>
      </c>
      <c r="DT41">
        <v>218.95699999999999</v>
      </c>
      <c r="DU41">
        <v>243.62799999999999</v>
      </c>
      <c r="DV41">
        <v>6.1677999999999997</v>
      </c>
      <c r="DW41">
        <v>83.265299999999996</v>
      </c>
      <c r="DX41">
        <v>0</v>
      </c>
      <c r="DY41">
        <v>0</v>
      </c>
      <c r="DZ41">
        <v>117.188</v>
      </c>
      <c r="EA41">
        <v>0</v>
      </c>
      <c r="EB41">
        <v>9.2516999999999996</v>
      </c>
      <c r="EC41">
        <v>33.922899999999998</v>
      </c>
      <c r="ED41">
        <v>6.1677999999999997</v>
      </c>
      <c r="EE41">
        <v>6.1677999999999997</v>
      </c>
      <c r="EF41">
        <v>0</v>
      </c>
      <c r="EG41">
        <v>3.0838999999999999</v>
      </c>
      <c r="EH41">
        <v>3.0838999999999999</v>
      </c>
      <c r="EI41">
        <v>141.85900000000001</v>
      </c>
      <c r="EJ41">
        <v>188.11799999999999</v>
      </c>
      <c r="EK41">
        <v>4.6258499999999998</v>
      </c>
      <c r="EL41">
        <v>2621.31</v>
      </c>
      <c r="EM41">
        <v>0</v>
      </c>
      <c r="EN41">
        <v>7.7097499999999997</v>
      </c>
      <c r="EO41">
        <v>16.961400000000001</v>
      </c>
      <c r="EP41">
        <v>157.25</v>
      </c>
      <c r="EQ41">
        <v>169.614</v>
      </c>
      <c r="ER41">
        <v>4.5192199999999998</v>
      </c>
      <c r="ES41">
        <v>437.91399999999999</v>
      </c>
      <c r="ET41">
        <v>0</v>
      </c>
      <c r="EU41">
        <v>18.503399999999999</v>
      </c>
      <c r="EV41">
        <v>0</v>
      </c>
      <c r="EW41">
        <v>3.0838999999999999</v>
      </c>
      <c r="EX41">
        <v>706.21299999999997</v>
      </c>
      <c r="EY41">
        <v>4.6258499999999998</v>
      </c>
      <c r="EZ41">
        <v>3.0838999999999999</v>
      </c>
      <c r="FA41">
        <v>0</v>
      </c>
      <c r="FB41">
        <v>172.69800000000001</v>
      </c>
      <c r="FC41">
        <v>555.10199999999998</v>
      </c>
      <c r="FD41">
        <v>21.587299999999999</v>
      </c>
      <c r="FE41">
        <v>92.516999999999996</v>
      </c>
      <c r="FF41">
        <v>24.671199999999999</v>
      </c>
      <c r="FG41">
        <v>3.0838999999999999</v>
      </c>
      <c r="FH41">
        <v>0</v>
      </c>
      <c r="FI41">
        <v>0</v>
      </c>
      <c r="FJ41">
        <v>0</v>
      </c>
      <c r="FK41">
        <v>9.2516999999999996</v>
      </c>
      <c r="FL41">
        <v>3.0838999999999999</v>
      </c>
      <c r="FM41">
        <v>0</v>
      </c>
      <c r="FN41">
        <v>6.1677999999999997</v>
      </c>
      <c r="FO41">
        <v>0</v>
      </c>
      <c r="FP41">
        <v>6.1677999999999997</v>
      </c>
      <c r="FQ41">
        <v>0</v>
      </c>
      <c r="FR41">
        <v>0</v>
      </c>
      <c r="FS41">
        <v>3.0838999999999999</v>
      </c>
      <c r="FT41">
        <v>6.1677999999999997</v>
      </c>
      <c r="FU41">
        <v>3.0838999999999999</v>
      </c>
      <c r="FV41">
        <v>70.929699999999997</v>
      </c>
      <c r="FW41">
        <v>3.0838999999999999</v>
      </c>
      <c r="FX41">
        <v>24.671199999999999</v>
      </c>
      <c r="FY41">
        <v>6.1677999999999997</v>
      </c>
      <c r="FZ41">
        <v>6.1677999999999997</v>
      </c>
      <c r="GA41">
        <v>80.181399999999996</v>
      </c>
      <c r="GB41">
        <v>231.292</v>
      </c>
      <c r="GC41">
        <v>52.426299999999998</v>
      </c>
      <c r="GD41">
        <v>9.2516999999999996</v>
      </c>
      <c r="GE41">
        <v>43.174599999999998</v>
      </c>
      <c r="GF41">
        <v>123.35599999999999</v>
      </c>
      <c r="GG41">
        <v>0</v>
      </c>
      <c r="GH41">
        <v>721.63199999999995</v>
      </c>
      <c r="GI41">
        <v>9.2516999999999996</v>
      </c>
    </row>
    <row r="42" spans="1:191" x14ac:dyDescent="0.25">
      <c r="A42" t="s">
        <v>92</v>
      </c>
      <c r="B42" t="s">
        <v>90</v>
      </c>
      <c r="C42" t="s">
        <v>95</v>
      </c>
      <c r="D42">
        <v>1.90737</v>
      </c>
      <c r="E42">
        <v>480.65600000000001</v>
      </c>
      <c r="F42">
        <v>15.735799999999999</v>
      </c>
      <c r="G42">
        <v>647.07399999999996</v>
      </c>
      <c r="H42">
        <v>2.3842099999999999</v>
      </c>
      <c r="I42">
        <v>2750.9</v>
      </c>
      <c r="J42">
        <v>117.303</v>
      </c>
      <c r="K42">
        <v>675.20799999999997</v>
      </c>
      <c r="L42">
        <v>3.81473</v>
      </c>
      <c r="M42">
        <v>695.71199999999999</v>
      </c>
      <c r="N42">
        <v>3122.84</v>
      </c>
      <c r="O42">
        <v>642.78300000000002</v>
      </c>
      <c r="P42">
        <v>917.44299999999998</v>
      </c>
      <c r="Q42">
        <v>130.178</v>
      </c>
      <c r="R42">
        <v>48.161000000000001</v>
      </c>
      <c r="S42">
        <v>5.7221000000000002</v>
      </c>
      <c r="T42">
        <v>126.84</v>
      </c>
      <c r="U42">
        <v>3.81473</v>
      </c>
      <c r="V42">
        <v>5.24526</v>
      </c>
      <c r="W42">
        <v>214.57900000000001</v>
      </c>
      <c r="X42">
        <v>33.378900000000002</v>
      </c>
      <c r="Y42">
        <v>86388.4</v>
      </c>
      <c r="Z42">
        <v>2.3842099999999999</v>
      </c>
      <c r="AA42">
        <v>66.757800000000003</v>
      </c>
      <c r="AB42">
        <v>0</v>
      </c>
      <c r="AC42">
        <v>6.1989400000000003</v>
      </c>
      <c r="AD42">
        <v>2721.34</v>
      </c>
      <c r="AE42">
        <v>5.24526</v>
      </c>
      <c r="AF42">
        <v>51.022100000000002</v>
      </c>
      <c r="AG42">
        <v>202.65799999999999</v>
      </c>
      <c r="AH42">
        <v>144.96</v>
      </c>
      <c r="AI42">
        <v>1227.8699999999999</v>
      </c>
      <c r="AJ42">
        <v>101.56699999999999</v>
      </c>
      <c r="AK42">
        <v>207.58799999999999</v>
      </c>
      <c r="AL42">
        <v>0</v>
      </c>
      <c r="AM42">
        <v>7.6294700000000004</v>
      </c>
      <c r="AN42">
        <v>4.2915700000000001</v>
      </c>
      <c r="AO42">
        <v>133.03899999999999</v>
      </c>
      <c r="AP42">
        <v>26.226299999999998</v>
      </c>
      <c r="AQ42">
        <v>6018.7</v>
      </c>
      <c r="AR42">
        <v>21.457899999999999</v>
      </c>
      <c r="AS42">
        <v>549.798</v>
      </c>
      <c r="AT42">
        <v>178.339</v>
      </c>
      <c r="AU42">
        <v>2.3842099999999999</v>
      </c>
      <c r="AV42">
        <v>18.12</v>
      </c>
      <c r="AW42">
        <v>5.7221000000000002</v>
      </c>
      <c r="AX42">
        <v>3.81473</v>
      </c>
      <c r="AY42">
        <v>16.212599999999998</v>
      </c>
      <c r="AZ42">
        <v>780.11300000000006</v>
      </c>
      <c r="BA42">
        <v>10.490500000000001</v>
      </c>
      <c r="BB42">
        <v>3.81473</v>
      </c>
      <c r="BC42">
        <v>12.3979</v>
      </c>
      <c r="BD42">
        <v>743.87300000000005</v>
      </c>
      <c r="BE42">
        <v>8.5831499999999998</v>
      </c>
      <c r="BF42">
        <v>3.5763099999999999</v>
      </c>
      <c r="BG42">
        <v>2607.85</v>
      </c>
      <c r="BH42">
        <v>185.01499999999999</v>
      </c>
      <c r="BI42">
        <v>35.286299999999997</v>
      </c>
      <c r="BJ42">
        <v>675.20799999999997</v>
      </c>
      <c r="BK42">
        <v>197.88900000000001</v>
      </c>
      <c r="BL42">
        <v>2296.4699999999998</v>
      </c>
      <c r="BM42">
        <v>11.920999999999999</v>
      </c>
      <c r="BN42">
        <v>3.81473</v>
      </c>
      <c r="BO42">
        <v>5.24526</v>
      </c>
      <c r="BP42">
        <v>18.12</v>
      </c>
      <c r="BQ42">
        <v>26.226299999999998</v>
      </c>
      <c r="BR42">
        <v>374.798</v>
      </c>
      <c r="BS42">
        <v>0</v>
      </c>
      <c r="BT42">
        <v>5089.33</v>
      </c>
      <c r="BU42">
        <v>3492.39</v>
      </c>
      <c r="BV42">
        <v>32.902099999999997</v>
      </c>
      <c r="BW42">
        <v>5.24526</v>
      </c>
      <c r="BX42">
        <v>18.12</v>
      </c>
      <c r="BY42">
        <v>25.749400000000001</v>
      </c>
      <c r="BZ42">
        <v>48.161000000000001</v>
      </c>
      <c r="CA42">
        <v>13.351599999999999</v>
      </c>
      <c r="CB42">
        <v>121.11799999999999</v>
      </c>
      <c r="CC42">
        <v>23.842099999999999</v>
      </c>
      <c r="CD42">
        <v>10.0137</v>
      </c>
      <c r="CE42">
        <v>37.193600000000004</v>
      </c>
      <c r="CF42">
        <v>126.84</v>
      </c>
      <c r="CG42">
        <v>302.79399999999998</v>
      </c>
      <c r="CH42">
        <v>10.0137</v>
      </c>
      <c r="CI42">
        <v>49.113599999999998</v>
      </c>
      <c r="CJ42">
        <v>8.5831499999999998</v>
      </c>
      <c r="CK42">
        <v>20.0273</v>
      </c>
      <c r="CL42">
        <v>20.0273</v>
      </c>
      <c r="CM42">
        <v>2.8610500000000001</v>
      </c>
      <c r="CN42">
        <v>18.12</v>
      </c>
      <c r="CO42">
        <v>588.899</v>
      </c>
      <c r="CP42">
        <v>15.735799999999999</v>
      </c>
      <c r="CQ42">
        <v>12.874700000000001</v>
      </c>
      <c r="CR42">
        <v>12792.2</v>
      </c>
      <c r="CS42">
        <v>38.624200000000002</v>
      </c>
      <c r="CT42">
        <v>92.984099999999998</v>
      </c>
      <c r="CU42">
        <v>41.485199999999999</v>
      </c>
      <c r="CV42">
        <v>41.485199999999999</v>
      </c>
      <c r="CW42">
        <v>35.286299999999997</v>
      </c>
      <c r="CX42">
        <v>197.88900000000001</v>
      </c>
      <c r="CY42">
        <v>7022.92</v>
      </c>
      <c r="CZ42">
        <v>0.95368299999999995</v>
      </c>
      <c r="DA42">
        <v>60.558900000000001</v>
      </c>
      <c r="DB42">
        <v>205.042</v>
      </c>
      <c r="DC42">
        <v>5024.4799999999996</v>
      </c>
      <c r="DD42">
        <v>17.1663</v>
      </c>
      <c r="DE42">
        <v>336.65</v>
      </c>
      <c r="DF42">
        <v>35.286299999999997</v>
      </c>
      <c r="DG42">
        <v>280.86</v>
      </c>
      <c r="DH42">
        <v>7.1526199999999998</v>
      </c>
      <c r="DI42">
        <v>9.5368300000000001</v>
      </c>
      <c r="DJ42">
        <v>0</v>
      </c>
      <c r="DK42">
        <v>128.74700000000001</v>
      </c>
      <c r="DL42">
        <v>6.6757799999999996</v>
      </c>
      <c r="DM42">
        <v>501.161</v>
      </c>
      <c r="DN42">
        <v>4920.53</v>
      </c>
      <c r="DO42">
        <v>41.485199999999999</v>
      </c>
      <c r="DP42">
        <v>210.28700000000001</v>
      </c>
      <c r="DQ42">
        <v>4.7684199999999999</v>
      </c>
      <c r="DR42">
        <v>18.596800000000002</v>
      </c>
      <c r="DS42">
        <v>884.54100000000005</v>
      </c>
      <c r="DT42">
        <v>390.53300000000002</v>
      </c>
      <c r="DU42">
        <v>378.13499999999999</v>
      </c>
      <c r="DV42">
        <v>43.869399999999999</v>
      </c>
      <c r="DW42">
        <v>80.109399999999994</v>
      </c>
      <c r="DX42">
        <v>13.8284</v>
      </c>
      <c r="DY42">
        <v>3.3378899999999998</v>
      </c>
      <c r="DZ42">
        <v>155.92699999999999</v>
      </c>
      <c r="EA42">
        <v>0</v>
      </c>
      <c r="EB42">
        <v>17.6431</v>
      </c>
      <c r="EC42">
        <v>13.351599999999999</v>
      </c>
      <c r="ED42">
        <v>18.12</v>
      </c>
      <c r="EE42">
        <v>0</v>
      </c>
      <c r="EF42">
        <v>0</v>
      </c>
      <c r="EG42">
        <v>2.8610500000000001</v>
      </c>
      <c r="EH42">
        <v>7.1526199999999998</v>
      </c>
      <c r="EI42">
        <v>225.06899999999999</v>
      </c>
      <c r="EJ42">
        <v>121.595</v>
      </c>
      <c r="EK42">
        <v>11.920999999999999</v>
      </c>
      <c r="EL42">
        <v>5127.4799999999996</v>
      </c>
      <c r="EM42">
        <v>10.9674</v>
      </c>
      <c r="EN42">
        <v>3.5763099999999999</v>
      </c>
      <c r="EO42">
        <v>15.735799999999999</v>
      </c>
      <c r="EP42">
        <v>259.87900000000002</v>
      </c>
      <c r="EQ42">
        <v>202.18100000000001</v>
      </c>
      <c r="ER42">
        <v>3.1763400000000002</v>
      </c>
      <c r="ES42">
        <v>480.65600000000001</v>
      </c>
      <c r="ET42">
        <v>10.0137</v>
      </c>
      <c r="EU42">
        <v>20.504200000000001</v>
      </c>
      <c r="EV42">
        <v>1.90737</v>
      </c>
      <c r="EW42">
        <v>6.6757799999999996</v>
      </c>
      <c r="EX42">
        <v>626.09299999999996</v>
      </c>
      <c r="EY42">
        <v>11.920999999999999</v>
      </c>
      <c r="EZ42">
        <v>0.47684199999999999</v>
      </c>
      <c r="FA42">
        <v>3.3378899999999998</v>
      </c>
      <c r="FB42">
        <v>183.107</v>
      </c>
      <c r="FC42">
        <v>1104.8399999999999</v>
      </c>
      <c r="FD42">
        <v>32.425199999999997</v>
      </c>
      <c r="FE42">
        <v>211.71799999999999</v>
      </c>
      <c r="FF42">
        <v>43.392600000000002</v>
      </c>
      <c r="FG42">
        <v>5.7221000000000002</v>
      </c>
      <c r="FH42">
        <v>10.9674</v>
      </c>
      <c r="FI42">
        <v>26.226299999999998</v>
      </c>
      <c r="FJ42">
        <v>6.6757799999999996</v>
      </c>
      <c r="FK42">
        <v>19.073699999999999</v>
      </c>
      <c r="FL42">
        <v>28.133700000000001</v>
      </c>
      <c r="FM42">
        <v>0.95368299999999995</v>
      </c>
      <c r="FN42">
        <v>1.90737</v>
      </c>
      <c r="FO42">
        <v>0</v>
      </c>
      <c r="FP42">
        <v>5.7221000000000002</v>
      </c>
      <c r="FQ42">
        <v>4.7684199999999999</v>
      </c>
      <c r="FR42">
        <v>10.490500000000001</v>
      </c>
      <c r="FS42">
        <v>8.1063100000000006</v>
      </c>
      <c r="FT42">
        <v>2.8610500000000001</v>
      </c>
      <c r="FU42">
        <v>13.351599999999999</v>
      </c>
      <c r="FV42">
        <v>123.502</v>
      </c>
      <c r="FW42">
        <v>8.1063100000000006</v>
      </c>
      <c r="FX42">
        <v>38.147300000000001</v>
      </c>
      <c r="FY42">
        <v>11.920999999999999</v>
      </c>
      <c r="FZ42">
        <v>45.3</v>
      </c>
      <c r="GA42">
        <v>57.697800000000001</v>
      </c>
      <c r="GB42">
        <v>181.67699999999999</v>
      </c>
      <c r="GC42">
        <v>82.493600000000001</v>
      </c>
      <c r="GD42">
        <v>5.7221000000000002</v>
      </c>
      <c r="GE42">
        <v>86.785200000000003</v>
      </c>
      <c r="GF42">
        <v>153.066</v>
      </c>
      <c r="GG42">
        <v>0.95368299999999995</v>
      </c>
      <c r="GH42">
        <v>1217.8499999999999</v>
      </c>
      <c r="GI42">
        <v>11.920999999999999</v>
      </c>
    </row>
    <row r="43" spans="1:191" x14ac:dyDescent="0.25">
      <c r="A43" t="s">
        <v>92</v>
      </c>
      <c r="B43" t="s">
        <v>97</v>
      </c>
      <c r="C43" t="s">
        <v>95</v>
      </c>
      <c r="D43">
        <v>2.3359000000000001</v>
      </c>
      <c r="E43">
        <v>478.15800000000002</v>
      </c>
      <c r="F43">
        <v>21.023099999999999</v>
      </c>
      <c r="G43">
        <v>628.82399999999996</v>
      </c>
      <c r="H43">
        <v>1.40154</v>
      </c>
      <c r="I43">
        <v>2721.32</v>
      </c>
      <c r="J43">
        <v>115.861</v>
      </c>
      <c r="K43">
        <v>654.05100000000004</v>
      </c>
      <c r="L43">
        <v>0.93435900000000005</v>
      </c>
      <c r="M43">
        <v>678.34500000000003</v>
      </c>
      <c r="N43">
        <v>3182.43</v>
      </c>
      <c r="O43">
        <v>673.673</v>
      </c>
      <c r="P43">
        <v>894.18200000000002</v>
      </c>
      <c r="Q43">
        <v>135.94900000000001</v>
      </c>
      <c r="R43">
        <v>50.455399999999997</v>
      </c>
      <c r="S43">
        <v>1.8687199999999999</v>
      </c>
      <c r="T43">
        <v>127.54</v>
      </c>
      <c r="U43">
        <v>2.80308</v>
      </c>
      <c r="V43">
        <v>7.9420500000000001</v>
      </c>
      <c r="W43">
        <v>225.18100000000001</v>
      </c>
      <c r="X43">
        <v>40.177399999999999</v>
      </c>
      <c r="Y43">
        <v>88736.5</v>
      </c>
      <c r="Z43">
        <v>6.0733300000000003</v>
      </c>
      <c r="AA43">
        <v>66.806700000000006</v>
      </c>
      <c r="AB43">
        <v>0</v>
      </c>
      <c r="AC43">
        <v>1.8687199999999999</v>
      </c>
      <c r="AD43">
        <v>2700.3</v>
      </c>
      <c r="AE43">
        <v>8.4092300000000009</v>
      </c>
      <c r="AF43">
        <v>47.185099999999998</v>
      </c>
      <c r="AG43">
        <v>205.559</v>
      </c>
      <c r="AH43">
        <v>159.30799999999999</v>
      </c>
      <c r="AI43">
        <v>1330.99</v>
      </c>
      <c r="AJ43">
        <v>122.86799999999999</v>
      </c>
      <c r="AK43">
        <v>211.733</v>
      </c>
      <c r="AL43">
        <v>0</v>
      </c>
      <c r="AM43">
        <v>14.0154</v>
      </c>
      <c r="AN43">
        <v>3.2702599999999999</v>
      </c>
      <c r="AO43">
        <v>155.571</v>
      </c>
      <c r="AP43">
        <v>29.8995</v>
      </c>
      <c r="AQ43">
        <v>5947.66</v>
      </c>
      <c r="AR43">
        <v>33.169699999999999</v>
      </c>
      <c r="AS43">
        <v>580.70399999999995</v>
      </c>
      <c r="AT43">
        <v>189.208</v>
      </c>
      <c r="AU43">
        <v>4.2046200000000002</v>
      </c>
      <c r="AV43">
        <v>15.8841</v>
      </c>
      <c r="AW43">
        <v>2.3359000000000001</v>
      </c>
      <c r="AX43">
        <v>2.80308</v>
      </c>
      <c r="AY43">
        <v>13.081</v>
      </c>
      <c r="AZ43">
        <v>778.78800000000001</v>
      </c>
      <c r="BA43">
        <v>10.745100000000001</v>
      </c>
      <c r="BB43">
        <v>2.80308</v>
      </c>
      <c r="BC43">
        <v>14.9497</v>
      </c>
      <c r="BD43">
        <v>761.50300000000004</v>
      </c>
      <c r="BE43">
        <v>14.9497</v>
      </c>
      <c r="BF43">
        <v>2.5694900000000001</v>
      </c>
      <c r="BG43">
        <v>2565.75</v>
      </c>
      <c r="BH43">
        <v>197.15</v>
      </c>
      <c r="BI43">
        <v>36.907200000000003</v>
      </c>
      <c r="BJ43">
        <v>669.46799999999996</v>
      </c>
      <c r="BK43">
        <v>177.995</v>
      </c>
      <c r="BL43">
        <v>2343.37</v>
      </c>
      <c r="BM43">
        <v>15.4169</v>
      </c>
      <c r="BN43">
        <v>4.6718000000000002</v>
      </c>
      <c r="BO43">
        <v>7.4748700000000001</v>
      </c>
      <c r="BP43">
        <v>16.351299999999998</v>
      </c>
      <c r="BQ43">
        <v>18.687200000000001</v>
      </c>
      <c r="BR43">
        <v>378.88299999999998</v>
      </c>
      <c r="BS43">
        <v>0</v>
      </c>
      <c r="BT43">
        <v>5215.12</v>
      </c>
      <c r="BU43">
        <v>3593.54</v>
      </c>
      <c r="BV43">
        <v>29.8995</v>
      </c>
      <c r="BW43">
        <v>8.4092300000000009</v>
      </c>
      <c r="BX43">
        <v>12.613799999999999</v>
      </c>
      <c r="BY43">
        <v>25.694900000000001</v>
      </c>
      <c r="BZ43">
        <v>57.930300000000003</v>
      </c>
      <c r="CA43">
        <v>7.4748700000000001</v>
      </c>
      <c r="CB43">
        <v>106.98399999999999</v>
      </c>
      <c r="CC43">
        <v>28.030799999999999</v>
      </c>
      <c r="CD43">
        <v>15.8841</v>
      </c>
      <c r="CE43">
        <v>39.243099999999998</v>
      </c>
      <c r="CF43">
        <v>112.59</v>
      </c>
      <c r="CG43">
        <v>283.57799999999997</v>
      </c>
      <c r="CH43">
        <v>7.4748700000000001</v>
      </c>
      <c r="CI43">
        <v>55.5944</v>
      </c>
      <c r="CJ43">
        <v>17.285599999999999</v>
      </c>
      <c r="CK43">
        <v>18.22</v>
      </c>
      <c r="CL43">
        <v>21.490300000000001</v>
      </c>
      <c r="CM43">
        <v>5.1389699999999996</v>
      </c>
      <c r="CN43">
        <v>16.8185</v>
      </c>
      <c r="CO43">
        <v>618.54600000000005</v>
      </c>
      <c r="CP43">
        <v>13.5482</v>
      </c>
      <c r="CQ43">
        <v>17.285599999999999</v>
      </c>
      <c r="CR43">
        <v>13180.1</v>
      </c>
      <c r="CS43">
        <v>34.571300000000001</v>
      </c>
      <c r="CT43">
        <v>102.779</v>
      </c>
      <c r="CU43">
        <v>35.038499999999999</v>
      </c>
      <c r="CV43">
        <v>28.498000000000001</v>
      </c>
      <c r="CW43">
        <v>35.505600000000001</v>
      </c>
      <c r="CX43">
        <v>194.81399999999999</v>
      </c>
      <c r="CY43">
        <v>6678.33</v>
      </c>
      <c r="CZ43">
        <v>2.3359000000000001</v>
      </c>
      <c r="DA43">
        <v>58.397399999999998</v>
      </c>
      <c r="DB43">
        <v>203.22300000000001</v>
      </c>
      <c r="DC43">
        <v>4957.71</v>
      </c>
      <c r="DD43">
        <v>8.8764099999999999</v>
      </c>
      <c r="DE43">
        <v>324.69</v>
      </c>
      <c r="DF43">
        <v>34.104100000000003</v>
      </c>
      <c r="DG43">
        <v>278.90600000000001</v>
      </c>
      <c r="DH43">
        <v>6.5405100000000003</v>
      </c>
      <c r="DI43">
        <v>10.277900000000001</v>
      </c>
      <c r="DJ43">
        <v>0</v>
      </c>
      <c r="DK43">
        <v>129.40899999999999</v>
      </c>
      <c r="DL43">
        <v>7.9420500000000001</v>
      </c>
      <c r="DM43">
        <v>458.77</v>
      </c>
      <c r="DN43">
        <v>5194.57</v>
      </c>
      <c r="DO43">
        <v>28.498000000000001</v>
      </c>
      <c r="DP43">
        <v>199.953</v>
      </c>
      <c r="DQ43">
        <v>7.4748700000000001</v>
      </c>
      <c r="DR43">
        <v>16.8185</v>
      </c>
      <c r="DS43">
        <v>909.13099999999997</v>
      </c>
      <c r="DT43">
        <v>391.49599999999998</v>
      </c>
      <c r="DU43">
        <v>395.23399999999998</v>
      </c>
      <c r="DV43">
        <v>38.308700000000002</v>
      </c>
      <c r="DW43">
        <v>73.347200000000001</v>
      </c>
      <c r="DX43">
        <v>14.4826</v>
      </c>
      <c r="DY43">
        <v>0</v>
      </c>
      <c r="DZ43">
        <v>178.93</v>
      </c>
      <c r="EA43">
        <v>0</v>
      </c>
      <c r="EB43">
        <v>15.4169</v>
      </c>
      <c r="EC43">
        <v>11.679500000000001</v>
      </c>
      <c r="ED43">
        <v>13.5482</v>
      </c>
      <c r="EE43">
        <v>3.7374399999999999</v>
      </c>
      <c r="EF43">
        <v>0</v>
      </c>
      <c r="EG43">
        <v>3.2702599999999999</v>
      </c>
      <c r="EH43">
        <v>4.6718000000000002</v>
      </c>
      <c r="EI43">
        <v>225.18100000000001</v>
      </c>
      <c r="EJ43">
        <v>134.548</v>
      </c>
      <c r="EK43">
        <v>14.4826</v>
      </c>
      <c r="EL43">
        <v>5336.12</v>
      </c>
      <c r="EM43">
        <v>9.3435900000000007</v>
      </c>
      <c r="EN43">
        <v>2.5694900000000001</v>
      </c>
      <c r="EO43">
        <v>13.5482</v>
      </c>
      <c r="EP43">
        <v>262.55500000000001</v>
      </c>
      <c r="EQ43">
        <v>222.37700000000001</v>
      </c>
      <c r="ER43">
        <v>4.1040400000000004</v>
      </c>
      <c r="ES43">
        <v>478.15800000000002</v>
      </c>
      <c r="ET43">
        <v>10.745100000000001</v>
      </c>
      <c r="EU43">
        <v>16.8185</v>
      </c>
      <c r="EV43">
        <v>5.6061500000000004</v>
      </c>
      <c r="EW43">
        <v>8.8764099999999999</v>
      </c>
      <c r="EX43">
        <v>577.90099999999995</v>
      </c>
      <c r="EY43">
        <v>14.4826</v>
      </c>
      <c r="EZ43">
        <v>1.40154</v>
      </c>
      <c r="FA43">
        <v>1.8687199999999999</v>
      </c>
      <c r="FB43">
        <v>207.428</v>
      </c>
      <c r="FC43">
        <v>1127.77</v>
      </c>
      <c r="FD43">
        <v>35.505600000000001</v>
      </c>
      <c r="FE43">
        <v>185.93700000000001</v>
      </c>
      <c r="FF43">
        <v>39.710299999999997</v>
      </c>
      <c r="FG43">
        <v>6.5405100000000003</v>
      </c>
      <c r="FH43">
        <v>9.8107699999999998</v>
      </c>
      <c r="FI43">
        <v>27.563600000000001</v>
      </c>
      <c r="FJ43">
        <v>5.6061500000000004</v>
      </c>
      <c r="FK43">
        <v>25.227699999999999</v>
      </c>
      <c r="FL43">
        <v>20.088699999999999</v>
      </c>
      <c r="FM43">
        <v>1.8687199999999999</v>
      </c>
      <c r="FN43">
        <v>1.8687199999999999</v>
      </c>
      <c r="FO43">
        <v>0</v>
      </c>
      <c r="FP43">
        <v>4.2046200000000002</v>
      </c>
      <c r="FQ43">
        <v>4.6718000000000002</v>
      </c>
      <c r="FR43">
        <v>4.6718000000000002</v>
      </c>
      <c r="FS43">
        <v>10.277900000000001</v>
      </c>
      <c r="FT43">
        <v>2.3359000000000001</v>
      </c>
      <c r="FU43">
        <v>12.146699999999999</v>
      </c>
      <c r="FV43">
        <v>130.34299999999999</v>
      </c>
      <c r="FW43">
        <v>7.4748700000000001</v>
      </c>
      <c r="FX43">
        <v>44.849200000000003</v>
      </c>
      <c r="FY43">
        <v>10.277900000000001</v>
      </c>
      <c r="FZ43">
        <v>45.7836</v>
      </c>
      <c r="GA43">
        <v>59.798999999999999</v>
      </c>
      <c r="GB43">
        <v>215.83699999999999</v>
      </c>
      <c r="GC43">
        <v>91.5672</v>
      </c>
      <c r="GD43">
        <v>4.6718000000000002</v>
      </c>
      <c r="GE43">
        <v>85.026700000000005</v>
      </c>
      <c r="GF43">
        <v>194.34700000000001</v>
      </c>
      <c r="GG43">
        <v>1.40154</v>
      </c>
      <c r="GH43">
        <v>1268.3900000000001</v>
      </c>
      <c r="GI43">
        <v>11.212300000000001</v>
      </c>
    </row>
    <row r="44" spans="1:191" x14ac:dyDescent="0.25">
      <c r="A44" t="s">
        <v>92</v>
      </c>
      <c r="B44" t="s">
        <v>98</v>
      </c>
      <c r="C44" t="s">
        <v>95</v>
      </c>
      <c r="D44">
        <v>3.4181499999999998</v>
      </c>
      <c r="E44">
        <v>505.03199999999998</v>
      </c>
      <c r="F44">
        <v>19.654399999999999</v>
      </c>
      <c r="G44">
        <v>688.75800000000004</v>
      </c>
      <c r="H44">
        <v>2.5636199999999998</v>
      </c>
      <c r="I44">
        <v>2826.39</v>
      </c>
      <c r="J44">
        <v>119.63500000000001</v>
      </c>
      <c r="K44">
        <v>681.92200000000003</v>
      </c>
      <c r="L44">
        <v>2.1363500000000002</v>
      </c>
      <c r="M44">
        <v>743.87599999999998</v>
      </c>
      <c r="N44">
        <v>3322.45</v>
      </c>
      <c r="O44">
        <v>707.55799999999999</v>
      </c>
      <c r="P44">
        <v>978.01900000000001</v>
      </c>
      <c r="Q44">
        <v>56.399500000000003</v>
      </c>
      <c r="R44">
        <v>51.699599999999997</v>
      </c>
      <c r="S44">
        <v>4.2726899999999999</v>
      </c>
      <c r="T44">
        <v>135.44399999999999</v>
      </c>
      <c r="U44">
        <v>3.4181499999999998</v>
      </c>
      <c r="V44">
        <v>3.8454199999999998</v>
      </c>
      <c r="W44">
        <v>227.30699999999999</v>
      </c>
      <c r="X44">
        <v>32.472499999999997</v>
      </c>
      <c r="Y44">
        <v>86219.9</v>
      </c>
      <c r="Z44">
        <v>4.2726899999999999</v>
      </c>
      <c r="AA44">
        <v>71.781199999999998</v>
      </c>
      <c r="AB44">
        <v>0</v>
      </c>
      <c r="AC44">
        <v>4.2726899999999999</v>
      </c>
      <c r="AD44">
        <v>2787.5</v>
      </c>
      <c r="AE44">
        <v>6.8363100000000001</v>
      </c>
      <c r="AF44">
        <v>61.099499999999999</v>
      </c>
      <c r="AG44">
        <v>228.16200000000001</v>
      </c>
      <c r="AH44">
        <v>151.25299999999999</v>
      </c>
      <c r="AI44">
        <v>1325.39</v>
      </c>
      <c r="AJ44">
        <v>102.545</v>
      </c>
      <c r="AK44">
        <v>234.79900000000001</v>
      </c>
      <c r="AL44">
        <v>0</v>
      </c>
      <c r="AM44">
        <v>12.818099999999999</v>
      </c>
      <c r="AN44">
        <v>3.4181499999999998</v>
      </c>
      <c r="AO44">
        <v>155.52600000000001</v>
      </c>
      <c r="AP44">
        <v>26.917999999999999</v>
      </c>
      <c r="AQ44">
        <v>6386.39</v>
      </c>
      <c r="AR44">
        <v>26.917999999999999</v>
      </c>
      <c r="AS44">
        <v>571.68600000000004</v>
      </c>
      <c r="AT44">
        <v>205.51599999999999</v>
      </c>
      <c r="AU44">
        <v>5.12723</v>
      </c>
      <c r="AV44">
        <v>15.3817</v>
      </c>
      <c r="AW44">
        <v>4.6999599999999999</v>
      </c>
      <c r="AX44">
        <v>3.4181499999999998</v>
      </c>
      <c r="AY44">
        <v>15.808999999999999</v>
      </c>
      <c r="AZ44">
        <v>854.53800000000001</v>
      </c>
      <c r="BA44">
        <v>7.6908500000000002</v>
      </c>
      <c r="BB44">
        <v>5.98177</v>
      </c>
      <c r="BC44">
        <v>14.527200000000001</v>
      </c>
      <c r="BD44">
        <v>699.86699999999996</v>
      </c>
      <c r="BE44">
        <v>6.8363100000000001</v>
      </c>
      <c r="BF44">
        <v>3.4181499999999998</v>
      </c>
      <c r="BG44">
        <v>2738.8</v>
      </c>
      <c r="BH44">
        <v>210.21600000000001</v>
      </c>
      <c r="BI44">
        <v>38.4542</v>
      </c>
      <c r="BJ44">
        <v>632.78599999999994</v>
      </c>
      <c r="BK44">
        <v>204.66200000000001</v>
      </c>
      <c r="BL44">
        <v>2326.48</v>
      </c>
      <c r="BM44">
        <v>11.9635</v>
      </c>
      <c r="BN44">
        <v>5.98177</v>
      </c>
      <c r="BO44">
        <v>7.2635800000000001</v>
      </c>
      <c r="BP44">
        <v>20.936199999999999</v>
      </c>
      <c r="BQ44">
        <v>22.645299999999999</v>
      </c>
      <c r="BR44">
        <v>419.57799999999997</v>
      </c>
      <c r="BS44">
        <v>0</v>
      </c>
      <c r="BT44">
        <v>5398.55</v>
      </c>
      <c r="BU44">
        <v>3483.53</v>
      </c>
      <c r="BV44">
        <v>26.917999999999999</v>
      </c>
      <c r="BW44">
        <v>4.6999599999999999</v>
      </c>
      <c r="BX44">
        <v>12.3908</v>
      </c>
      <c r="BY44">
        <v>27.345199999999998</v>
      </c>
      <c r="BZ44">
        <v>50.4178</v>
      </c>
      <c r="CA44">
        <v>8.9726499999999998</v>
      </c>
      <c r="CB44">
        <v>125.617</v>
      </c>
      <c r="CC44">
        <v>30.763400000000001</v>
      </c>
      <c r="CD44">
        <v>11.536300000000001</v>
      </c>
      <c r="CE44">
        <v>42.299599999999998</v>
      </c>
      <c r="CF44">
        <v>126.47199999999999</v>
      </c>
      <c r="CG44">
        <v>307.63400000000001</v>
      </c>
      <c r="CH44">
        <v>9.3999199999999998</v>
      </c>
      <c r="CI44">
        <v>52.554099999999998</v>
      </c>
      <c r="CJ44">
        <v>15.808999999999999</v>
      </c>
      <c r="CK44">
        <v>18.799800000000001</v>
      </c>
      <c r="CL44">
        <v>23.4998</v>
      </c>
      <c r="CM44">
        <v>3.4181499999999998</v>
      </c>
      <c r="CN44">
        <v>16.663499999999999</v>
      </c>
      <c r="CO44">
        <v>613.55899999999997</v>
      </c>
      <c r="CP44">
        <v>19.4407</v>
      </c>
      <c r="CQ44">
        <v>11.536300000000001</v>
      </c>
      <c r="CR44">
        <v>13402.6</v>
      </c>
      <c r="CS44">
        <v>41.445099999999996</v>
      </c>
      <c r="CT44">
        <v>103.82599999999999</v>
      </c>
      <c r="CU44">
        <v>37.599699999999999</v>
      </c>
      <c r="CV44">
        <v>30.336099999999998</v>
      </c>
      <c r="CW44">
        <v>44.436</v>
      </c>
      <c r="CX44">
        <v>195.262</v>
      </c>
      <c r="CY44">
        <v>6864.08</v>
      </c>
      <c r="CZ44">
        <v>1.7090799999999999</v>
      </c>
      <c r="DA44">
        <v>60.672199999999997</v>
      </c>
      <c r="DB44">
        <v>193.126</v>
      </c>
      <c r="DC44">
        <v>4967</v>
      </c>
      <c r="DD44">
        <v>13.2453</v>
      </c>
      <c r="DE44">
        <v>361.89699999999999</v>
      </c>
      <c r="DF44">
        <v>41.872399999999999</v>
      </c>
      <c r="DG44">
        <v>257.64299999999997</v>
      </c>
      <c r="DH44">
        <v>2.1363500000000002</v>
      </c>
      <c r="DI44">
        <v>10.681699999999999</v>
      </c>
      <c r="DJ44">
        <v>0</v>
      </c>
      <c r="DK44">
        <v>138.00800000000001</v>
      </c>
      <c r="DL44">
        <v>5.5545</v>
      </c>
      <c r="DM44">
        <v>517.85</v>
      </c>
      <c r="DN44">
        <v>4885.3999999999996</v>
      </c>
      <c r="DO44">
        <v>41.017800000000001</v>
      </c>
      <c r="DP44">
        <v>226.02500000000001</v>
      </c>
      <c r="DQ44">
        <v>3.4181499999999998</v>
      </c>
      <c r="DR44">
        <v>17.518000000000001</v>
      </c>
      <c r="DS44">
        <v>842.57500000000005</v>
      </c>
      <c r="DT44">
        <v>389.24200000000002</v>
      </c>
      <c r="DU44">
        <v>379.41500000000002</v>
      </c>
      <c r="DV44">
        <v>44.436</v>
      </c>
      <c r="DW44">
        <v>83.744799999999998</v>
      </c>
      <c r="DX44">
        <v>14.9544</v>
      </c>
      <c r="DY44">
        <v>1.2818099999999999</v>
      </c>
      <c r="DZ44">
        <v>176.46199999999999</v>
      </c>
      <c r="EA44">
        <v>0</v>
      </c>
      <c r="EB44">
        <v>15.808999999999999</v>
      </c>
      <c r="EC44">
        <v>10.2545</v>
      </c>
      <c r="ED44">
        <v>20.081700000000001</v>
      </c>
      <c r="EE44">
        <v>4.6999599999999999</v>
      </c>
      <c r="EF44">
        <v>0</v>
      </c>
      <c r="EG44">
        <v>4.2726899999999999</v>
      </c>
      <c r="EH44">
        <v>6.4090400000000001</v>
      </c>
      <c r="EI44">
        <v>227.30699999999999</v>
      </c>
      <c r="EJ44">
        <v>140.572</v>
      </c>
      <c r="EK44">
        <v>11.3226</v>
      </c>
      <c r="EL44">
        <v>5619.44</v>
      </c>
      <c r="EM44">
        <v>11.109</v>
      </c>
      <c r="EN44">
        <v>3.4181499999999998</v>
      </c>
      <c r="EO44">
        <v>19.4407</v>
      </c>
      <c r="EP44">
        <v>267.471</v>
      </c>
      <c r="EQ44">
        <v>233.28899999999999</v>
      </c>
      <c r="ER44">
        <v>3.6172900000000001</v>
      </c>
      <c r="ES44">
        <v>505.03199999999998</v>
      </c>
      <c r="ET44">
        <v>8.1181099999999997</v>
      </c>
      <c r="EU44">
        <v>18.372599999999998</v>
      </c>
      <c r="EV44">
        <v>3.4181499999999998</v>
      </c>
      <c r="EW44">
        <v>7.2635800000000001</v>
      </c>
      <c r="EX44">
        <v>634.06700000000001</v>
      </c>
      <c r="EY44">
        <v>11.3226</v>
      </c>
      <c r="EZ44">
        <v>2.5636199999999998</v>
      </c>
      <c r="FA44">
        <v>5.5545</v>
      </c>
      <c r="FB44">
        <v>191.417</v>
      </c>
      <c r="FC44">
        <v>1224.1300000000001</v>
      </c>
      <c r="FD44">
        <v>31.617899999999999</v>
      </c>
      <c r="FE44">
        <v>213.63499999999999</v>
      </c>
      <c r="FF44">
        <v>45.290500000000002</v>
      </c>
      <c r="FG44">
        <v>6.8363100000000001</v>
      </c>
      <c r="FH44">
        <v>12.818099999999999</v>
      </c>
      <c r="FI44">
        <v>27.345199999999998</v>
      </c>
      <c r="FJ44">
        <v>11.109</v>
      </c>
      <c r="FK44">
        <v>26.063400000000001</v>
      </c>
      <c r="FL44">
        <v>25.2089</v>
      </c>
      <c r="FM44">
        <v>2.1363500000000002</v>
      </c>
      <c r="FN44">
        <v>0</v>
      </c>
      <c r="FO44">
        <v>0</v>
      </c>
      <c r="FP44">
        <v>7.2635800000000001</v>
      </c>
      <c r="FQ44">
        <v>1.7090799999999999</v>
      </c>
      <c r="FR44">
        <v>10.681699999999999</v>
      </c>
      <c r="FS44">
        <v>7.2635800000000001</v>
      </c>
      <c r="FT44">
        <v>3.4181499999999998</v>
      </c>
      <c r="FU44">
        <v>12.818099999999999</v>
      </c>
      <c r="FV44">
        <v>149.11699999999999</v>
      </c>
      <c r="FW44">
        <v>8.5453799999999998</v>
      </c>
      <c r="FX44">
        <v>42.299599999999998</v>
      </c>
      <c r="FY44">
        <v>14.9544</v>
      </c>
      <c r="FZ44">
        <v>44.008699999999997</v>
      </c>
      <c r="GA44">
        <v>65.372200000000007</v>
      </c>
      <c r="GB44">
        <v>219.61600000000001</v>
      </c>
      <c r="GC44">
        <v>79.472099999999998</v>
      </c>
      <c r="GD44">
        <v>5.5545</v>
      </c>
      <c r="GE44">
        <v>91.008300000000006</v>
      </c>
      <c r="GF44">
        <v>188.85300000000001</v>
      </c>
      <c r="GG44">
        <v>2.1363500000000002</v>
      </c>
      <c r="GH44">
        <v>1259.5899999999999</v>
      </c>
      <c r="GI44">
        <v>7.2635800000000001</v>
      </c>
    </row>
    <row r="45" spans="1:191" x14ac:dyDescent="0.25">
      <c r="A45" t="s">
        <v>92</v>
      </c>
      <c r="B45" t="s">
        <v>99</v>
      </c>
      <c r="C45" t="s">
        <v>95</v>
      </c>
      <c r="D45">
        <v>4.3140900000000002</v>
      </c>
      <c r="E45">
        <v>532.79</v>
      </c>
      <c r="F45">
        <v>16.177800000000001</v>
      </c>
      <c r="G45">
        <v>726.923</v>
      </c>
      <c r="H45">
        <v>5.3926100000000003</v>
      </c>
      <c r="I45">
        <v>2878.57</v>
      </c>
      <c r="J45">
        <v>126.187</v>
      </c>
      <c r="K45">
        <v>706.43100000000004</v>
      </c>
      <c r="L45">
        <v>0</v>
      </c>
      <c r="M45">
        <v>734.47299999999996</v>
      </c>
      <c r="N45">
        <v>3134.18</v>
      </c>
      <c r="O45">
        <v>785.16399999999999</v>
      </c>
      <c r="P45">
        <v>1005.18</v>
      </c>
      <c r="Q45">
        <v>51.768999999999998</v>
      </c>
      <c r="R45">
        <v>53.926099999999998</v>
      </c>
      <c r="S45">
        <v>4.3140900000000002</v>
      </c>
      <c r="T45">
        <v>117.559</v>
      </c>
      <c r="U45">
        <v>2.1570399999999998</v>
      </c>
      <c r="V45">
        <v>6.4711299999999996</v>
      </c>
      <c r="W45">
        <v>254.53100000000001</v>
      </c>
      <c r="X45">
        <v>33.434199999999997</v>
      </c>
      <c r="Y45">
        <v>81641.899999999994</v>
      </c>
      <c r="Z45">
        <v>4.3140900000000002</v>
      </c>
      <c r="AA45">
        <v>52.847499999999997</v>
      </c>
      <c r="AB45">
        <v>0</v>
      </c>
      <c r="AC45">
        <v>6.4711299999999996</v>
      </c>
      <c r="AD45">
        <v>2615.41</v>
      </c>
      <c r="AE45">
        <v>8.6281700000000008</v>
      </c>
      <c r="AF45">
        <v>64.711299999999994</v>
      </c>
      <c r="AG45">
        <v>174.72</v>
      </c>
      <c r="AH45">
        <v>155.30699999999999</v>
      </c>
      <c r="AI45">
        <v>1345.99</v>
      </c>
      <c r="AJ45">
        <v>110.009</v>
      </c>
      <c r="AK45">
        <v>161.19999999999999</v>
      </c>
      <c r="AL45">
        <v>0</v>
      </c>
      <c r="AM45">
        <v>6.4711299999999996</v>
      </c>
      <c r="AN45">
        <v>4.3140900000000002</v>
      </c>
      <c r="AO45">
        <v>154.22900000000001</v>
      </c>
      <c r="AP45">
        <v>15.099299999999999</v>
      </c>
      <c r="AQ45">
        <v>5924.32</v>
      </c>
      <c r="AR45">
        <v>18.334900000000001</v>
      </c>
      <c r="AS45">
        <v>551.12400000000002</v>
      </c>
      <c r="AT45">
        <v>173.642</v>
      </c>
      <c r="AU45">
        <v>5.3926100000000003</v>
      </c>
      <c r="AV45">
        <v>22.648900000000001</v>
      </c>
      <c r="AW45">
        <v>8.6281700000000008</v>
      </c>
      <c r="AX45">
        <v>2.1570399999999998</v>
      </c>
      <c r="AY45">
        <v>12.942299999999999</v>
      </c>
      <c r="AZ45">
        <v>821.83299999999997</v>
      </c>
      <c r="BA45">
        <v>12.942299999999999</v>
      </c>
      <c r="BB45">
        <v>4.3140900000000002</v>
      </c>
      <c r="BC45">
        <v>10.7852</v>
      </c>
      <c r="BD45">
        <v>679.46799999999996</v>
      </c>
      <c r="BE45">
        <v>6.4711299999999996</v>
      </c>
      <c r="BF45">
        <v>5.93187</v>
      </c>
      <c r="BG45">
        <v>2599.2399999999998</v>
      </c>
      <c r="BH45">
        <v>209.233</v>
      </c>
      <c r="BI45">
        <v>37.748199999999997</v>
      </c>
      <c r="BJ45">
        <v>613.67899999999997</v>
      </c>
      <c r="BK45">
        <v>209.233</v>
      </c>
      <c r="BL45">
        <v>2228.23</v>
      </c>
      <c r="BM45">
        <v>8.6281700000000008</v>
      </c>
      <c r="BN45">
        <v>5.3926100000000003</v>
      </c>
      <c r="BO45">
        <v>3.23556</v>
      </c>
      <c r="BP45">
        <v>21.570399999999999</v>
      </c>
      <c r="BQ45">
        <v>24.806000000000001</v>
      </c>
      <c r="BR45">
        <v>423.85899999999998</v>
      </c>
      <c r="BS45">
        <v>0</v>
      </c>
      <c r="BT45">
        <v>4770.3</v>
      </c>
      <c r="BU45">
        <v>3036.04</v>
      </c>
      <c r="BV45">
        <v>32.355600000000003</v>
      </c>
      <c r="BW45">
        <v>4.3140900000000002</v>
      </c>
      <c r="BX45">
        <v>7.5496499999999997</v>
      </c>
      <c r="BY45">
        <v>33.434199999999997</v>
      </c>
      <c r="BZ45">
        <v>43.140900000000002</v>
      </c>
      <c r="CA45">
        <v>16.177800000000001</v>
      </c>
      <c r="CB45">
        <v>115.402</v>
      </c>
      <c r="CC45">
        <v>24.806000000000001</v>
      </c>
      <c r="CD45">
        <v>12.942299999999999</v>
      </c>
      <c r="CE45">
        <v>30.198599999999999</v>
      </c>
      <c r="CF45">
        <v>115.402</v>
      </c>
      <c r="CG45">
        <v>364.54</v>
      </c>
      <c r="CH45">
        <v>5.3926100000000003</v>
      </c>
      <c r="CI45">
        <v>50.6905</v>
      </c>
      <c r="CJ45">
        <v>16.177800000000001</v>
      </c>
      <c r="CK45">
        <v>11.8637</v>
      </c>
      <c r="CL45">
        <v>20.491900000000001</v>
      </c>
      <c r="CM45">
        <v>4.3140900000000002</v>
      </c>
      <c r="CN45">
        <v>21.570399999999999</v>
      </c>
      <c r="CO45">
        <v>552.20299999999997</v>
      </c>
      <c r="CP45">
        <v>19.413399999999999</v>
      </c>
      <c r="CQ45">
        <v>11.8637</v>
      </c>
      <c r="CR45">
        <v>12075.1</v>
      </c>
      <c r="CS45">
        <v>36.669699999999999</v>
      </c>
      <c r="CT45">
        <v>90.595799999999997</v>
      </c>
      <c r="CU45">
        <v>37.748199999999997</v>
      </c>
      <c r="CV45">
        <v>36.669699999999999</v>
      </c>
      <c r="CW45">
        <v>36.669699999999999</v>
      </c>
      <c r="CX45">
        <v>212.46899999999999</v>
      </c>
      <c r="CY45">
        <v>7305.9</v>
      </c>
      <c r="CZ45">
        <v>1.0785199999999999</v>
      </c>
      <c r="DA45">
        <v>69.025400000000005</v>
      </c>
      <c r="DB45">
        <v>209.233</v>
      </c>
      <c r="DC45">
        <v>4178.1899999999996</v>
      </c>
      <c r="DD45">
        <v>18.334900000000001</v>
      </c>
      <c r="DE45">
        <v>380.71800000000002</v>
      </c>
      <c r="DF45">
        <v>37.748199999999997</v>
      </c>
      <c r="DG45">
        <v>236.196</v>
      </c>
      <c r="DH45">
        <v>4.3140900000000002</v>
      </c>
      <c r="DI45">
        <v>11.8637</v>
      </c>
      <c r="DJ45">
        <v>0</v>
      </c>
      <c r="DK45">
        <v>113.245</v>
      </c>
      <c r="DL45">
        <v>6.4711299999999996</v>
      </c>
      <c r="DM45">
        <v>450.822</v>
      </c>
      <c r="DN45">
        <v>4033.67</v>
      </c>
      <c r="DO45">
        <v>50.6905</v>
      </c>
      <c r="DP45">
        <v>208.155</v>
      </c>
      <c r="DQ45">
        <v>23.727499999999999</v>
      </c>
      <c r="DR45">
        <v>21.570399999999999</v>
      </c>
      <c r="DS45">
        <v>869.28800000000001</v>
      </c>
      <c r="DT45">
        <v>382.875</v>
      </c>
      <c r="DU45">
        <v>564.06700000000001</v>
      </c>
      <c r="DV45">
        <v>38.826799999999999</v>
      </c>
      <c r="DW45">
        <v>95.988399999999999</v>
      </c>
      <c r="DX45">
        <v>15.099299999999999</v>
      </c>
      <c r="DY45">
        <v>1.0785199999999999</v>
      </c>
      <c r="DZ45">
        <v>155.30699999999999</v>
      </c>
      <c r="EA45">
        <v>0</v>
      </c>
      <c r="EB45">
        <v>24.806000000000001</v>
      </c>
      <c r="EC45">
        <v>9.70669</v>
      </c>
      <c r="ED45">
        <v>20.491900000000001</v>
      </c>
      <c r="EE45">
        <v>3.23556</v>
      </c>
      <c r="EF45">
        <v>0</v>
      </c>
      <c r="EG45">
        <v>1.0785199999999999</v>
      </c>
      <c r="EH45">
        <v>5.3926100000000003</v>
      </c>
      <c r="EI45">
        <v>179.035</v>
      </c>
      <c r="EJ45">
        <v>124.03</v>
      </c>
      <c r="EK45">
        <v>12.942299999999999</v>
      </c>
      <c r="EL45">
        <v>5649.29</v>
      </c>
      <c r="EM45">
        <v>8.6281700000000008</v>
      </c>
      <c r="EN45">
        <v>5.93187</v>
      </c>
      <c r="EO45">
        <v>19.413399999999999</v>
      </c>
      <c r="EP45">
        <v>238.35300000000001</v>
      </c>
      <c r="EQ45">
        <v>185.506</v>
      </c>
      <c r="ER45">
        <v>4.8925299999999998</v>
      </c>
      <c r="ES45">
        <v>532.79</v>
      </c>
      <c r="ET45">
        <v>10.7852</v>
      </c>
      <c r="EU45">
        <v>16.177800000000001</v>
      </c>
      <c r="EV45">
        <v>1.0785199999999999</v>
      </c>
      <c r="EW45">
        <v>4.3140900000000002</v>
      </c>
      <c r="EX45">
        <v>671.91899999999998</v>
      </c>
      <c r="EY45">
        <v>12.942299999999999</v>
      </c>
      <c r="EZ45">
        <v>2.1570399999999998</v>
      </c>
      <c r="FA45">
        <v>1.0785199999999999</v>
      </c>
      <c r="FB45">
        <v>196.291</v>
      </c>
      <c r="FC45">
        <v>1161.57</v>
      </c>
      <c r="FD45">
        <v>34.512700000000002</v>
      </c>
      <c r="FE45">
        <v>216.78299999999999</v>
      </c>
      <c r="FF45">
        <v>61.475700000000003</v>
      </c>
      <c r="FG45">
        <v>5.3926100000000003</v>
      </c>
      <c r="FH45">
        <v>10.7852</v>
      </c>
      <c r="FI45">
        <v>24.806000000000001</v>
      </c>
      <c r="FJ45">
        <v>7.5496499999999997</v>
      </c>
      <c r="FK45">
        <v>14.020799999999999</v>
      </c>
      <c r="FL45">
        <v>32.355600000000003</v>
      </c>
      <c r="FM45">
        <v>2.1570399999999998</v>
      </c>
      <c r="FN45">
        <v>1.0785199999999999</v>
      </c>
      <c r="FO45">
        <v>0</v>
      </c>
      <c r="FP45">
        <v>3.23556</v>
      </c>
      <c r="FQ45">
        <v>4.3140900000000002</v>
      </c>
      <c r="FR45">
        <v>7.5496499999999997</v>
      </c>
      <c r="FS45">
        <v>10.7852</v>
      </c>
      <c r="FT45">
        <v>3.23556</v>
      </c>
      <c r="FU45">
        <v>14.020799999999999</v>
      </c>
      <c r="FV45">
        <v>133.73699999999999</v>
      </c>
      <c r="FW45">
        <v>6.4711299999999996</v>
      </c>
      <c r="FX45">
        <v>46.376399999999997</v>
      </c>
      <c r="FY45">
        <v>12.942299999999999</v>
      </c>
      <c r="FZ45">
        <v>39.905299999999997</v>
      </c>
      <c r="GA45">
        <v>61.475700000000003</v>
      </c>
      <c r="GB45">
        <v>190.898</v>
      </c>
      <c r="GC45">
        <v>74.418000000000006</v>
      </c>
      <c r="GD45">
        <v>6.4711299999999996</v>
      </c>
      <c r="GE45">
        <v>76.575000000000003</v>
      </c>
      <c r="GF45">
        <v>175.79900000000001</v>
      </c>
      <c r="GG45">
        <v>2.1570399999999998</v>
      </c>
      <c r="GH45">
        <v>1062.3399999999999</v>
      </c>
      <c r="GI45">
        <v>8.6281700000000008</v>
      </c>
    </row>
  </sheetData>
  <sortState xmlns:xlrd2="http://schemas.microsoft.com/office/spreadsheetml/2017/richdata2" ref="A2:CV45">
    <sortCondition ref="C2:C45"/>
    <sortCondition ref="A2:A4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N11"/>
  <sheetViews>
    <sheetView zoomScale="82" zoomScaleNormal="82" workbookViewId="0">
      <selection activeCell="C8" sqref="C8"/>
    </sheetView>
  </sheetViews>
  <sheetFormatPr defaultRowHeight="15" x14ac:dyDescent="0.25"/>
  <cols>
    <col min="1" max="1" width="28.28515625" customWidth="1"/>
    <col min="2" max="2" width="17.85546875" customWidth="1"/>
    <col min="3" max="3" width="12" bestFit="1" customWidth="1"/>
    <col min="92" max="300" width="9.140625" style="4"/>
  </cols>
  <sheetData>
    <row r="1" spans="1:190" s="3" customFormat="1" ht="45" x14ac:dyDescent="0.25">
      <c r="A1" s="3" t="s">
        <v>103</v>
      </c>
      <c r="B1" s="3" t="s">
        <v>104</v>
      </c>
      <c r="C1" s="3" t="s">
        <v>107</v>
      </c>
      <c r="D1" s="3" t="s">
        <v>0</v>
      </c>
      <c r="E1" s="3" t="s">
        <v>1</v>
      </c>
      <c r="F1" s="3" t="s">
        <v>2</v>
      </c>
      <c r="G1" s="3" t="s">
        <v>108</v>
      </c>
      <c r="H1" s="3" t="s">
        <v>3</v>
      </c>
      <c r="I1" s="3" t="s">
        <v>4</v>
      </c>
      <c r="J1" s="3" t="s">
        <v>5</v>
      </c>
      <c r="K1" s="3" t="s">
        <v>109</v>
      </c>
      <c r="L1" s="3" t="s">
        <v>6</v>
      </c>
      <c r="M1" s="3" t="s">
        <v>7</v>
      </c>
      <c r="N1" s="3" t="s">
        <v>8</v>
      </c>
      <c r="O1" s="3" t="s">
        <v>9</v>
      </c>
      <c r="P1" s="3" t="s">
        <v>10</v>
      </c>
      <c r="Q1" s="3" t="s">
        <v>11</v>
      </c>
      <c r="R1" s="3" t="s">
        <v>110</v>
      </c>
      <c r="S1" s="3" t="s">
        <v>12</v>
      </c>
      <c r="T1" s="3" t="s">
        <v>111</v>
      </c>
      <c r="U1" s="3" t="s">
        <v>112</v>
      </c>
      <c r="V1" s="3" t="s">
        <v>13</v>
      </c>
      <c r="W1" s="3" t="s">
        <v>14</v>
      </c>
      <c r="X1" s="3" t="s">
        <v>15</v>
      </c>
      <c r="Y1" s="3" t="s">
        <v>113</v>
      </c>
      <c r="Z1" s="3" t="s">
        <v>16</v>
      </c>
      <c r="AA1" s="3" t="s">
        <v>114</v>
      </c>
      <c r="AB1" s="3" t="s">
        <v>115</v>
      </c>
      <c r="AC1" s="3" t="s">
        <v>17</v>
      </c>
      <c r="AD1" s="3" t="s">
        <v>116</v>
      </c>
      <c r="AE1" s="3" t="s">
        <v>18</v>
      </c>
      <c r="AF1" s="3" t="s">
        <v>19</v>
      </c>
      <c r="AG1" s="3" t="s">
        <v>20</v>
      </c>
      <c r="AH1" s="3" t="s">
        <v>21</v>
      </c>
      <c r="AI1" s="3" t="s">
        <v>117</v>
      </c>
      <c r="AJ1" s="3" t="s">
        <v>22</v>
      </c>
      <c r="AK1" s="3" t="s">
        <v>118</v>
      </c>
      <c r="AL1" s="3" t="s">
        <v>119</v>
      </c>
      <c r="AM1" s="3" t="s">
        <v>120</v>
      </c>
      <c r="AN1" s="3" t="s">
        <v>23</v>
      </c>
      <c r="AO1" s="3" t="s">
        <v>121</v>
      </c>
      <c r="AP1" s="3" t="s">
        <v>24</v>
      </c>
      <c r="AQ1" s="3" t="s">
        <v>122</v>
      </c>
      <c r="AR1" s="3" t="s">
        <v>25</v>
      </c>
      <c r="AS1" s="3" t="s">
        <v>26</v>
      </c>
      <c r="AT1" s="3" t="s">
        <v>123</v>
      </c>
      <c r="AU1" s="3" t="s">
        <v>124</v>
      </c>
      <c r="AV1" s="3" t="s">
        <v>125</v>
      </c>
      <c r="AW1" s="3" t="s">
        <v>126</v>
      </c>
      <c r="AX1" s="3" t="s">
        <v>27</v>
      </c>
      <c r="AY1" s="3" t="s">
        <v>28</v>
      </c>
      <c r="AZ1" s="3" t="s">
        <v>127</v>
      </c>
      <c r="BA1" s="3" t="s">
        <v>128</v>
      </c>
      <c r="BB1" s="3" t="s">
        <v>129</v>
      </c>
      <c r="BC1" s="3" t="s">
        <v>29</v>
      </c>
      <c r="BD1" s="3" t="s">
        <v>130</v>
      </c>
      <c r="BE1" s="3" t="s">
        <v>131</v>
      </c>
      <c r="BF1" s="3" t="s">
        <v>30</v>
      </c>
      <c r="BG1" s="3" t="s">
        <v>31</v>
      </c>
      <c r="BH1" s="3" t="s">
        <v>132</v>
      </c>
      <c r="BI1" s="3" t="s">
        <v>32</v>
      </c>
      <c r="BJ1" s="3" t="s">
        <v>33</v>
      </c>
      <c r="BK1" s="3" t="s">
        <v>34</v>
      </c>
      <c r="BL1" s="3" t="s">
        <v>133</v>
      </c>
      <c r="BM1" s="3" t="s">
        <v>134</v>
      </c>
      <c r="BN1" s="3" t="s">
        <v>135</v>
      </c>
      <c r="BO1" s="3" t="s">
        <v>136</v>
      </c>
      <c r="BP1" s="3" t="s">
        <v>137</v>
      </c>
      <c r="BQ1" s="3" t="s">
        <v>35</v>
      </c>
      <c r="BR1" s="3" t="s">
        <v>138</v>
      </c>
      <c r="BS1" s="3" t="s">
        <v>36</v>
      </c>
      <c r="BT1" s="3" t="s">
        <v>37</v>
      </c>
      <c r="BU1" s="3" t="s">
        <v>38</v>
      </c>
      <c r="BV1" s="3" t="s">
        <v>139</v>
      </c>
      <c r="BW1" s="3" t="s">
        <v>140</v>
      </c>
      <c r="BX1" s="3" t="s">
        <v>39</v>
      </c>
      <c r="BY1" s="3" t="s">
        <v>40</v>
      </c>
      <c r="BZ1" s="3" t="s">
        <v>141</v>
      </c>
      <c r="CA1" s="3" t="s">
        <v>41</v>
      </c>
      <c r="CB1" s="3" t="s">
        <v>142</v>
      </c>
      <c r="CC1" s="3" t="s">
        <v>143</v>
      </c>
      <c r="CD1" s="3" t="s">
        <v>42</v>
      </c>
      <c r="CE1" s="3" t="s">
        <v>144</v>
      </c>
      <c r="CF1" s="3" t="s">
        <v>43</v>
      </c>
      <c r="CG1" s="3" t="s">
        <v>145</v>
      </c>
      <c r="CH1" s="3" t="s">
        <v>146</v>
      </c>
      <c r="CI1" s="3" t="s">
        <v>147</v>
      </c>
      <c r="CJ1" s="3" t="s">
        <v>44</v>
      </c>
      <c r="CK1" s="3" t="s">
        <v>45</v>
      </c>
      <c r="CL1" s="3" t="s">
        <v>148</v>
      </c>
      <c r="CM1" s="3" t="s">
        <v>149</v>
      </c>
      <c r="CN1" s="3" t="s">
        <v>46</v>
      </c>
      <c r="CO1" s="3" t="s">
        <v>150</v>
      </c>
      <c r="CP1" s="3" t="s">
        <v>151</v>
      </c>
      <c r="CQ1" s="3" t="s">
        <v>47</v>
      </c>
      <c r="CR1" s="3" t="s">
        <v>152</v>
      </c>
      <c r="CS1" s="3" t="s">
        <v>48</v>
      </c>
      <c r="CT1" s="3" t="s">
        <v>49</v>
      </c>
      <c r="CU1" s="3" t="s">
        <v>50</v>
      </c>
      <c r="CV1" s="3" t="s">
        <v>51</v>
      </c>
      <c r="CW1" s="3" t="s">
        <v>52</v>
      </c>
      <c r="CX1" s="3" t="s">
        <v>53</v>
      </c>
      <c r="CY1" s="3" t="s">
        <v>153</v>
      </c>
      <c r="CZ1" s="3" t="s">
        <v>54</v>
      </c>
      <c r="DA1" s="3" t="s">
        <v>55</v>
      </c>
      <c r="DB1" s="3" t="s">
        <v>56</v>
      </c>
      <c r="DC1" s="3" t="s">
        <v>154</v>
      </c>
      <c r="DD1" s="3" t="s">
        <v>57</v>
      </c>
      <c r="DE1" s="3" t="s">
        <v>155</v>
      </c>
      <c r="DF1" s="3" t="s">
        <v>58</v>
      </c>
      <c r="DG1" s="3" t="s">
        <v>156</v>
      </c>
      <c r="DH1" s="3" t="s">
        <v>157</v>
      </c>
      <c r="DI1" s="3" t="s">
        <v>158</v>
      </c>
      <c r="DJ1" s="3" t="s">
        <v>59</v>
      </c>
      <c r="DK1" s="3" t="s">
        <v>159</v>
      </c>
      <c r="DL1" s="3" t="s">
        <v>60</v>
      </c>
      <c r="DM1" s="3" t="s">
        <v>61</v>
      </c>
      <c r="DN1" s="3" t="s">
        <v>62</v>
      </c>
      <c r="DO1" s="3" t="s">
        <v>63</v>
      </c>
      <c r="DP1" s="3" t="s">
        <v>160</v>
      </c>
      <c r="DQ1" s="3" t="s">
        <v>161</v>
      </c>
      <c r="DR1" s="3" t="s">
        <v>64</v>
      </c>
      <c r="DS1" s="3" t="s">
        <v>65</v>
      </c>
      <c r="DT1" s="3" t="s">
        <v>66</v>
      </c>
      <c r="DU1" s="3" t="s">
        <v>162</v>
      </c>
      <c r="DV1" s="3" t="s">
        <v>67</v>
      </c>
      <c r="DW1" s="3" t="s">
        <v>163</v>
      </c>
      <c r="DX1" s="3" t="s">
        <v>164</v>
      </c>
      <c r="DY1" s="3" t="s">
        <v>68</v>
      </c>
      <c r="DZ1" s="3" t="s">
        <v>165</v>
      </c>
      <c r="EA1" s="3" t="s">
        <v>69</v>
      </c>
      <c r="EB1" s="3" t="s">
        <v>166</v>
      </c>
      <c r="EC1" s="3" t="s">
        <v>167</v>
      </c>
      <c r="ED1" s="3" t="s">
        <v>168</v>
      </c>
      <c r="EE1" s="3" t="s">
        <v>169</v>
      </c>
      <c r="EF1" s="3" t="s">
        <v>170</v>
      </c>
      <c r="EG1" s="3" t="s">
        <v>171</v>
      </c>
      <c r="EH1" s="3" t="s">
        <v>70</v>
      </c>
      <c r="EI1" s="3" t="s">
        <v>172</v>
      </c>
      <c r="EJ1" s="3" t="s">
        <v>173</v>
      </c>
      <c r="EK1" s="3" t="s">
        <v>71</v>
      </c>
      <c r="EL1" s="3" t="s">
        <v>174</v>
      </c>
      <c r="EM1" s="3" t="s">
        <v>175</v>
      </c>
      <c r="EN1" s="3" t="s">
        <v>176</v>
      </c>
      <c r="EO1" s="3" t="s">
        <v>72</v>
      </c>
      <c r="EP1" s="3" t="s">
        <v>73</v>
      </c>
      <c r="EQ1" s="3" t="s">
        <v>177</v>
      </c>
      <c r="ER1" s="3" t="s">
        <v>74</v>
      </c>
      <c r="ES1" s="3" t="s">
        <v>178</v>
      </c>
      <c r="ET1" s="3" t="s">
        <v>179</v>
      </c>
      <c r="EU1" s="3" t="s">
        <v>180</v>
      </c>
      <c r="EV1" s="3" t="s">
        <v>181</v>
      </c>
      <c r="EW1" s="3" t="s">
        <v>75</v>
      </c>
      <c r="EX1" s="3" t="s">
        <v>182</v>
      </c>
      <c r="EY1" s="3" t="s">
        <v>183</v>
      </c>
      <c r="EZ1" s="3" t="s">
        <v>184</v>
      </c>
      <c r="FA1" s="3" t="s">
        <v>76</v>
      </c>
      <c r="FB1" s="3" t="s">
        <v>77</v>
      </c>
      <c r="FC1" s="3" t="s">
        <v>78</v>
      </c>
      <c r="FD1" s="3" t="s">
        <v>79</v>
      </c>
      <c r="FE1" s="3" t="s">
        <v>80</v>
      </c>
      <c r="FF1" s="3" t="s">
        <v>185</v>
      </c>
      <c r="FG1" s="3" t="s">
        <v>186</v>
      </c>
      <c r="FH1" s="3" t="s">
        <v>187</v>
      </c>
      <c r="FI1" s="3" t="s">
        <v>188</v>
      </c>
      <c r="FJ1" s="3" t="s">
        <v>189</v>
      </c>
      <c r="FK1" s="3" t="s">
        <v>190</v>
      </c>
      <c r="FL1" s="3" t="s">
        <v>191</v>
      </c>
      <c r="FM1" s="3" t="s">
        <v>192</v>
      </c>
      <c r="FN1" s="3" t="s">
        <v>193</v>
      </c>
      <c r="FO1" s="3" t="s">
        <v>194</v>
      </c>
      <c r="FP1" s="3" t="s">
        <v>195</v>
      </c>
      <c r="FQ1" s="3" t="s">
        <v>196</v>
      </c>
      <c r="FR1" s="3" t="s">
        <v>197</v>
      </c>
      <c r="FS1" s="3" t="s">
        <v>198</v>
      </c>
      <c r="FT1" s="3" t="s">
        <v>199</v>
      </c>
      <c r="FU1" s="3" t="s">
        <v>200</v>
      </c>
      <c r="FV1" s="3" t="s">
        <v>201</v>
      </c>
      <c r="FW1" s="3" t="s">
        <v>81</v>
      </c>
      <c r="FX1" s="3" t="s">
        <v>202</v>
      </c>
      <c r="FY1" s="3" t="s">
        <v>82</v>
      </c>
      <c r="FZ1" s="3" t="s">
        <v>83</v>
      </c>
      <c r="GA1" s="3" t="s">
        <v>84</v>
      </c>
      <c r="GB1" s="3" t="s">
        <v>85</v>
      </c>
      <c r="GC1" s="3" t="s">
        <v>203</v>
      </c>
      <c r="GD1" s="3" t="s">
        <v>86</v>
      </c>
      <c r="GE1" s="3" t="s">
        <v>87</v>
      </c>
      <c r="GF1" s="3" t="s">
        <v>204</v>
      </c>
      <c r="GG1" s="3" t="s">
        <v>88</v>
      </c>
      <c r="GH1" s="3" t="s">
        <v>205</v>
      </c>
    </row>
    <row r="2" spans="1:190" ht="30" x14ac:dyDescent="0.25">
      <c r="A2" s="5" t="s">
        <v>106</v>
      </c>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row>
    <row r="3" spans="1:190" x14ac:dyDescent="0.25">
      <c r="A3" t="s">
        <v>91</v>
      </c>
      <c r="B3" t="s">
        <v>105</v>
      </c>
      <c r="C3">
        <f>SUM('Seq count data'!D2:D13)</f>
        <v>6.4645100000000006</v>
      </c>
      <c r="D3">
        <f>SUM('Seq count data'!E2:E13)</f>
        <v>6868.9229999999998</v>
      </c>
      <c r="E3">
        <f>SUM('Seq count data'!F2:F13)</f>
        <v>713.77539999999999</v>
      </c>
      <c r="F3">
        <f>SUM('Seq count data'!G2:G13)</f>
        <v>12299.597999999998</v>
      </c>
      <c r="G3">
        <f>SUM('Seq count data'!H2:H13)</f>
        <v>9.5729260000000007</v>
      </c>
      <c r="H3">
        <f>SUM('Seq count data'!I2:I13)</f>
        <v>39785.900000000009</v>
      </c>
      <c r="I3">
        <f>SUM('Seq count data'!J2:J13)</f>
        <v>3026.9639999999999</v>
      </c>
      <c r="J3">
        <f>SUM('Seq count data'!K2:K13)</f>
        <v>11479.284</v>
      </c>
      <c r="K3">
        <f>SUM('Seq count data'!L2:L13)</f>
        <v>97.681480000000008</v>
      </c>
      <c r="L3">
        <f>SUM('Seq count data'!M2:M13)</f>
        <v>14704.970000000001</v>
      </c>
      <c r="M3">
        <f>SUM('Seq count data'!N2:N13)</f>
        <v>33694.81</v>
      </c>
      <c r="N3">
        <f>SUM('Seq count data'!O2:O13)</f>
        <v>7350.1850000000004</v>
      </c>
      <c r="O3">
        <f>SUM('Seq count data'!P2:P13)</f>
        <v>15279.61</v>
      </c>
      <c r="P3">
        <f>SUM('Seq count data'!Q2:Q13)</f>
        <v>926.22059999999999</v>
      </c>
      <c r="Q3">
        <f>SUM('Seq count data'!R2:R13)</f>
        <v>518.50810000000001</v>
      </c>
      <c r="R3">
        <f>SUM('Seq count data'!S2:S13)</f>
        <v>38.452740000000006</v>
      </c>
      <c r="S3">
        <f>SUM('Seq count data'!T2:T13)</f>
        <v>1679.9383999999998</v>
      </c>
      <c r="T3">
        <f>SUM('Seq count data'!U2:U13)</f>
        <v>72.949579999999997</v>
      </c>
      <c r="U3">
        <f>SUM('Seq count data'!V2:V13)</f>
        <v>42.658090000000001</v>
      </c>
      <c r="V3">
        <f>SUM('Seq count data'!W2:W13)</f>
        <v>3007.6529999999998</v>
      </c>
      <c r="W3">
        <f>SUM('Seq count data'!X2:X13)</f>
        <v>572.45510000000002</v>
      </c>
      <c r="X3">
        <f>SUM('Seq count data'!Y2:Y13)</f>
        <v>1176023.2</v>
      </c>
      <c r="Y3">
        <f>SUM('Seq count data'!Z2:Z13)</f>
        <v>44.373240000000003</v>
      </c>
      <c r="Z3">
        <f>SUM('Seq count data'!AA2:AA13)</f>
        <v>617.34989999999993</v>
      </c>
      <c r="AA3">
        <f>SUM('Seq count data'!AB2:AB13)</f>
        <v>38.41545</v>
      </c>
      <c r="AB3">
        <f>SUM('Seq count data'!AC2:AC13)</f>
        <v>100.16190000000002</v>
      </c>
      <c r="AC3">
        <f>SUM('Seq count data'!AD2:AD13)</f>
        <v>46415.86</v>
      </c>
      <c r="AD3">
        <f>SUM('Seq count data'!AE2:AE13)</f>
        <v>150.69804999999999</v>
      </c>
      <c r="AE3">
        <f>SUM('Seq count data'!AF2:AF13)</f>
        <v>635.87120000000004</v>
      </c>
      <c r="AF3">
        <f>SUM('Seq count data'!AG2:AG13)</f>
        <v>2994.0510000000004</v>
      </c>
      <c r="AG3">
        <f>SUM('Seq count data'!AH2:AH13)</f>
        <v>2840.4679999999998</v>
      </c>
      <c r="AH3">
        <f>SUM('Seq count data'!AI2:AI13)</f>
        <v>28428.940000000002</v>
      </c>
      <c r="AI3">
        <f>SUM('Seq count data'!AJ2:AJ13)</f>
        <v>122.10611</v>
      </c>
      <c r="AJ3">
        <f>SUM('Seq count data'!AK2:AK13)</f>
        <v>2391.9090000000001</v>
      </c>
      <c r="AK3">
        <f>SUM('Seq count data'!AL2:AL13)</f>
        <v>61.297930000000001</v>
      </c>
      <c r="AL3">
        <f>SUM('Seq count data'!AM2:AM13)</f>
        <v>0</v>
      </c>
      <c r="AM3">
        <f>SUM('Seq count data'!AN2:AN13)</f>
        <v>81.789790000000011</v>
      </c>
      <c r="AN3">
        <f>SUM('Seq count data'!AO2:AO13)</f>
        <v>3597.4659999999994</v>
      </c>
      <c r="AO3">
        <f>SUM('Seq count data'!AP2:AP13)</f>
        <v>179.58341000000001</v>
      </c>
      <c r="AP3">
        <f>SUM('Seq count data'!AQ2:AQ13)</f>
        <v>89984.819999999992</v>
      </c>
      <c r="AQ3">
        <f>SUM('Seq count data'!AR2:AR13)</f>
        <v>287.92771000000005</v>
      </c>
      <c r="AR3">
        <f>SUM('Seq count data'!AS2:AS13)</f>
        <v>3960.2049999999999</v>
      </c>
      <c r="AS3">
        <f>SUM('Seq count data'!AT2:AT13)</f>
        <v>1434.5048999999999</v>
      </c>
      <c r="AT3">
        <f>SUM('Seq count data'!AU2:AU13)</f>
        <v>66.611959999999996</v>
      </c>
      <c r="AU3">
        <f>SUM('Seq count data'!AV2:AV13)</f>
        <v>269.81767000000002</v>
      </c>
      <c r="AV3">
        <f>SUM('Seq count data'!AW2:AW13)</f>
        <v>23.077860000000001</v>
      </c>
      <c r="AW3">
        <f>SUM('Seq count data'!AX2:AX13)</f>
        <v>55.57426000000001</v>
      </c>
      <c r="AX3">
        <f>SUM('Seq count data'!AY2:AY13)</f>
        <v>975.95159999999987</v>
      </c>
      <c r="AY3">
        <f>SUM('Seq count data'!AZ2:AZ13)</f>
        <v>12718.625</v>
      </c>
      <c r="AZ3">
        <f>SUM('Seq count data'!BA2:BA13)</f>
        <v>46.003370000000004</v>
      </c>
      <c r="BA3">
        <f>SUM('Seq count data'!BB2:BB13)</f>
        <v>113.93508000000001</v>
      </c>
      <c r="BB3">
        <f>SUM('Seq count data'!BC2:BC13)</f>
        <v>134.15827999999999</v>
      </c>
      <c r="BC3">
        <f>SUM('Seq count data'!BD2:BD13)</f>
        <v>7802.3760000000002</v>
      </c>
      <c r="BD3">
        <f>SUM('Seq count data'!BE2:BE13)</f>
        <v>98.853229999999996</v>
      </c>
      <c r="BE3">
        <f>SUM('Seq count data'!BF2:BF13)</f>
        <v>37.240919999999996</v>
      </c>
      <c r="BF3">
        <f>SUM('Seq count data'!BG2:BG13)</f>
        <v>38412.82</v>
      </c>
      <c r="BG3">
        <f>SUM('Seq count data'!BH2:BH13)</f>
        <v>2954.0689999999995</v>
      </c>
      <c r="BH3">
        <f>SUM('Seq count data'!BI2:BI13)</f>
        <v>270.10732000000002</v>
      </c>
      <c r="BI3">
        <f>SUM('Seq count data'!BJ2:BJ13)</f>
        <v>2623.5871000000002</v>
      </c>
      <c r="BJ3">
        <f>SUM('Seq count data'!BK2:BK13)</f>
        <v>1522.8343000000002</v>
      </c>
      <c r="BK3">
        <f>SUM('Seq count data'!BL2:BL13)</f>
        <v>110332.84</v>
      </c>
      <c r="BL3">
        <f>SUM('Seq count data'!BM2:BM13)</f>
        <v>71.426000000000002</v>
      </c>
      <c r="BM3">
        <f>SUM('Seq count data'!BN2:BN13)</f>
        <v>109.43928000000001</v>
      </c>
      <c r="BN3">
        <f>SUM('Seq count data'!BO2:BO13)</f>
        <v>22.452829999999999</v>
      </c>
      <c r="BO3">
        <f>SUM('Seq count data'!BP2:BP13)</f>
        <v>171.12020000000001</v>
      </c>
      <c r="BP3">
        <f>SUM('Seq count data'!BQ2:BQ13)</f>
        <v>188.49738000000002</v>
      </c>
      <c r="BQ3">
        <f>SUM('Seq count data'!BR2:BR13)</f>
        <v>4206.8320000000012</v>
      </c>
      <c r="BR3">
        <f>SUM('Seq count data'!BS2:BS13)</f>
        <v>32.022143000000007</v>
      </c>
      <c r="BS3">
        <f>SUM('Seq count data'!BT2:BT13)</f>
        <v>92047.760000000009</v>
      </c>
      <c r="BT3">
        <f>SUM('Seq count data'!BU2:BU13)</f>
        <v>21492.7</v>
      </c>
      <c r="BU3">
        <f>SUM('Seq count data'!BV2:BV13)</f>
        <v>368.05720000000002</v>
      </c>
      <c r="BV3">
        <f>SUM('Seq count data'!BW2:BW13)</f>
        <v>0</v>
      </c>
      <c r="BW3">
        <f>SUM('Seq count data'!BX2:BX13)</f>
        <v>36.620030000000007</v>
      </c>
      <c r="BX3">
        <f>SUM('Seq count data'!BY2:BY13)</f>
        <v>422.1653</v>
      </c>
      <c r="BY3">
        <f>SUM('Seq count data'!BZ2:BZ13)</f>
        <v>311.86871000000002</v>
      </c>
      <c r="BZ3">
        <f>SUM('Seq count data'!CA2:CA13)</f>
        <v>74.589420000000004</v>
      </c>
      <c r="CA3">
        <f>SUM('Seq count data'!CB2:CB13)</f>
        <v>1251.1804</v>
      </c>
      <c r="CB3">
        <f>SUM('Seq count data'!CC2:CC13)</f>
        <v>369.61032999999998</v>
      </c>
      <c r="CC3">
        <f>SUM('Seq count data'!CD2:CD13)</f>
        <v>56.746350000000007</v>
      </c>
      <c r="CD3">
        <f>SUM('Seq count data'!CE2:CE13)</f>
        <v>378.41149999999999</v>
      </c>
      <c r="CE3">
        <f>SUM('Seq count data'!CF2:CF13)</f>
        <v>1803.1129000000001</v>
      </c>
      <c r="CF3">
        <f>SUM('Seq count data'!CG2:CG13)</f>
        <v>5752.6629999999986</v>
      </c>
      <c r="CG3">
        <f>SUM('Seq count data'!CH2:CH13)</f>
        <v>154.71617999999998</v>
      </c>
      <c r="CH3">
        <f>SUM('Seq count data'!CI2:CI13)</f>
        <v>109.90230000000001</v>
      </c>
      <c r="CI3">
        <f>SUM('Seq count data'!CJ2:CJ13)</f>
        <v>38.59169</v>
      </c>
      <c r="CJ3">
        <f>SUM('Seq count data'!CK2:CK13)</f>
        <v>319.63069999999999</v>
      </c>
      <c r="CK3">
        <f>SUM('Seq count data'!CL2:CL13)</f>
        <v>1934.498</v>
      </c>
      <c r="CL3">
        <f>SUM('Seq count data'!CM2:CM13)</f>
        <v>100.36124</v>
      </c>
      <c r="CM3">
        <f>SUM('Seq count data'!CN2:CN13)</f>
        <v>156.21574000000001</v>
      </c>
      <c r="CN3">
        <f>SUM('Seq count data'!CO2:CO13)</f>
        <v>6642.5510000000004</v>
      </c>
      <c r="CO3">
        <f>SUM('Seq count data'!CP2:CP13)</f>
        <v>351.00299999999999</v>
      </c>
      <c r="CP3">
        <f>SUM('Seq count data'!CQ2:CQ13)</f>
        <v>47.467020000000012</v>
      </c>
      <c r="CQ3">
        <f>SUM('Seq count data'!CR2:CR13)</f>
        <v>215984</v>
      </c>
      <c r="CR3">
        <f>SUM('Seq count data'!CS2:CS13)</f>
        <v>616.7639999999999</v>
      </c>
      <c r="CS3">
        <f>SUM('Seq count data'!CT2:CT13)</f>
        <v>1535.0829999999999</v>
      </c>
      <c r="CT3">
        <f>SUM('Seq count data'!CU2:CU13)</f>
        <v>598.61310000000003</v>
      </c>
      <c r="CU3">
        <f>SUM('Seq count data'!CV2:CV13)</f>
        <v>331.91279999999995</v>
      </c>
      <c r="CV3">
        <f>SUM('Seq count data'!CW2:CW13)</f>
        <v>721.87309999999991</v>
      </c>
      <c r="CW3">
        <f>SUM('Seq count data'!CX2:CX13)</f>
        <v>3231.1189999999997</v>
      </c>
      <c r="CX3">
        <f>SUM('Seq count data'!CY2:CY13)</f>
        <v>104873.12</v>
      </c>
      <c r="CY3">
        <f>SUM('Seq count data'!CZ2:CZ13)</f>
        <v>103.99287</v>
      </c>
      <c r="CZ3">
        <f>SUM('Seq count data'!DA2:DA13)</f>
        <v>528.37739999999997</v>
      </c>
      <c r="DA3">
        <f>SUM('Seq count data'!DB2:DB13)</f>
        <v>3534.9480000000003</v>
      </c>
      <c r="DB3">
        <f>SUM('Seq count data'!DC2:DC13)</f>
        <v>80127.94</v>
      </c>
      <c r="DC3">
        <f>SUM('Seq count data'!DD2:DD13)</f>
        <v>323.33910000000003</v>
      </c>
      <c r="DD3">
        <f>SUM('Seq count data'!DE2:DE13)</f>
        <v>5881.0869999999995</v>
      </c>
      <c r="DE3">
        <f>SUM('Seq count data'!DF2:DF13)</f>
        <v>770.65030000000002</v>
      </c>
      <c r="DF3">
        <f>SUM('Seq count data'!DG2:DG13)</f>
        <v>5697.7449999999999</v>
      </c>
      <c r="DG3">
        <f>SUM('Seq count data'!DH2:DH13)</f>
        <v>40.227849999999997</v>
      </c>
      <c r="DH3">
        <f>SUM('Seq count data'!DI2:DI13)</f>
        <v>262.5745</v>
      </c>
      <c r="DI3">
        <f>SUM('Seq count data'!DJ2:DJ13)</f>
        <v>11.740829999999999</v>
      </c>
      <c r="DJ3">
        <f>SUM('Seq count data'!DK2:DK13)</f>
        <v>1160.3396</v>
      </c>
      <c r="DK3">
        <f>SUM('Seq count data'!DL2:DL13)</f>
        <v>151.07062000000002</v>
      </c>
      <c r="DL3">
        <f>SUM('Seq count data'!DM2:DM13)</f>
        <v>9707.8309999999983</v>
      </c>
      <c r="DM3">
        <f>SUM('Seq count data'!DN2:DN13)</f>
        <v>65452.119999999988</v>
      </c>
      <c r="DN3">
        <f>SUM('Seq count data'!DO2:DO13)</f>
        <v>296.10270000000003</v>
      </c>
      <c r="DO3">
        <f>SUM('Seq count data'!DP2:DP13)</f>
        <v>4166.335</v>
      </c>
      <c r="DP3">
        <f>SUM('Seq count data'!DQ2:DQ13)</f>
        <v>296.40027999999995</v>
      </c>
      <c r="DQ3">
        <f>SUM('Seq count data'!DR2:DR13)</f>
        <v>139.77076</v>
      </c>
      <c r="DR3">
        <f>SUM('Seq count data'!DS2:DS13)</f>
        <v>10070.099</v>
      </c>
      <c r="DS3">
        <f>SUM('Seq count data'!DT2:DT13)</f>
        <v>3404.2070000000003</v>
      </c>
      <c r="DT3">
        <f>SUM('Seq count data'!DU2:DU13)</f>
        <v>4667.7819999999992</v>
      </c>
      <c r="DU3">
        <f>SUM('Seq count data'!DV2:DV13)</f>
        <v>4998.5879999999997</v>
      </c>
      <c r="DV3">
        <f>SUM('Seq count data'!DW2:DW13)</f>
        <v>1507.4076999999997</v>
      </c>
      <c r="DW3">
        <f>SUM('Seq count data'!DX2:DX13)</f>
        <v>175.12988999999999</v>
      </c>
      <c r="DX3">
        <f>SUM('Seq count data'!DY2:DY13)</f>
        <v>41.032879999999999</v>
      </c>
      <c r="DY3">
        <f>SUM('Seq count data'!DZ2:DZ13)</f>
        <v>2568.8020000000006</v>
      </c>
      <c r="DZ3">
        <f>SUM('Seq count data'!EA2:EA13)</f>
        <v>0</v>
      </c>
      <c r="EA3">
        <f>SUM('Seq count data'!EB2:EB13)</f>
        <v>506.76479999999998</v>
      </c>
      <c r="EB3">
        <f>SUM('Seq count data'!EC2:EC13)</f>
        <v>197.35876000000002</v>
      </c>
      <c r="EC3">
        <f>SUM('Seq count data'!ED2:ED13)</f>
        <v>67.686470000000014</v>
      </c>
      <c r="ED3">
        <f>SUM('Seq count data'!EE2:EE13)</f>
        <v>21.90982</v>
      </c>
      <c r="EE3">
        <f>SUM('Seq count data'!EF2:EF13)</f>
        <v>0</v>
      </c>
      <c r="EF3">
        <f>SUM('Seq count data'!EG2:EG13)</f>
        <v>76.233519999999999</v>
      </c>
      <c r="EG3">
        <f>SUM('Seq count data'!EH2:EH13)</f>
        <v>82.742260000000016</v>
      </c>
      <c r="EH3">
        <f>SUM('Seq count data'!EI2:EI13)</f>
        <v>2844.6189999999997</v>
      </c>
      <c r="EI3">
        <f>SUM('Seq count data'!EJ2:EJ13)</f>
        <v>3898.0959999999995</v>
      </c>
      <c r="EJ3">
        <f>SUM('Seq count data'!EK2:EK13)</f>
        <v>74.961799999999997</v>
      </c>
      <c r="EK3">
        <f>SUM('Seq count data'!EL2:EL13)</f>
        <v>33754.21</v>
      </c>
      <c r="EL3">
        <f>SUM('Seq count data'!EM2:EM13)</f>
        <v>16.39359</v>
      </c>
      <c r="EM3">
        <f>SUM('Seq count data'!EN2:EN13)</f>
        <v>37.240919999999996</v>
      </c>
      <c r="EN3">
        <f>SUM('Seq count data'!EO2:EO13)</f>
        <v>351.00299999999999</v>
      </c>
      <c r="EO3">
        <f>SUM('Seq count data'!EP2:EP13)</f>
        <v>3968.3719999999998</v>
      </c>
      <c r="EP3">
        <f>SUM('Seq count data'!EQ2:EQ13)</f>
        <v>3028.0099999999993</v>
      </c>
      <c r="EQ3">
        <f>SUM('Seq count data'!ER2:ER13)</f>
        <v>7.1153541999999996</v>
      </c>
      <c r="ER3">
        <f>SUM('Seq count data'!ES2:ES13)</f>
        <v>6868.9229999999998</v>
      </c>
      <c r="ES3">
        <f>SUM('Seq count data'!ET2:ET13)</f>
        <v>40.900540000000007</v>
      </c>
      <c r="ET3">
        <f>SUM('Seq count data'!EU2:EU13)</f>
        <v>297.392</v>
      </c>
      <c r="EU3">
        <f>SUM('Seq count data'!EV2:EV13)</f>
        <v>30.483990000000002</v>
      </c>
      <c r="EV3">
        <f>SUM('Seq count data'!EW2:EW13)</f>
        <v>91.640200000000007</v>
      </c>
      <c r="EW3">
        <f>SUM('Seq count data'!EX2:EX13)</f>
        <v>2483.9249999999997</v>
      </c>
      <c r="EX3">
        <f>SUM('Seq count data'!EY2:EY13)</f>
        <v>74.961799999999997</v>
      </c>
      <c r="EY3">
        <f>SUM('Seq count data'!EZ2:EZ13)</f>
        <v>37.774419999999999</v>
      </c>
      <c r="EZ3">
        <f>SUM('Seq count data'!FA2:FA13)</f>
        <v>37.159333000000004</v>
      </c>
      <c r="FA3">
        <f>SUM('Seq count data'!FB2:FB13)</f>
        <v>5499.9030000000002</v>
      </c>
      <c r="FB3">
        <f>SUM('Seq count data'!FC2:FC13)</f>
        <v>38489</v>
      </c>
      <c r="FC3">
        <f>SUM('Seq count data'!FD2:FD13)</f>
        <v>466.12152000000003</v>
      </c>
      <c r="FD3">
        <f>SUM('Seq count data'!FE2:FE13)</f>
        <v>3177.65</v>
      </c>
      <c r="FE3">
        <f>SUM('Seq count data'!FF2:FF13)</f>
        <v>626.27379999999994</v>
      </c>
      <c r="FF3">
        <f>SUM('Seq count data'!FG2:FG13)</f>
        <v>0</v>
      </c>
      <c r="FG3">
        <f>SUM('Seq count data'!FH2:FH13)</f>
        <v>0</v>
      </c>
      <c r="FH3">
        <f>SUM('Seq count data'!FI2:FI13)</f>
        <v>93.34096000000001</v>
      </c>
      <c r="FI3">
        <f>SUM('Seq count data'!FJ2:FJ13)</f>
        <v>14.356020000000001</v>
      </c>
      <c r="FJ3">
        <f>SUM('Seq count data'!FK2:FK13)</f>
        <v>233.77068</v>
      </c>
      <c r="FK3">
        <f>SUM('Seq count data'!FL2:FL13)</f>
        <v>129.8056</v>
      </c>
      <c r="FL3">
        <f>SUM('Seq count data'!FM2:FM13)</f>
        <v>67.272400000000005</v>
      </c>
      <c r="FM3">
        <f>SUM('Seq count data'!FN2:FN13)</f>
        <v>84.565359999999984</v>
      </c>
      <c r="FN3">
        <f>SUM('Seq count data'!FO2:FO13)</f>
        <v>67.91904000000001</v>
      </c>
      <c r="FO3">
        <f>SUM('Seq count data'!FP2:FP13)</f>
        <v>21.469080000000005</v>
      </c>
      <c r="FP3">
        <f>SUM('Seq count data'!FQ2:FQ13)</f>
        <v>117.47222000000002</v>
      </c>
      <c r="FQ3">
        <f>SUM('Seq count data'!FR2:FR13)</f>
        <v>88.416620000000009</v>
      </c>
      <c r="FR3">
        <f>SUM('Seq count data'!FS2:FS13)</f>
        <v>0</v>
      </c>
      <c r="FS3">
        <f>SUM('Seq count data'!FT2:FT13)</f>
        <v>88.456160000000011</v>
      </c>
      <c r="FT3">
        <f>SUM('Seq count data'!FU2:FU13)</f>
        <v>54.991699999999994</v>
      </c>
      <c r="FU3">
        <f>SUM('Seq count data'!FV2:FV13)</f>
        <v>3184.8089999999997</v>
      </c>
      <c r="FV3">
        <f>SUM('Seq count data'!FW2:FW13)</f>
        <v>112.08914000000001</v>
      </c>
      <c r="FW3">
        <f>SUM('Seq count data'!FX2:FX13)</f>
        <v>681.63789999999995</v>
      </c>
      <c r="FX3">
        <f>SUM('Seq count data'!FY2:FY13)</f>
        <v>161.38657000000001</v>
      </c>
      <c r="FY3">
        <f>SUM('Seq count data'!FZ2:FZ13)</f>
        <v>285.22025000000002</v>
      </c>
      <c r="FZ3">
        <f>SUM('Seq count data'!GA2:GA13)</f>
        <v>668.65530000000001</v>
      </c>
      <c r="GA3">
        <f>SUM('Seq count data'!GB2:GB13)</f>
        <v>7133.55</v>
      </c>
      <c r="GB3">
        <f>SUM('Seq count data'!GC2:GC13)</f>
        <v>995.10969999999998</v>
      </c>
      <c r="GC3">
        <f>SUM('Seq count data'!GD2:GD13)</f>
        <v>338.93944999999997</v>
      </c>
      <c r="GD3">
        <f>SUM('Seq count data'!GE2:GE13)</f>
        <v>806.36729999999989</v>
      </c>
      <c r="GE3">
        <f>SUM('Seq count data'!GF2:GF13)</f>
        <v>2781.1370000000006</v>
      </c>
      <c r="GF3">
        <f>SUM('Seq count data'!GG2:GG13)</f>
        <v>0</v>
      </c>
      <c r="GG3">
        <f>SUM('Seq count data'!GH2:GH13)</f>
        <v>15393.89</v>
      </c>
      <c r="GH3">
        <f>SUM('Seq count data'!GI2:GI13)</f>
        <v>706.78750000000002</v>
      </c>
    </row>
    <row r="4" spans="1:190" x14ac:dyDescent="0.25">
      <c r="A4" t="s">
        <v>93</v>
      </c>
      <c r="B4" t="s">
        <v>105</v>
      </c>
      <c r="C4">
        <f>1.5*(SUM('Seq count data'!D14:D21))</f>
        <v>54.689549999999997</v>
      </c>
      <c r="D4">
        <f>1.5*(SUM('Seq count data'!E14:E21))</f>
        <v>6910.5959999999995</v>
      </c>
      <c r="E4">
        <f>1.5*(SUM('Seq count data'!F14:F21))</f>
        <v>410.14162499999998</v>
      </c>
      <c r="F4">
        <f>1.5*(SUM('Seq count data'!G14:G21))</f>
        <v>6640.5914999999995</v>
      </c>
      <c r="G4">
        <f>1.5*(SUM('Seq count data'!H14:H21))</f>
        <v>55.206810000000004</v>
      </c>
      <c r="H4">
        <f>1.5*(SUM('Seq count data'!I14:I21))</f>
        <v>22489.204499999996</v>
      </c>
      <c r="I4">
        <f>1.5*(SUM('Seq count data'!J14:J21))</f>
        <v>3944.4195</v>
      </c>
      <c r="J4">
        <f>1.5*(SUM('Seq count data'!K14:K21))</f>
        <v>9493.4609999999993</v>
      </c>
      <c r="K4">
        <f>1.5*(SUM('Seq count data'!L14:L21))</f>
        <v>75.696359999999999</v>
      </c>
      <c r="L4">
        <f>1.5*(SUM('Seq count data'!M14:M21))</f>
        <v>8855.1479999999992</v>
      </c>
      <c r="M4">
        <f>1.5*(SUM('Seq count data'!N14:N21))</f>
        <v>24656.7075</v>
      </c>
      <c r="N4">
        <f>1.5*(SUM('Seq count data'!O14:O21))</f>
        <v>3995.337</v>
      </c>
      <c r="O4">
        <f>1.5*(SUM('Seq count data'!P14:P21))</f>
        <v>11925.607500000002</v>
      </c>
      <c r="P4">
        <f>1.5*(SUM('Seq count data'!Q14:Q21))</f>
        <v>985.1536500000002</v>
      </c>
      <c r="Q4">
        <f>1.5*(SUM('Seq count data'!R14:R21))</f>
        <v>287.90263500000003</v>
      </c>
      <c r="R4">
        <f>1.5*(SUM('Seq count data'!S14:S21))</f>
        <v>40.420140000000004</v>
      </c>
      <c r="S4">
        <f>1.5*(SUM('Seq count data'!T14:T21))</f>
        <v>883.83180000000016</v>
      </c>
      <c r="T4">
        <f>1.5*(SUM('Seq count data'!U14:U21))</f>
        <v>65.617904999999979</v>
      </c>
      <c r="U4">
        <f>1.5*(SUM('Seq count data'!V14:V21))</f>
        <v>53.012490000000007</v>
      </c>
      <c r="V4">
        <f>1.5*(SUM('Seq count data'!W14:W21))</f>
        <v>1467.8728499999997</v>
      </c>
      <c r="W4">
        <f>1.5*(SUM('Seq count data'!X14:X21))</f>
        <v>134.23829999999998</v>
      </c>
      <c r="X4">
        <f>1.5*(SUM('Seq count data'!Y14:Y21))</f>
        <v>309683.24999999994</v>
      </c>
      <c r="Y4">
        <f>1.5*(SUM('Seq count data'!Z14:Z21))</f>
        <v>86.305050000000008</v>
      </c>
      <c r="Z4">
        <f>1.5*(SUM('Seq count data'!AA14:AA21))</f>
        <v>396.53654999999992</v>
      </c>
      <c r="AA4">
        <f>1.5*(SUM('Seq count data'!AB14:AB21))</f>
        <v>0</v>
      </c>
      <c r="AB4">
        <f>1.5*(SUM('Seq count data'!AC14:AC21))</f>
        <v>110.35518</v>
      </c>
      <c r="AC4">
        <f>1.5*(SUM('Seq count data'!AD14:AD21))</f>
        <v>25414.306499999999</v>
      </c>
      <c r="AD4">
        <f>1.5*(SUM('Seq count data'!AE14:AE21))</f>
        <v>144.14475000000002</v>
      </c>
      <c r="AE4">
        <f>1.5*(SUM('Seq count data'!AF14:AF21))</f>
        <v>340.96177499999999</v>
      </c>
      <c r="AF4">
        <f>1.5*(SUM('Seq count data'!AG14:AG21))</f>
        <v>1539.5463</v>
      </c>
      <c r="AG4">
        <f>1.5*(SUM('Seq count data'!AH14:AH21))</f>
        <v>6854.7659999999996</v>
      </c>
      <c r="AH4">
        <f>1.5*(SUM('Seq count data'!AI14:AI21))</f>
        <v>56676.42</v>
      </c>
      <c r="AI4">
        <f>1.5*(SUM('Seq count data'!AJ14:AJ21))</f>
        <v>113.26614000000001</v>
      </c>
      <c r="AJ4">
        <f>1.5*(SUM('Seq count data'!AK14:AK21))</f>
        <v>2245.8067499999997</v>
      </c>
      <c r="AK4">
        <f>1.5*(SUM('Seq count data'!AL14:AL21))</f>
        <v>111.43634999999999</v>
      </c>
      <c r="AL4">
        <f>1.5*(SUM('Seq count data'!AM14:AM21))</f>
        <v>419.66399999999999</v>
      </c>
      <c r="AM4">
        <f>1.5*(SUM('Seq count data'!AN14:AN21))</f>
        <v>0</v>
      </c>
      <c r="AN4">
        <f>1.5*(SUM('Seq count data'!AO14:AO21))</f>
        <v>45.632430000000006</v>
      </c>
      <c r="AO4">
        <f>1.5*(SUM('Seq count data'!AP14:AP21))</f>
        <v>279.87450000000001</v>
      </c>
      <c r="AP4">
        <f>1.5*(SUM('Seq count data'!AQ14:AQ21))</f>
        <v>159871.36499999999</v>
      </c>
      <c r="AQ4">
        <f>1.5*(SUM('Seq count data'!AR14:AR21))</f>
        <v>749.15384999999992</v>
      </c>
      <c r="AR4">
        <f>1.5*(SUM('Seq count data'!AS14:AS21))</f>
        <v>9432.7920000000013</v>
      </c>
      <c r="AS4">
        <f>1.5*(SUM('Seq count data'!AT14:AT21))</f>
        <v>1097.1982500000001</v>
      </c>
      <c r="AT4">
        <f>1.5*(SUM('Seq count data'!AU14:AU21))</f>
        <v>0</v>
      </c>
      <c r="AU4">
        <f>1.5*(SUM('Seq count data'!AV14:AV21))</f>
        <v>133.49254499999998</v>
      </c>
      <c r="AV4">
        <f>1.5*(SUM('Seq count data'!AW14:AW21))</f>
        <v>67.191119999999998</v>
      </c>
      <c r="AW4">
        <f>1.5*(SUM('Seq count data'!AX14:AX21))</f>
        <v>1336.1703000000002</v>
      </c>
      <c r="AX4">
        <f>1.5*(SUM('Seq count data'!AY14:AY21))</f>
        <v>891.85634999999991</v>
      </c>
      <c r="AY4">
        <f>1.5*(SUM('Seq count data'!AZ14:AZ21))</f>
        <v>10876.710000000001</v>
      </c>
      <c r="AZ4">
        <f>1.5*(SUM('Seq count data'!BA14:BA21))</f>
        <v>0</v>
      </c>
      <c r="BA4">
        <f>1.5*(SUM('Seq count data'!BB14:BB21))</f>
        <v>0</v>
      </c>
      <c r="BB4">
        <f>1.5*(SUM('Seq count data'!BC14:BC21))</f>
        <v>0</v>
      </c>
      <c r="BC4">
        <f>1.5*(SUM('Seq count data'!BD14:BD21))</f>
        <v>10940.707500000002</v>
      </c>
      <c r="BD4">
        <f>1.5*(SUM('Seq count data'!BE14:BE21))</f>
        <v>26.704409999999999</v>
      </c>
      <c r="BE4">
        <f>1.5*(SUM('Seq count data'!BF14:BF21))</f>
        <v>157.430745</v>
      </c>
      <c r="BF4">
        <f>1.5*(SUM('Seq count data'!BG14:BG21))</f>
        <v>54353.145000000004</v>
      </c>
      <c r="BG4">
        <f>1.5*(SUM('Seq count data'!BH14:BH21))</f>
        <v>3937.5645000000004</v>
      </c>
      <c r="BH4">
        <f>1.5*(SUM('Seq count data'!BI14:BI21))</f>
        <v>192.384705</v>
      </c>
      <c r="BI4">
        <f>1.5*(SUM('Seq count data'!BJ14:BJ21))</f>
        <v>3073.7834999999995</v>
      </c>
      <c r="BJ4">
        <f>1.5*(SUM('Seq count data'!BK14:BK21))</f>
        <v>1843.83015</v>
      </c>
      <c r="BK4">
        <f>1.5*(SUM('Seq count data'!BL14:BL21))</f>
        <v>729.24824999999998</v>
      </c>
      <c r="BL4">
        <f>1.5*(SUM('Seq count data'!BM14:BM21))</f>
        <v>0</v>
      </c>
      <c r="BM4">
        <f>1.5*(SUM('Seq count data'!BN14:BN21))</f>
        <v>628.61955</v>
      </c>
      <c r="BN4">
        <f>1.5*(SUM('Seq count data'!BO14:BO21))</f>
        <v>30.978629999999999</v>
      </c>
      <c r="BO4">
        <f>1.5*(SUM('Seq count data'!BP14:BP21))</f>
        <v>169.42022999999998</v>
      </c>
      <c r="BP4">
        <f>1.5*(SUM('Seq count data'!BQ14:BQ21))</f>
        <v>54.21114</v>
      </c>
      <c r="BQ4">
        <f>1.5*(SUM('Seq count data'!BR14:BR21))</f>
        <v>3799.1085000000003</v>
      </c>
      <c r="BR4">
        <f>1.5*(SUM('Seq count data'!BS14:BS21))</f>
        <v>0</v>
      </c>
      <c r="BS4">
        <f>1.5*(SUM('Seq count data'!BT14:BT21))</f>
        <v>51609.794999999998</v>
      </c>
      <c r="BT4">
        <f>1.5*(SUM('Seq count data'!BU14:BU21))</f>
        <v>13050.712500000001</v>
      </c>
      <c r="BU4">
        <f>1.5*(SUM('Seq count data'!BV14:BV21))</f>
        <v>155.28223500000001</v>
      </c>
      <c r="BV4">
        <f>1.5*(SUM('Seq count data'!BW14:BW21))</f>
        <v>44.195414999999997</v>
      </c>
      <c r="BW4">
        <f>1.5*(SUM('Seq count data'!BX14:BX21))</f>
        <v>294.40530000000001</v>
      </c>
      <c r="BX4">
        <f>1.5*(SUM('Seq count data'!BY14:BY21))</f>
        <v>238.53028500000002</v>
      </c>
      <c r="BY4">
        <f>1.5*(SUM('Seq count data'!BZ14:BZ21))</f>
        <v>785.10329999999999</v>
      </c>
      <c r="BZ4">
        <f>1.5*(SUM('Seq count data'!CA14:CA21))</f>
        <v>0</v>
      </c>
      <c r="CA4">
        <f>1.5*(SUM('Seq count data'!CB14:CB21))</f>
        <v>293.63808</v>
      </c>
      <c r="CB4">
        <f>1.5*(SUM('Seq count data'!CC14:CC21))</f>
        <v>217.93045499999999</v>
      </c>
      <c r="CC4">
        <f>1.5*(SUM('Seq count data'!CD14:CD21))</f>
        <v>0</v>
      </c>
      <c r="CD4">
        <f>1.5*(SUM('Seq count data'!CE14:CE21))</f>
        <v>155.39966999999999</v>
      </c>
      <c r="CE4">
        <f>1.5*(SUM('Seq count data'!CF14:CF21))</f>
        <v>204.77369999999996</v>
      </c>
      <c r="CF4">
        <f>1.5*(SUM('Seq count data'!CG14:CG21))</f>
        <v>504.41804999999999</v>
      </c>
      <c r="CG4">
        <f>1.5*(SUM('Seq count data'!CH14:CH21))</f>
        <v>32.393790000000003</v>
      </c>
      <c r="CH4">
        <f>1.5*(SUM('Seq count data'!CI14:CI21))</f>
        <v>0.63508724999999999</v>
      </c>
      <c r="CI4">
        <f>1.5*(SUM('Seq count data'!CJ14:CJ21))</f>
        <v>0</v>
      </c>
      <c r="CJ4">
        <f>1.5*(SUM('Seq count data'!CK14:CK21))</f>
        <v>525.72674999999992</v>
      </c>
      <c r="CK4">
        <f>1.5*(SUM('Seq count data'!CL14:CL21))</f>
        <v>88.185644999999994</v>
      </c>
      <c r="CL4">
        <f>1.5*(SUM('Seq count data'!CM14:CM21))</f>
        <v>25.1676</v>
      </c>
      <c r="CM4">
        <f>1.5*(SUM('Seq count data'!CN14:CN21))</f>
        <v>111.80878499999999</v>
      </c>
      <c r="CN4">
        <f>1.5*(SUM('Seq count data'!CO14:CO21))</f>
        <v>3719.6444999999999</v>
      </c>
      <c r="CO4">
        <f>1.5*(SUM('Seq count data'!CP14:CP21))</f>
        <v>28.561605</v>
      </c>
      <c r="CP4">
        <f>1.5*(SUM('Seq count data'!CQ14:CQ21))</f>
        <v>6.8105700000000002</v>
      </c>
      <c r="CQ4">
        <f>1.5*(SUM('Seq count data'!CR14:CR21))</f>
        <v>197852.09999999998</v>
      </c>
      <c r="CR4">
        <f>1.5*(SUM('Seq count data'!CS14:CS21))</f>
        <v>159.34069500000001</v>
      </c>
      <c r="CS4">
        <f>1.5*(SUM('Seq count data'!CT14:CT21))</f>
        <v>2937.8744999999999</v>
      </c>
      <c r="CT4">
        <f>1.5*(SUM('Seq count data'!CU14:CU21))</f>
        <v>3042.0434999999998</v>
      </c>
      <c r="CU4">
        <f>1.5*(SUM('Seq count data'!CV14:CV21))</f>
        <v>297.71010000000001</v>
      </c>
      <c r="CV4">
        <f>1.5*(SUM('Seq count data'!CW14:CW21))</f>
        <v>1037.7851999999998</v>
      </c>
      <c r="CW4">
        <f>1.5*(SUM('Seq count data'!CX14:CX21))</f>
        <v>2915.5754999999999</v>
      </c>
      <c r="CX4">
        <f>1.5*(SUM('Seq count data'!CY14:CY21))</f>
        <v>99700.574999999983</v>
      </c>
      <c r="CY4">
        <f>1.5*(SUM('Seq count data'!CZ14:CZ21))</f>
        <v>179.69759999999999</v>
      </c>
      <c r="CZ4">
        <f>1.5*(SUM('Seq count data'!DA14:DA21))</f>
        <v>647.61720000000003</v>
      </c>
      <c r="DA4">
        <f>1.5*(SUM('Seq count data'!DB14:DB21))</f>
        <v>2594.7267000000002</v>
      </c>
      <c r="DB4">
        <f>1.5*(SUM('Seq count data'!DC14:DC21))</f>
        <v>120618.41999999998</v>
      </c>
      <c r="DC4">
        <f>1.5*(SUM('Seq count data'!DD14:DD21))</f>
        <v>416.13340500000004</v>
      </c>
      <c r="DD4">
        <f>1.5*(SUM('Seq count data'!DE14:DE21))</f>
        <v>5312.8935000000001</v>
      </c>
      <c r="DE4">
        <f>1.5*(SUM('Seq count data'!DF14:DF21))</f>
        <v>482.01790499999993</v>
      </c>
      <c r="DF4">
        <f>1.5*(SUM('Seq count data'!DG14:DG21))</f>
        <v>2612.9084999999995</v>
      </c>
      <c r="DG4">
        <f>1.5*(SUM('Seq count data'!DH14:DH21))</f>
        <v>21.833684999999999</v>
      </c>
      <c r="DH4">
        <f>1.5*(SUM('Seq count data'!DI14:DI21))</f>
        <v>104.593155</v>
      </c>
      <c r="DI4">
        <f>1.5*(SUM('Seq count data'!DJ14:DJ21))</f>
        <v>17.399025000000002</v>
      </c>
      <c r="DJ4">
        <f>1.5*(SUM('Seq count data'!DK14:DK21))</f>
        <v>676.72485000000006</v>
      </c>
      <c r="DK4">
        <f>1.5*(SUM('Seq count data'!DL14:DL21))</f>
        <v>62.982420000000005</v>
      </c>
      <c r="DL4">
        <f>1.5*(SUM('Seq count data'!DM14:DM21))</f>
        <v>3842.0970000000002</v>
      </c>
      <c r="DM4">
        <f>1.5*(SUM('Seq count data'!DN14:DN21))</f>
        <v>58521.915000000001</v>
      </c>
      <c r="DN4">
        <f>1.5*(SUM('Seq count data'!DO14:DO21))</f>
        <v>403.9803</v>
      </c>
      <c r="DO4">
        <f>1.5*(SUM('Seq count data'!DP14:DP21))</f>
        <v>1901.9517000000001</v>
      </c>
      <c r="DP4">
        <f>1.5*(SUM('Seq count data'!DQ14:DQ21))</f>
        <v>264.05349000000001</v>
      </c>
      <c r="DQ4">
        <f>1.5*(SUM('Seq count data'!DR14:DR21))</f>
        <v>227.62516500000001</v>
      </c>
      <c r="DR4">
        <f>1.5*(SUM('Seq count data'!DS14:DS21))</f>
        <v>12753.498</v>
      </c>
      <c r="DS4">
        <f>1.5*(SUM('Seq count data'!DT14:DT21))</f>
        <v>1640.8959000000002</v>
      </c>
      <c r="DT4">
        <f>1.5*(SUM('Seq count data'!DU14:DU21))</f>
        <v>4773.6539999999995</v>
      </c>
      <c r="DU4">
        <f>1.5*(SUM('Seq count data'!DV14:DV21))</f>
        <v>0</v>
      </c>
      <c r="DV4">
        <f>1.5*(SUM('Seq count data'!DW14:DW21))</f>
        <v>892.69245000000012</v>
      </c>
      <c r="DW4">
        <f>1.5*(SUM('Seq count data'!DX14:DX21))</f>
        <v>187.62477000000001</v>
      </c>
      <c r="DX4">
        <f>1.5*(SUM('Seq count data'!DY14:DY21))</f>
        <v>0</v>
      </c>
      <c r="DY4">
        <f>1.5*(SUM('Seq count data'!DZ14:DZ21))</f>
        <v>1211.15715</v>
      </c>
      <c r="DZ4">
        <f>1.5*(SUM('Seq count data'!EA14:EA21))</f>
        <v>223.11172499999998</v>
      </c>
      <c r="EA4">
        <f>1.5*(SUM('Seq count data'!EB14:EB21))</f>
        <v>125.977695</v>
      </c>
      <c r="EB4">
        <f>1.5*(SUM('Seq count data'!EC14:EC21))</f>
        <v>149.76749999999998</v>
      </c>
      <c r="EC4">
        <f>1.5*(SUM('Seq count data'!ED14:ED21))</f>
        <v>102.378795</v>
      </c>
      <c r="ED4">
        <f>1.5*(SUM('Seq count data'!EE14:EE21))</f>
        <v>38.864175000000003</v>
      </c>
      <c r="EE4">
        <f>1.5*(SUM('Seq count data'!EF14:EF21))</f>
        <v>18.24072</v>
      </c>
      <c r="EF4">
        <f>1.5*(SUM('Seq count data'!EG14:EG21))</f>
        <v>0</v>
      </c>
      <c r="EG4">
        <f>1.5*(SUM('Seq count data'!EH14:EH21))</f>
        <v>103.31709000000001</v>
      </c>
      <c r="EH4">
        <f>1.5*(SUM('Seq count data'!EI14:EI21))</f>
        <v>18693.480000000003</v>
      </c>
      <c r="EI4">
        <f>1.5*(SUM('Seq count data'!EJ14:EJ21))</f>
        <v>42.887609999999995</v>
      </c>
      <c r="EJ4">
        <f>1.5*(SUM('Seq count data'!EK14:EK21))</f>
        <v>0</v>
      </c>
      <c r="EK4">
        <f>1.5*(SUM('Seq count data'!EL14:EL21))</f>
        <v>12504.604500000001</v>
      </c>
      <c r="EL4">
        <f>1.5*(SUM('Seq count data'!EM14:EM21))</f>
        <v>0</v>
      </c>
      <c r="EM4">
        <f>1.5*(SUM('Seq count data'!EN14:EN21))</f>
        <v>157.430745</v>
      </c>
      <c r="EN4">
        <f>1.5*(SUM('Seq count data'!EO14:EO21))</f>
        <v>28.561605</v>
      </c>
      <c r="EO4">
        <f>1.5*(SUM('Seq count data'!EP14:EP21))</f>
        <v>5509.2855</v>
      </c>
      <c r="EP4">
        <f>1.5*(SUM('Seq count data'!EQ14:EQ21))</f>
        <v>1612.8101999999999</v>
      </c>
      <c r="EQ4">
        <f>1.5*(SUM('Seq count data'!ER14:ER21))</f>
        <v>152.5071671904</v>
      </c>
      <c r="ER4">
        <f>1.5*(SUM('Seq count data'!ES14:ES21))</f>
        <v>6910.5959999999995</v>
      </c>
      <c r="ES4">
        <f>1.5*(SUM('Seq count data'!ET14:ET21))</f>
        <v>69.817499999999995</v>
      </c>
      <c r="ET4">
        <f>1.5*(SUM('Seq count data'!EU14:EU21))</f>
        <v>174.32294999999999</v>
      </c>
      <c r="EU4">
        <f>1.5*(SUM('Seq count data'!EV14:EV21))</f>
        <v>56.858460000000008</v>
      </c>
      <c r="EV4">
        <f>1.5*(SUM('Seq count data'!EW14:EW21))</f>
        <v>81.546045000000007</v>
      </c>
      <c r="EW4">
        <f>1.5*(SUM('Seq count data'!EX14:EX21))</f>
        <v>226.33180499999997</v>
      </c>
      <c r="EX4">
        <f>1.5*(SUM('Seq count data'!EY14:EY21))</f>
        <v>0</v>
      </c>
      <c r="EY4">
        <f>1.5*(SUM('Seq count data'!EZ14:EZ21))</f>
        <v>72.107025000000007</v>
      </c>
      <c r="EZ4">
        <f>1.5*(SUM('Seq count data'!FA14:FA21))</f>
        <v>0</v>
      </c>
      <c r="FA4">
        <f>1.5*(SUM('Seq count data'!FB14:FB21))</f>
        <v>1223.6289000000002</v>
      </c>
      <c r="FB4">
        <f>1.5*(SUM('Seq count data'!FC14:FC21))</f>
        <v>13551.169500000002</v>
      </c>
      <c r="FC4">
        <f>1.5*(SUM('Seq count data'!FD14:FD21))</f>
        <v>350.50599</v>
      </c>
      <c r="FD4">
        <f>1.5*(SUM('Seq count data'!FE14:FE21))</f>
        <v>229.13679000000002</v>
      </c>
      <c r="FE4">
        <f>1.5*(SUM('Seq count data'!FF14:FF21))</f>
        <v>3023.7809999999999</v>
      </c>
      <c r="FF4">
        <f>1.5*(SUM('Seq count data'!FG14:FG21))</f>
        <v>126.276645</v>
      </c>
      <c r="FG4">
        <f>1.5*(SUM('Seq count data'!FH14:FH21))</f>
        <v>51.293445000000006</v>
      </c>
      <c r="FH4">
        <f>1.5*(SUM('Seq count data'!FI14:FI21))</f>
        <v>298.83325500000001</v>
      </c>
      <c r="FI4">
        <f>1.5*(SUM('Seq count data'!FJ14:FJ21))</f>
        <v>29.024940000000001</v>
      </c>
      <c r="FJ4">
        <f>1.5*(SUM('Seq count data'!FK14:FK21))</f>
        <v>57.132240000000003</v>
      </c>
      <c r="FK4">
        <f>1.5*(SUM('Seq count data'!FL14:FL21))</f>
        <v>242.23362</v>
      </c>
      <c r="FL4">
        <f>1.5*(SUM('Seq count data'!FM14:FM21))</f>
        <v>19.849935000000002</v>
      </c>
      <c r="FM4">
        <f>1.5*(SUM('Seq count data'!FN14:FN21))</f>
        <v>21.177914999999999</v>
      </c>
      <c r="FN4">
        <f>1.5*(SUM('Seq count data'!FO14:FO21))</f>
        <v>56.300205000000005</v>
      </c>
      <c r="FO4">
        <f>1.5*(SUM('Seq count data'!FP14:FP21))</f>
        <v>0</v>
      </c>
      <c r="FP4">
        <f>1.5*(SUM('Seq count data'!FQ14:FQ21))</f>
        <v>57.72099</v>
      </c>
      <c r="FQ4">
        <f>1.5*(SUM('Seq count data'!FR14:FR21))</f>
        <v>0</v>
      </c>
      <c r="FR4">
        <f>1.5*(SUM('Seq count data'!FS14:FS21))</f>
        <v>0</v>
      </c>
      <c r="FS4">
        <f>1.5*(SUM('Seq count data'!FT14:FT21))</f>
        <v>77.735024999999993</v>
      </c>
      <c r="FT4">
        <f>1.5*(SUM('Seq count data'!FU14:FU21))</f>
        <v>64.62337500000001</v>
      </c>
      <c r="FU4">
        <f>1.5*(SUM('Seq count data'!FV14:FV21))</f>
        <v>183.93209999999999</v>
      </c>
      <c r="FV4">
        <f>1.5*(SUM('Seq count data'!FW14:FW21))</f>
        <v>113.57386500000001</v>
      </c>
      <c r="FW4">
        <f>1.5*(SUM('Seq count data'!FX14:FX21))</f>
        <v>1044.64905</v>
      </c>
      <c r="FX4">
        <f>1.5*(SUM('Seq count data'!FY14:FY21))</f>
        <v>42.497714999999999</v>
      </c>
      <c r="FY4">
        <f>1.5*(SUM('Seq count data'!FZ14:FZ21))</f>
        <v>198.77387999999999</v>
      </c>
      <c r="FZ4">
        <f>1.5*(SUM('Seq count data'!GA14:GA21))</f>
        <v>319.08853500000004</v>
      </c>
      <c r="GA4">
        <f>1.5*(SUM('Seq count data'!GB14:GB21))</f>
        <v>488.58914999999996</v>
      </c>
      <c r="GB4">
        <f>1.5*(SUM('Seq count data'!GC14:GC21))</f>
        <v>639.27524999999991</v>
      </c>
      <c r="GC4">
        <f>1.5*(SUM('Seq count data'!GD14:GD21))</f>
        <v>0</v>
      </c>
      <c r="GD4">
        <f>1.5*(SUM('Seq count data'!GE14:GE21))</f>
        <v>826.49939999999992</v>
      </c>
      <c r="GE4">
        <f>1.5*(SUM('Seq count data'!GF14:GF21))</f>
        <v>1297.3300499999998</v>
      </c>
      <c r="GF4">
        <f>1.5*(SUM('Seq count data'!GG14:GG21))</f>
        <v>25.722059999999999</v>
      </c>
      <c r="GG4">
        <f>1.5*(SUM('Seq count data'!GH14:GH21))</f>
        <v>10668.656999999999</v>
      </c>
      <c r="GH4">
        <f>1.5*(SUM('Seq count data'!GI14:GI21))</f>
        <v>5.3771250000000004</v>
      </c>
    </row>
    <row r="5" spans="1:190" x14ac:dyDescent="0.25">
      <c r="A5" t="s">
        <v>94</v>
      </c>
      <c r="B5" t="s">
        <v>105</v>
      </c>
      <c r="C5">
        <f>SUM('Seq count data'!D22:D33)</f>
        <v>51.930270000000007</v>
      </c>
      <c r="D5">
        <f>SUM('Seq count data'!E22:E33)</f>
        <v>8822.0439999999999</v>
      </c>
      <c r="E5">
        <f>SUM('Seq count data'!F22:F33)</f>
        <v>444.7838999999999</v>
      </c>
      <c r="F5">
        <f>SUM('Seq count data'!G22:G33)</f>
        <v>15696.789000000001</v>
      </c>
      <c r="G5">
        <f>SUM('Seq count data'!H22:H33)</f>
        <v>59.286435000000004</v>
      </c>
      <c r="H5">
        <f>SUM('Seq count data'!I22:I33)</f>
        <v>37518.749999999993</v>
      </c>
      <c r="I5">
        <f>SUM('Seq count data'!J22:J33)</f>
        <v>4710.6829999999991</v>
      </c>
      <c r="J5">
        <f>SUM('Seq count data'!K22:K33)</f>
        <v>14133.908000000001</v>
      </c>
      <c r="K5">
        <f>SUM('Seq count data'!L22:L33)</f>
        <v>72.030879999999996</v>
      </c>
      <c r="L5">
        <f>SUM('Seq count data'!M22:M33)</f>
        <v>9456.3590000000004</v>
      </c>
      <c r="M5">
        <f>SUM('Seq count data'!N22:N33)</f>
        <v>43643.489999999991</v>
      </c>
      <c r="N5">
        <f>SUM('Seq count data'!O22:O33)</f>
        <v>16777.61</v>
      </c>
      <c r="O5">
        <f>SUM('Seq count data'!P22:P33)</f>
        <v>9886.974000000002</v>
      </c>
      <c r="P5">
        <f>SUM('Seq count data'!Q22:Q33)</f>
        <v>764.05279999999993</v>
      </c>
      <c r="Q5">
        <f>SUM('Seq count data'!R22:R33)</f>
        <v>705.17759999999998</v>
      </c>
      <c r="R5">
        <f>SUM('Seq count data'!S22:S33)</f>
        <v>164.27786999999998</v>
      </c>
      <c r="S5">
        <f>SUM('Seq count data'!T22:T33)</f>
        <v>2642.3580000000002</v>
      </c>
      <c r="T5">
        <f>SUM('Seq count data'!U22:U33)</f>
        <v>92.506419999999991</v>
      </c>
      <c r="U5">
        <f>SUM('Seq count data'!V22:V33)</f>
        <v>48.748780000000004</v>
      </c>
      <c r="V5">
        <f>SUM('Seq count data'!W22:W33)</f>
        <v>4577.844000000001</v>
      </c>
      <c r="W5">
        <f>SUM('Seq count data'!X22:X33)</f>
        <v>263.76596999999998</v>
      </c>
      <c r="X5">
        <f>SUM('Seq count data'!Y22:Y33)</f>
        <v>537977.9</v>
      </c>
      <c r="Y5">
        <f>SUM('Seq count data'!Z22:Z33)</f>
        <v>23.896999999999998</v>
      </c>
      <c r="Z5">
        <f>SUM('Seq count data'!AA22:AA33)</f>
        <v>377.86110000000002</v>
      </c>
      <c r="AA5">
        <f>SUM('Seq count data'!AB22:AB33)</f>
        <v>194.07694999999998</v>
      </c>
      <c r="AB5">
        <f>SUM('Seq count data'!AC22:AC33)</f>
        <v>137.50751</v>
      </c>
      <c r="AC5">
        <f>SUM('Seq count data'!AD22:AD33)</f>
        <v>28734.670000000002</v>
      </c>
      <c r="AD5">
        <f>SUM('Seq count data'!AE22:AE33)</f>
        <v>144.30712</v>
      </c>
      <c r="AE5">
        <f>SUM('Seq count data'!AF22:AF33)</f>
        <v>687.27539999999999</v>
      </c>
      <c r="AF5">
        <f>SUM('Seq count data'!AG22:AG33)</f>
        <v>2425.77</v>
      </c>
      <c r="AG5">
        <f>SUM('Seq count data'!AH22:AH33)</f>
        <v>2011.027</v>
      </c>
      <c r="AH5">
        <f>SUM('Seq count data'!AI22:AI33)</f>
        <v>15692.76</v>
      </c>
      <c r="AI5">
        <f>SUM('Seq count data'!AJ22:AJ33)</f>
        <v>479.69718</v>
      </c>
      <c r="AJ5">
        <f>SUM('Seq count data'!AK22:AK33)</f>
        <v>2952.0890000000004</v>
      </c>
      <c r="AK5">
        <f>SUM('Seq count data'!AL22:AL33)</f>
        <v>0</v>
      </c>
      <c r="AL5">
        <f>SUM('Seq count data'!AM22:AM33)</f>
        <v>41.745420000000003</v>
      </c>
      <c r="AM5">
        <f>SUM('Seq count data'!AN22:AN33)</f>
        <v>93.342299999999994</v>
      </c>
      <c r="AN5">
        <f>SUM('Seq count data'!AO22:AO33)</f>
        <v>448.51873999999998</v>
      </c>
      <c r="AO5">
        <f>SUM('Seq count data'!AP22:AP33)</f>
        <v>128.98915999999997</v>
      </c>
      <c r="AP5">
        <f>SUM('Seq count data'!AQ22:AQ33)</f>
        <v>86725.7</v>
      </c>
      <c r="AQ5">
        <f>SUM('Seq count data'!AR22:AR33)</f>
        <v>344.83465999999999</v>
      </c>
      <c r="AR5">
        <f>SUM('Seq count data'!AS22:AS33)</f>
        <v>5557.0999999999995</v>
      </c>
      <c r="AS5">
        <f>SUM('Seq count data'!AT22:AT33)</f>
        <v>2010.1255999999998</v>
      </c>
      <c r="AT5">
        <f>SUM('Seq count data'!AU22:AU33)</f>
        <v>26.40108</v>
      </c>
      <c r="AU5">
        <f>SUM('Seq count data'!AV22:AV33)</f>
        <v>187.89457000000002</v>
      </c>
      <c r="AV5">
        <f>SUM('Seq count data'!AW22:AW33)</f>
        <v>116.4363</v>
      </c>
      <c r="AW5">
        <f>SUM('Seq count data'!AX22:AX33)</f>
        <v>174.68021000000002</v>
      </c>
      <c r="AX5">
        <f>SUM('Seq count data'!AY22:AY33)</f>
        <v>322.63077000000004</v>
      </c>
      <c r="AY5">
        <f>SUM('Seq count data'!AZ22:AZ33)</f>
        <v>17722.750000000004</v>
      </c>
      <c r="AZ5">
        <f>SUM('Seq count data'!BA22:BA33)</f>
        <v>0</v>
      </c>
      <c r="BA5">
        <f>SUM('Seq count data'!BB22:BB33)</f>
        <v>25.347010000000001</v>
      </c>
      <c r="BB5">
        <f>SUM('Seq count data'!BC22:BC33)</f>
        <v>39.516180000000006</v>
      </c>
      <c r="BC5">
        <f>SUM('Seq count data'!BD22:BD33)</f>
        <v>15195.66</v>
      </c>
      <c r="BD5">
        <f>SUM('Seq count data'!BE22:BE33)</f>
        <v>69.424340000000015</v>
      </c>
      <c r="BE5">
        <f>SUM('Seq count data'!BF22:BF33)</f>
        <v>60.34498</v>
      </c>
      <c r="BF5">
        <f>SUM('Seq count data'!BG22:BG33)</f>
        <v>46257.01999999999</v>
      </c>
      <c r="BG5">
        <f>SUM('Seq count data'!BH22:BH33)</f>
        <v>6385.2789999999995</v>
      </c>
      <c r="BH5">
        <f>SUM('Seq count data'!BI22:BI33)</f>
        <v>80.262900000000002</v>
      </c>
      <c r="BI5">
        <f>SUM('Seq count data'!BJ22:BJ33)</f>
        <v>2014.2569999999998</v>
      </c>
      <c r="BJ5">
        <f>SUM('Seq count data'!BK22:BK33)</f>
        <v>2191.3587999999995</v>
      </c>
      <c r="BK5">
        <f>SUM('Seq count data'!BL22:BL33)</f>
        <v>40281.469999999994</v>
      </c>
      <c r="BL5">
        <f>SUM('Seq count data'!BM22:BM33)</f>
        <v>129.48009000000002</v>
      </c>
      <c r="BM5">
        <f>SUM('Seq count data'!BN22:BN33)</f>
        <v>77.373450000000005</v>
      </c>
      <c r="BN5">
        <f>SUM('Seq count data'!BO22:BO33)</f>
        <v>62.031500000000001</v>
      </c>
      <c r="BO5">
        <f>SUM('Seq count data'!BP22:BP33)</f>
        <v>217.04296199999999</v>
      </c>
      <c r="BP5">
        <f>SUM('Seq count data'!BQ22:BQ33)</f>
        <v>178.53730000000002</v>
      </c>
      <c r="BQ5">
        <f>SUM('Seq count data'!BR22:BR33)</f>
        <v>6777.2559999999994</v>
      </c>
      <c r="BR5">
        <f>SUM('Seq count data'!BS22:BS33)</f>
        <v>88.839590000000001</v>
      </c>
      <c r="BS5">
        <f>SUM('Seq count data'!BT22:BT33)</f>
        <v>116304.87</v>
      </c>
      <c r="BT5">
        <f>SUM('Seq count data'!BU22:BU33)</f>
        <v>271511.90000000002</v>
      </c>
      <c r="BU5">
        <f>SUM('Seq count data'!BV22:BV33)</f>
        <v>3668.0879999999997</v>
      </c>
      <c r="BV5">
        <f>SUM('Seq count data'!BW22:BW33)</f>
        <v>41.658549999999998</v>
      </c>
      <c r="BW5">
        <f>SUM('Seq count data'!BX22:BX33)</f>
        <v>103.475155</v>
      </c>
      <c r="BX5">
        <f>SUM('Seq count data'!BY22:BY33)</f>
        <v>530.21289000000002</v>
      </c>
      <c r="BY5">
        <f>SUM('Seq count data'!BZ22:BZ33)</f>
        <v>570.24540000000002</v>
      </c>
      <c r="BZ5">
        <f>SUM('Seq count data'!CA22:CA33)</f>
        <v>23.66422</v>
      </c>
      <c r="CA5">
        <f>SUM('Seq count data'!CB22:CB33)</f>
        <v>1073.7433000000001</v>
      </c>
      <c r="CB5">
        <f>SUM('Seq count data'!CC22:CC33)</f>
        <v>160.8784</v>
      </c>
      <c r="CC5">
        <f>SUM('Seq count data'!CD22:CD33)</f>
        <v>17.979190000000003</v>
      </c>
      <c r="CD5">
        <f>SUM('Seq count data'!CE22:CE33)</f>
        <v>127.459352</v>
      </c>
      <c r="CE5">
        <f>SUM('Seq count data'!CF22:CF33)</f>
        <v>1219.4228000000001</v>
      </c>
      <c r="CF5">
        <f>SUM('Seq count data'!CG22:CG33)</f>
        <v>3119.2040000000002</v>
      </c>
      <c r="CG5">
        <f>SUM('Seq count data'!CH22:CH33)</f>
        <v>45.050620000000002</v>
      </c>
      <c r="CH5">
        <f>SUM('Seq count data'!CI22:CI33)</f>
        <v>639.92469999999992</v>
      </c>
      <c r="CI5">
        <f>SUM('Seq count data'!CJ22:CJ33)</f>
        <v>452.19509999999997</v>
      </c>
      <c r="CJ5">
        <f>SUM('Seq count data'!CK22:CK33)</f>
        <v>770.22499999999991</v>
      </c>
      <c r="CK5">
        <f>SUM('Seq count data'!CL22:CL33)</f>
        <v>277.45598999999999</v>
      </c>
      <c r="CL5">
        <f>SUM('Seq count data'!CM22:CM33)</f>
        <v>19.465780000000002</v>
      </c>
      <c r="CM5">
        <f>SUM('Seq count data'!CN22:CN33)</f>
        <v>463.90019999999998</v>
      </c>
      <c r="CN5">
        <f>SUM('Seq count data'!CO22:CO33)</f>
        <v>14757.62</v>
      </c>
      <c r="CO5">
        <f>SUM('Seq count data'!CP22:CP33)</f>
        <v>59.097879999999996</v>
      </c>
      <c r="CP5">
        <f>SUM('Seq count data'!CQ22:CQ33)</f>
        <v>224.57970999999998</v>
      </c>
      <c r="CQ5">
        <f>SUM('Seq count data'!CR22:CR33)</f>
        <v>310577.7</v>
      </c>
      <c r="CR5">
        <f>SUM('Seq count data'!CS22:CS33)</f>
        <v>153.94676000000001</v>
      </c>
      <c r="CS5">
        <f>SUM('Seq count data'!CT22:CT33)</f>
        <v>851.62429999999995</v>
      </c>
      <c r="CT5">
        <f>SUM('Seq count data'!CU22:CU33)</f>
        <v>506.95409999999993</v>
      </c>
      <c r="CU5">
        <f>SUM('Seq count data'!CV22:CV33)</f>
        <v>196.85116000000005</v>
      </c>
      <c r="CV5">
        <f>SUM('Seq count data'!CW22:CW33)</f>
        <v>494.24070000000006</v>
      </c>
      <c r="CW5">
        <f>SUM('Seq count data'!CX22:CX33)</f>
        <v>2394.886</v>
      </c>
      <c r="CX5">
        <f>SUM('Seq count data'!CY22:CY33)</f>
        <v>103107.49</v>
      </c>
      <c r="CY5">
        <f>SUM('Seq count data'!CZ22:CZ33)</f>
        <v>56.37668</v>
      </c>
      <c r="CZ5">
        <f>SUM('Seq count data'!DA22:DA33)</f>
        <v>929.66829999999982</v>
      </c>
      <c r="DA5">
        <f>SUM('Seq count data'!DB22:DB33)</f>
        <v>949.57690000000002</v>
      </c>
      <c r="DB5">
        <f>SUM('Seq count data'!DC22:DC33)</f>
        <v>38317.259999999995</v>
      </c>
      <c r="DC5">
        <f>SUM('Seq count data'!DD22:DD33)</f>
        <v>264.22770000000003</v>
      </c>
      <c r="DD5">
        <f>SUM('Seq count data'!DE22:DE33)</f>
        <v>10389.706999999999</v>
      </c>
      <c r="DE5">
        <f>SUM('Seq count data'!DF22:DF33)</f>
        <v>858.12580000000003</v>
      </c>
      <c r="DF5">
        <f>SUM('Seq count data'!DG22:DG33)</f>
        <v>3653.2859999999996</v>
      </c>
      <c r="DG5">
        <f>SUM('Seq count data'!DH22:DH33)</f>
        <v>35.406379999999999</v>
      </c>
      <c r="DH5">
        <f>SUM('Seq count data'!DI22:DI33)</f>
        <v>265.49489900000003</v>
      </c>
      <c r="DI5">
        <f>SUM('Seq count data'!DJ22:DJ33)</f>
        <v>103.35182999999999</v>
      </c>
      <c r="DJ5">
        <f>SUM('Seq count data'!DK22:DK33)</f>
        <v>923.42839999999978</v>
      </c>
      <c r="DK5">
        <f>SUM('Seq count data'!DL22:DL33)</f>
        <v>302.08180000000004</v>
      </c>
      <c r="DL5">
        <f>SUM('Seq count data'!DM22:DM33)</f>
        <v>5095.3779999999997</v>
      </c>
      <c r="DM5">
        <f>SUM('Seq count data'!DN22:DN33)</f>
        <v>37151.620000000003</v>
      </c>
      <c r="DN5">
        <f>SUM('Seq count data'!DO22:DO33)</f>
        <v>416.62759999999997</v>
      </c>
      <c r="DO5">
        <f>SUM('Seq count data'!DP22:DP33)</f>
        <v>1938.7526</v>
      </c>
      <c r="DP5">
        <f>SUM('Seq count data'!DQ22:DQ33)</f>
        <v>150.95170999999999</v>
      </c>
      <c r="DQ5">
        <f>SUM('Seq count data'!DR22:DR33)</f>
        <v>134.08066999999997</v>
      </c>
      <c r="DR5">
        <f>SUM('Seq count data'!DS22:DS33)</f>
        <v>10626.259</v>
      </c>
      <c r="DS5">
        <f>SUM('Seq count data'!DT22:DT33)</f>
        <v>3816.6279999999992</v>
      </c>
      <c r="DT5">
        <f>SUM('Seq count data'!DU22:DU33)</f>
        <v>3040.5619999999999</v>
      </c>
      <c r="DU5">
        <f>SUM('Seq count data'!DV22:DV33)</f>
        <v>57.602290000000004</v>
      </c>
      <c r="DV5">
        <f>SUM('Seq count data'!DW22:DW33)</f>
        <v>1365.8795000000002</v>
      </c>
      <c r="DW5">
        <f>SUM('Seq count data'!DX22:DX33)</f>
        <v>54.198019000000002</v>
      </c>
      <c r="DX5">
        <f>SUM('Seq count data'!DY22:DY33)</f>
        <v>85.882339999999985</v>
      </c>
      <c r="DY5">
        <f>SUM('Seq count data'!DZ22:DZ33)</f>
        <v>2917.0039999999999</v>
      </c>
      <c r="DZ5">
        <f>SUM('Seq count data'!EA22:EA33)</f>
        <v>34.614999999999995</v>
      </c>
      <c r="EA5">
        <f>SUM('Seq count data'!EB22:EB33)</f>
        <v>821.44010000000003</v>
      </c>
      <c r="EB5">
        <f>SUM('Seq count data'!EC22:EC33)</f>
        <v>402.67170000000004</v>
      </c>
      <c r="EC5">
        <f>SUM('Seq count data'!ED22:ED33)</f>
        <v>66.038089999999997</v>
      </c>
      <c r="ED5">
        <f>SUM('Seq count data'!EE22:EE33)</f>
        <v>292.69157000000001</v>
      </c>
      <c r="EE5">
        <f>SUM('Seq count data'!EF22:EF33)</f>
        <v>154.61004000000003</v>
      </c>
      <c r="EF5">
        <f>SUM('Seq count data'!EG22:EG33)</f>
        <v>17.729794999999999</v>
      </c>
      <c r="EG5">
        <f>SUM('Seq count data'!EH22:EH33)</f>
        <v>77.796419999999998</v>
      </c>
      <c r="EH5">
        <f>SUM('Seq count data'!EI22:EI33)</f>
        <v>3529.6490000000003</v>
      </c>
      <c r="EI5">
        <f>SUM('Seq count data'!EJ22:EJ33)</f>
        <v>2465.6539000000002</v>
      </c>
      <c r="EJ5">
        <f>SUM('Seq count data'!EK22:EK33)</f>
        <v>110.36062999999999</v>
      </c>
      <c r="EK5">
        <f>SUM('Seq count data'!EL22:EL33)</f>
        <v>85013.81</v>
      </c>
      <c r="EL5">
        <f>SUM('Seq count data'!EM22:EM33)</f>
        <v>32.158760000000001</v>
      </c>
      <c r="EM5">
        <f>SUM('Seq count data'!EN22:EN33)</f>
        <v>60.34498</v>
      </c>
      <c r="EN5">
        <f>SUM('Seq count data'!EO22:EO33)</f>
        <v>59.097879999999996</v>
      </c>
      <c r="EO5">
        <f>SUM('Seq count data'!EP22:EP33)</f>
        <v>7596.9800000000014</v>
      </c>
      <c r="EP5">
        <f>SUM('Seq count data'!EQ22:EQ33)</f>
        <v>2403.1620000000003</v>
      </c>
      <c r="EQ5">
        <f>SUM('Seq count data'!ER22:ER33)</f>
        <v>46.762168600000003</v>
      </c>
      <c r="ER5">
        <f>SUM('Seq count data'!ES22:ES33)</f>
        <v>8822.0439999999999</v>
      </c>
      <c r="ES5">
        <f>SUM('Seq count data'!ET22:ET33)</f>
        <v>68.515360000000001</v>
      </c>
      <c r="ET5">
        <f>SUM('Seq count data'!EU22:EU33)</f>
        <v>226.1711</v>
      </c>
      <c r="EU5">
        <f>SUM('Seq count data'!EV22:EV33)</f>
        <v>79.763619999999989</v>
      </c>
      <c r="EV5">
        <f>SUM('Seq count data'!EW22:EW33)</f>
        <v>187.65329</v>
      </c>
      <c r="EW5">
        <f>SUM('Seq count data'!EX22:EX33)</f>
        <v>9901.3330000000005</v>
      </c>
      <c r="EX5">
        <f>SUM('Seq count data'!EY22:EY33)</f>
        <v>110.36062999999999</v>
      </c>
      <c r="EY5">
        <f>SUM('Seq count data'!EZ22:EZ33)</f>
        <v>420.21789999999999</v>
      </c>
      <c r="EZ5">
        <f>SUM('Seq count data'!FA22:FA33)</f>
        <v>727.66820000000007</v>
      </c>
      <c r="FA5">
        <f>SUM('Seq count data'!FB22:FB33)</f>
        <v>2574.4919999999997</v>
      </c>
      <c r="FB5">
        <f>SUM('Seq count data'!FC22:FC33)</f>
        <v>19948.330000000002</v>
      </c>
      <c r="FC5">
        <f>SUM('Seq count data'!FD22:FD33)</f>
        <v>1361.2135999999998</v>
      </c>
      <c r="FD5">
        <f>SUM('Seq count data'!FE22:FE33)</f>
        <v>1633.1924000000004</v>
      </c>
      <c r="FE5">
        <f>SUM('Seq count data'!FF22:FF33)</f>
        <v>454.62700000000001</v>
      </c>
      <c r="FF5">
        <f>SUM('Seq count data'!FG22:FG33)</f>
        <v>82.211239999999989</v>
      </c>
      <c r="FG5">
        <f>SUM('Seq count data'!FH22:FH33)</f>
        <v>67.852760000000004</v>
      </c>
      <c r="FH5">
        <f>SUM('Seq count data'!FI22:FI33)</f>
        <v>281.27396999999996</v>
      </c>
      <c r="FI5">
        <f>SUM('Seq count data'!FJ22:FJ33)</f>
        <v>70.493761000000006</v>
      </c>
      <c r="FJ5">
        <f>SUM('Seq count data'!FK22:FK33)</f>
        <v>212.5378</v>
      </c>
      <c r="FK5">
        <f>SUM('Seq count data'!FL22:FL33)</f>
        <v>2752.0469999999996</v>
      </c>
      <c r="FL5">
        <f>SUM('Seq count data'!FM22:FM33)</f>
        <v>69.555700000000002</v>
      </c>
      <c r="FM5">
        <f>SUM('Seq count data'!FN22:FN33)</f>
        <v>23.396070000000002</v>
      </c>
      <c r="FN5">
        <f>SUM('Seq count data'!FO22:FO33)</f>
        <v>23.354580000000002</v>
      </c>
      <c r="FO5">
        <f>SUM('Seq count data'!FP22:FP33)</f>
        <v>128.97664</v>
      </c>
      <c r="FP5">
        <f>SUM('Seq count data'!FQ22:FQ33)</f>
        <v>66.60527900000001</v>
      </c>
      <c r="FQ5">
        <f>SUM('Seq count data'!FR22:FR33)</f>
        <v>36.668990000000001</v>
      </c>
      <c r="FR5">
        <f>SUM('Seq count data'!FS22:FS33)</f>
        <v>43.074779999999997</v>
      </c>
      <c r="FS5">
        <f>SUM('Seq count data'!FT22:FT33)</f>
        <v>110.28837999999999</v>
      </c>
      <c r="FT5">
        <f>SUM('Seq count data'!FU22:FU33)</f>
        <v>117.64574</v>
      </c>
      <c r="FU5">
        <f>SUM('Seq count data'!FV22:FV33)</f>
        <v>1384.4231000000004</v>
      </c>
      <c r="FV5">
        <f>SUM('Seq count data'!FW22:FW33)</f>
        <v>88.793719999999993</v>
      </c>
      <c r="FW5">
        <f>SUM('Seq count data'!FX22:FX33)</f>
        <v>1052.8307</v>
      </c>
      <c r="FX5">
        <f>SUM('Seq count data'!FY22:FY33)</f>
        <v>139.38147000000001</v>
      </c>
      <c r="FY5">
        <f>SUM('Seq count data'!FZ22:FZ33)</f>
        <v>347.18119999999999</v>
      </c>
      <c r="FZ5">
        <f>SUM('Seq count data'!GA22:GA33)</f>
        <v>834.83719999999994</v>
      </c>
      <c r="GA5">
        <f>SUM('Seq count data'!GB22:GB33)</f>
        <v>759.50599999999997</v>
      </c>
      <c r="GB5">
        <f>SUM('Seq count data'!GC22:GC33)</f>
        <v>1617.7449000000001</v>
      </c>
      <c r="GC5">
        <f>SUM('Seq count data'!GD22:GD33)</f>
        <v>103.66276000000002</v>
      </c>
      <c r="GD5">
        <f>SUM('Seq count data'!GE22:GE33)</f>
        <v>1131.1875</v>
      </c>
      <c r="GE5">
        <f>SUM('Seq count data'!GF22:GF33)</f>
        <v>2282.335</v>
      </c>
      <c r="GF5">
        <f>SUM('Seq count data'!GG22:GG33)</f>
        <v>83.855810000000005</v>
      </c>
      <c r="GG5">
        <f>SUM('Seq count data'!GH22:GH33)</f>
        <v>16452.55</v>
      </c>
      <c r="GH5">
        <f>SUM('Seq count data'!GI22:GI33)</f>
        <v>33.483881999999994</v>
      </c>
    </row>
    <row r="6" spans="1:190" x14ac:dyDescent="0.25">
      <c r="A6" t="s">
        <v>95</v>
      </c>
      <c r="B6" t="s">
        <v>105</v>
      </c>
      <c r="C6">
        <f>SUM('Seq count data'!D34:D45)</f>
        <v>35.360259999999997</v>
      </c>
      <c r="D6">
        <f>SUM('Seq count data'!E34:E45)</f>
        <v>5208.8789999999999</v>
      </c>
      <c r="E6">
        <f>SUM('Seq count data'!F34:F45)</f>
        <v>201.2816</v>
      </c>
      <c r="F6">
        <f>SUM('Seq count data'!G34:G45)</f>
        <v>7728.3599999999988</v>
      </c>
      <c r="G6">
        <f>SUM('Seq count data'!H34:H45)</f>
        <v>29.118110000000001</v>
      </c>
      <c r="H6">
        <f>SUM('Seq count data'!I34:I45)</f>
        <v>29768.66</v>
      </c>
      <c r="I6">
        <f>SUM('Seq count data'!J34:J45)</f>
        <v>1208.7893999999999</v>
      </c>
      <c r="J6">
        <f>SUM('Seq count data'!K34:K45)</f>
        <v>6941.5360000000001</v>
      </c>
      <c r="K6">
        <f>SUM('Seq count data'!L34:L45)</f>
        <v>6.8854389999999999</v>
      </c>
      <c r="L6">
        <f>SUM('Seq count data'!M34:M45)</f>
        <v>7218.5010000000011</v>
      </c>
      <c r="M6">
        <f>SUM('Seq count data'!N34:N45)</f>
        <v>28730.41</v>
      </c>
      <c r="N6">
        <f>SUM('Seq count data'!O34:O45)</f>
        <v>6811.0989999999993</v>
      </c>
      <c r="O6">
        <f>SUM('Seq count data'!P34:P45)</f>
        <v>8678.52</v>
      </c>
      <c r="P6">
        <f>SUM('Seq count data'!Q34:Q45)</f>
        <v>1026.549</v>
      </c>
      <c r="Q6">
        <f>SUM('Seq count data'!R34:R45)</f>
        <v>492.98910000000006</v>
      </c>
      <c r="R6">
        <f>SUM('Seq count data'!S34:S45)</f>
        <v>20.590779999999999</v>
      </c>
      <c r="S6">
        <f>SUM('Seq count data'!T34:T45)</f>
        <v>1295.2257</v>
      </c>
      <c r="T6">
        <f>SUM('Seq count data'!U34:U45)</f>
        <v>28.621660000000002</v>
      </c>
      <c r="U6">
        <f>SUM('Seq count data'!V34:V45)</f>
        <v>72.036460000000005</v>
      </c>
      <c r="V6">
        <f>SUM('Seq count data'!W34:W45)</f>
        <v>2332.2800000000002</v>
      </c>
      <c r="W6">
        <f>SUM('Seq count data'!X34:X45)</f>
        <v>210.37638999999999</v>
      </c>
      <c r="X6">
        <f>SUM('Seq count data'!Y34:Y45)</f>
        <v>849043.70000000007</v>
      </c>
      <c r="Y6">
        <f>SUM('Seq count data'!Z34:Z45)</f>
        <v>30.323310000000003</v>
      </c>
      <c r="Z6">
        <f>SUM('Seq count data'!AA34:AA45)</f>
        <v>602.43060000000003</v>
      </c>
      <c r="AA6">
        <f>SUM('Seq count data'!AB34:AB45)</f>
        <v>0</v>
      </c>
      <c r="AB6">
        <f>SUM('Seq count data'!AC34:AC45)</f>
        <v>95.76112999999998</v>
      </c>
      <c r="AC6">
        <f>SUM('Seq count data'!AD34:AD45)</f>
        <v>29553.03</v>
      </c>
      <c r="AD6">
        <f>SUM('Seq count data'!AE34:AE45)</f>
        <v>107.67990999999999</v>
      </c>
      <c r="AE6">
        <f>SUM('Seq count data'!AF34:AF45)</f>
        <v>683.22050000000013</v>
      </c>
      <c r="AF6">
        <f>SUM('Seq count data'!AG34:AG45)</f>
        <v>2142.0940000000001</v>
      </c>
      <c r="AG6">
        <f>SUM('Seq count data'!AH34:AH45)</f>
        <v>1756.8129999999999</v>
      </c>
      <c r="AH6">
        <f>SUM('Seq count data'!AI34:AI45)</f>
        <v>15247.855</v>
      </c>
      <c r="AI6">
        <f>SUM('Seq count data'!AJ34:AJ45)</f>
        <v>483.90726000000001</v>
      </c>
      <c r="AJ6">
        <f>SUM('Seq count data'!AK34:AK45)</f>
        <v>2114.826</v>
      </c>
      <c r="AK6">
        <f>SUM('Seq count data'!AL34:AL45)</f>
        <v>0</v>
      </c>
      <c r="AL6">
        <f>SUM('Seq count data'!AM34:AM45)</f>
        <v>61.489620000000002</v>
      </c>
      <c r="AM6">
        <f>SUM('Seq count data'!AN34:AN45)</f>
        <v>28.030390000000001</v>
      </c>
      <c r="AN6">
        <f>SUM('Seq count data'!AO34:AO45)</f>
        <v>1328.9156</v>
      </c>
      <c r="AO6">
        <f>SUM('Seq count data'!AP34:AP45)</f>
        <v>174.46555999999998</v>
      </c>
      <c r="AP6">
        <f>SUM('Seq count data'!AQ34:AQ45)</f>
        <v>66198.73000000001</v>
      </c>
      <c r="AQ6">
        <f>SUM('Seq count data'!AR34:AR45)</f>
        <v>241.68359999999998</v>
      </c>
      <c r="AR6">
        <f>SUM('Seq count data'!AS34:AS45)</f>
        <v>4868.5189999999993</v>
      </c>
      <c r="AS6">
        <f>SUM('Seq count data'!AT34:AT45)</f>
        <v>1624.2928000000002</v>
      </c>
      <c r="AT6">
        <f>SUM('Seq count data'!AU34:AU45)</f>
        <v>25.120340000000002</v>
      </c>
      <c r="AU6">
        <f>SUM('Seq count data'!AV34:AV45)</f>
        <v>214.46153999999996</v>
      </c>
      <c r="AV6">
        <f>SUM('Seq count data'!AW34:AW45)</f>
        <v>41.985770000000002</v>
      </c>
      <c r="AW6">
        <f>SUM('Seq count data'!AX34:AX45)</f>
        <v>40.438399999999994</v>
      </c>
      <c r="AX6">
        <f>SUM('Seq count data'!AY34:AY45)</f>
        <v>220.83859999999999</v>
      </c>
      <c r="AY6">
        <f>SUM('Seq count data'!AZ34:AZ45)</f>
        <v>8334.8110000000015</v>
      </c>
      <c r="AZ6">
        <f>SUM('Seq count data'!BA34:BA45)</f>
        <v>41.868750000000006</v>
      </c>
      <c r="BA6">
        <f>SUM('Seq count data'!BB34:BB45)</f>
        <v>16.91367</v>
      </c>
      <c r="BB6">
        <f>SUM('Seq count data'!BC34:BC45)</f>
        <v>136.9393</v>
      </c>
      <c r="BC6">
        <f>SUM('Seq count data'!BD34:BD45)</f>
        <v>8737.1589999999997</v>
      </c>
      <c r="BD6">
        <f>SUM('Seq count data'!BE34:BE45)</f>
        <v>89.635800000000003</v>
      </c>
      <c r="BE6">
        <f>SUM('Seq count data'!BF34:BF45)</f>
        <v>44.370429999999999</v>
      </c>
      <c r="BF6">
        <f>SUM('Seq count data'!BG34:BG45)</f>
        <v>26994.14</v>
      </c>
      <c r="BG6">
        <f>SUM('Seq count data'!BH34:BH45)</f>
        <v>1999.2059999999999</v>
      </c>
      <c r="BH6">
        <f>SUM('Seq count data'!BI34:BI45)</f>
        <v>353.23788999999999</v>
      </c>
      <c r="BI6">
        <f>SUM('Seq count data'!BJ34:BJ45)</f>
        <v>5670.5060000000003</v>
      </c>
      <c r="BJ6">
        <f>SUM('Seq count data'!BK34:BK45)</f>
        <v>1769.5066000000002</v>
      </c>
      <c r="BK6">
        <f>SUM('Seq count data'!BL34:BL45)</f>
        <v>31089.859999999997</v>
      </c>
      <c r="BL6">
        <f>SUM('Seq count data'!BM34:BM45)</f>
        <v>85.162739999999999</v>
      </c>
      <c r="BM6">
        <f>SUM('Seq count data'!BN34:BN45)</f>
        <v>116.11158999999999</v>
      </c>
      <c r="BN6">
        <f>SUM('Seq count data'!BO34:BO45)</f>
        <v>39.648449999999997</v>
      </c>
      <c r="BO6">
        <f>SUM('Seq count data'!BP34:BP45)</f>
        <v>142.38264000000001</v>
      </c>
      <c r="BP6">
        <f>SUM('Seq count data'!BQ34:BQ45)</f>
        <v>185.61633</v>
      </c>
      <c r="BQ6">
        <f>SUM('Seq count data'!BR34:BR45)</f>
        <v>3520.652</v>
      </c>
      <c r="BR6">
        <f>SUM('Seq count data'!BS34:BS45)</f>
        <v>23.05367</v>
      </c>
      <c r="BS6">
        <f>SUM('Seq count data'!BT34:BT45)</f>
        <v>62785.630000000012</v>
      </c>
      <c r="BT6">
        <f>SUM('Seq count data'!BU34:BU45)</f>
        <v>39174.51</v>
      </c>
      <c r="BU6">
        <f>SUM('Seq count data'!BV34:BV45)</f>
        <v>398.80489999999998</v>
      </c>
      <c r="BV6">
        <f>SUM('Seq count data'!BW34:BW45)</f>
        <v>51.944309999999994</v>
      </c>
      <c r="BW6">
        <f>SUM('Seq count data'!BX34:BX45)</f>
        <v>65.970529999999997</v>
      </c>
      <c r="BX6">
        <f>SUM('Seq count data'!BY34:BY45)</f>
        <v>329.33049999999992</v>
      </c>
      <c r="BY6">
        <f>SUM('Seq count data'!BZ34:BZ45)</f>
        <v>506.75659999999999</v>
      </c>
      <c r="BZ6">
        <f>SUM('Seq count data'!CA34:CA45)</f>
        <v>54.799639999999997</v>
      </c>
      <c r="CA6">
        <f>SUM('Seq count data'!CB34:CB45)</f>
        <v>1095.7665</v>
      </c>
      <c r="CB6">
        <f>SUM('Seq count data'!CC34:CC45)</f>
        <v>318.79899999999998</v>
      </c>
      <c r="CC6">
        <f>SUM('Seq count data'!CD34:CD45)</f>
        <v>67.563770000000005</v>
      </c>
      <c r="CD6">
        <f>SUM('Seq count data'!CE34:CE45)</f>
        <v>348.70349999999996</v>
      </c>
      <c r="CE6">
        <f>SUM('Seq count data'!CF34:CF45)</f>
        <v>989.06619999999998</v>
      </c>
      <c r="CF6">
        <f>SUM('Seq count data'!CG34:CG45)</f>
        <v>3210.9780000000005</v>
      </c>
      <c r="CG6">
        <f>SUM('Seq count data'!CH34:CH45)</f>
        <v>112.61264</v>
      </c>
      <c r="CH6">
        <f>SUM('Seq count data'!CI34:CI45)</f>
        <v>368.45383999999996</v>
      </c>
      <c r="CI6">
        <f>SUM('Seq count data'!CJ34:CJ45)</f>
        <v>107.217619</v>
      </c>
      <c r="CJ6">
        <f>SUM('Seq count data'!CK34:CK45)</f>
        <v>248.38959999999997</v>
      </c>
      <c r="CK6">
        <f>SUM('Seq count data'!CL34:CL45)</f>
        <v>367.36369999999994</v>
      </c>
      <c r="CL6">
        <f>SUM('Seq count data'!CM34:CM45)</f>
        <v>38.23527</v>
      </c>
      <c r="CM6">
        <f>SUM('Seq count data'!CN34:CN45)</f>
        <v>186.64652999999998</v>
      </c>
      <c r="CN6">
        <f>SUM('Seq count data'!CO34:CO45)</f>
        <v>5692.7200000000012</v>
      </c>
      <c r="CO6">
        <f>SUM('Seq count data'!CP34:CP45)</f>
        <v>178.94504999999998</v>
      </c>
      <c r="CP6">
        <f>SUM('Seq count data'!CQ34:CQ45)</f>
        <v>89.547699999999992</v>
      </c>
      <c r="CQ6">
        <f>SUM('Seq count data'!CR34:CR45)</f>
        <v>120394.13000000002</v>
      </c>
      <c r="CR6">
        <f>SUM('Seq count data'!CS34:CS45)</f>
        <v>348.75629999999995</v>
      </c>
      <c r="CS6">
        <f>SUM('Seq count data'!CT34:CT45)</f>
        <v>1181.537</v>
      </c>
      <c r="CT6">
        <f>SUM('Seq count data'!CU34:CU45)</f>
        <v>594.16679999999997</v>
      </c>
      <c r="CU6">
        <f>SUM('Seq count data'!CV34:CV45)</f>
        <v>303.36000999999993</v>
      </c>
      <c r="CV6">
        <f>SUM('Seq count data'!CW34:CW45)</f>
        <v>421.35449999999997</v>
      </c>
      <c r="CW6">
        <f>SUM('Seq count data'!CX34:CX45)</f>
        <v>2173.0249999999996</v>
      </c>
      <c r="CX6">
        <f>SUM('Seq count data'!CY34:CY45)</f>
        <v>63799.87</v>
      </c>
      <c r="CY6">
        <f>SUM('Seq count data'!CZ34:CZ45)</f>
        <v>43.636023000000002</v>
      </c>
      <c r="CZ6">
        <f>SUM('Seq count data'!DA34:DA45)</f>
        <v>439.09679999999997</v>
      </c>
      <c r="DA6">
        <f>SUM('Seq count data'!DB34:DB45)</f>
        <v>1841.7255999999998</v>
      </c>
      <c r="DB6">
        <f>SUM('Seq count data'!DC34:DC45)</f>
        <v>48200.12</v>
      </c>
      <c r="DC6">
        <f>SUM('Seq count data'!DD34:DD45)</f>
        <v>149.93889000000001</v>
      </c>
      <c r="DD6">
        <f>SUM('Seq count data'!DE34:DE45)</f>
        <v>3865.7719999999999</v>
      </c>
      <c r="DE6">
        <f>SUM('Seq count data'!DF34:DF45)</f>
        <v>338.68579999999997</v>
      </c>
      <c r="DF6">
        <f>SUM('Seq count data'!DG34:DG45)</f>
        <v>2265.0805</v>
      </c>
      <c r="DG6">
        <f>SUM('Seq count data'!DH34:DH45)</f>
        <v>31.431550000000001</v>
      </c>
      <c r="DH6">
        <f>SUM('Seq count data'!DI34:DI45)</f>
        <v>105.85202999999998</v>
      </c>
      <c r="DI6">
        <f>SUM('Seq count data'!DJ34:DJ45)</f>
        <v>0</v>
      </c>
      <c r="DJ6">
        <f>SUM('Seq count data'!DK34:DK45)</f>
        <v>1131.1982</v>
      </c>
      <c r="DK6">
        <f>SUM('Seq count data'!DL34:DL45)</f>
        <v>72.22193</v>
      </c>
      <c r="DL6">
        <f>SUM('Seq count data'!DM34:DM45)</f>
        <v>4897.0820000000003</v>
      </c>
      <c r="DM6">
        <f>SUM('Seq count data'!DN34:DN45)</f>
        <v>46514.170000000006</v>
      </c>
      <c r="DN6">
        <f>SUM('Seq count data'!DO34:DO45)</f>
        <v>438.53950000000003</v>
      </c>
      <c r="DO6">
        <f>SUM('Seq count data'!DP34:DP45)</f>
        <v>1576.0857000000001</v>
      </c>
      <c r="DP6">
        <f>SUM('Seq count data'!DQ34:DQ45)</f>
        <v>210.26203999999998</v>
      </c>
      <c r="DQ6">
        <f>SUM('Seq count data'!DR34:DR45)</f>
        <v>113.38640000000001</v>
      </c>
      <c r="DR6">
        <f>SUM('Seq count data'!DS34:DS45)</f>
        <v>8267.7279999999992</v>
      </c>
      <c r="DS6">
        <f>SUM('Seq count data'!DT34:DT45)</f>
        <v>3868.4960000000001</v>
      </c>
      <c r="DT6">
        <f>SUM('Seq count data'!DU34:DU45)</f>
        <v>3791.3179999999998</v>
      </c>
      <c r="DU6">
        <f>SUM('Seq count data'!DV34:DV45)</f>
        <v>290.39949000000001</v>
      </c>
      <c r="DV6">
        <f>SUM('Seq count data'!DW34:DW45)</f>
        <v>1015.0881000000002</v>
      </c>
      <c r="DW6">
        <f>SUM('Seq count data'!DX34:DX45)</f>
        <v>107.19718</v>
      </c>
      <c r="DX6">
        <f>SUM('Seq count data'!DY34:DY45)</f>
        <v>5.6982200000000001</v>
      </c>
      <c r="DY6">
        <f>SUM('Seq count data'!DZ34:DZ45)</f>
        <v>1692.172</v>
      </c>
      <c r="DZ6">
        <f>SUM('Seq count data'!EA34:EA45)</f>
        <v>38.474299999999999</v>
      </c>
      <c r="EA6">
        <f>SUM('Seq count data'!EB34:EB45)</f>
        <v>164.20677000000001</v>
      </c>
      <c r="EB6">
        <f>SUM('Seq count data'!EC34:EC45)</f>
        <v>160.06546</v>
      </c>
      <c r="EC6">
        <f>SUM('Seq count data'!ED34:ED45)</f>
        <v>193.74090000000001</v>
      </c>
      <c r="ED6">
        <f>SUM('Seq count data'!EE34:EE45)</f>
        <v>45.580480000000001</v>
      </c>
      <c r="EE6">
        <f>SUM('Seq count data'!EF34:EF45)</f>
        <v>4.7678000000000003</v>
      </c>
      <c r="EF6">
        <f>SUM('Seq count data'!EG34:EG45)</f>
        <v>24.90194</v>
      </c>
      <c r="EG6">
        <f>SUM('Seq count data'!EH34:EH45)</f>
        <v>87.050450000000012</v>
      </c>
      <c r="EH6">
        <f>SUM('Seq count data'!EI34:EI45)</f>
        <v>2188.5889999999999</v>
      </c>
      <c r="EI6">
        <f>SUM('Seq count data'!EJ34:EJ45)</f>
        <v>1597.6449</v>
      </c>
      <c r="EJ6">
        <f>SUM('Seq count data'!EK34:EK45)</f>
        <v>84.697959999999995</v>
      </c>
      <c r="EK6">
        <f>SUM('Seq count data'!EL34:EL45)</f>
        <v>49955.350000000006</v>
      </c>
      <c r="EL6">
        <f>SUM('Seq count data'!EM34:EM45)</f>
        <v>46.550970000000007</v>
      </c>
      <c r="EM6">
        <f>SUM('Seq count data'!EN34:EN45)</f>
        <v>44.370429999999999</v>
      </c>
      <c r="EN6">
        <f>SUM('Seq count data'!EO34:EO45)</f>
        <v>178.94504999999998</v>
      </c>
      <c r="EO6">
        <f>SUM('Seq count data'!EP34:EP45)</f>
        <v>2862.3409999999999</v>
      </c>
      <c r="EP6">
        <f>SUM('Seq count data'!EQ34:EQ45)</f>
        <v>2173.6869999999999</v>
      </c>
      <c r="EQ6">
        <f>SUM('Seq count data'!ER34:ER45)</f>
        <v>48.487245999999999</v>
      </c>
      <c r="ER6">
        <f>SUM('Seq count data'!ES34:ES45)</f>
        <v>5208.8789999999999</v>
      </c>
      <c r="ES6">
        <f>SUM('Seq count data'!ET34:ET45)</f>
        <v>65.681340000000006</v>
      </c>
      <c r="ET6">
        <f>SUM('Seq count data'!EU34:EU45)</f>
        <v>267.09660000000002</v>
      </c>
      <c r="EU6">
        <f>SUM('Seq count data'!EV34:EV45)</f>
        <v>44.28168999999999</v>
      </c>
      <c r="EV6">
        <f>SUM('Seq count data'!EW34:EW45)</f>
        <v>42.412389999999995</v>
      </c>
      <c r="EW6">
        <f>SUM('Seq count data'!EX34:EX45)</f>
        <v>7066.3739999999998</v>
      </c>
      <c r="EX6">
        <f>SUM('Seq count data'!EY34:EY45)</f>
        <v>84.697959999999995</v>
      </c>
      <c r="EY6">
        <f>SUM('Seq count data'!EZ34:EZ45)</f>
        <v>13.520562000000002</v>
      </c>
      <c r="EZ6">
        <f>SUM('Seq count data'!FA34:FA45)</f>
        <v>15.527029999999998</v>
      </c>
      <c r="FA6">
        <f>SUM('Seq count data'!FB34:FB45)</f>
        <v>2222.8830000000003</v>
      </c>
      <c r="FB6">
        <f>SUM('Seq count data'!FC34:FC45)</f>
        <v>11316.059000000001</v>
      </c>
      <c r="FC6">
        <f>SUM('Seq count data'!FD34:FD45)</f>
        <v>489.47340000000008</v>
      </c>
      <c r="FD6">
        <f>SUM('Seq count data'!FE34:FE45)</f>
        <v>1960.7005999999999</v>
      </c>
      <c r="FE6">
        <f>SUM('Seq count data'!FF34:FF45)</f>
        <v>364.77930000000003</v>
      </c>
      <c r="FF6">
        <f>SUM('Seq count data'!FG34:FG45)</f>
        <v>33.724070000000005</v>
      </c>
      <c r="FG6">
        <f>SUM('Seq count data'!FH34:FH45)</f>
        <v>109.75631</v>
      </c>
      <c r="FH6">
        <f>SUM('Seq count data'!FI34:FI45)</f>
        <v>174.39060000000001</v>
      </c>
      <c r="FI6">
        <f>SUM('Seq count data'!FJ34:FJ45)</f>
        <v>62.622260000000004</v>
      </c>
      <c r="FJ6">
        <f>SUM('Seq count data'!FK34:FK45)</f>
        <v>141.90674000000001</v>
      </c>
      <c r="FK6">
        <f>SUM('Seq count data'!FL34:FL45)</f>
        <v>168.67268000000001</v>
      </c>
      <c r="FL6">
        <f>SUM('Seq count data'!FM34:FM45)</f>
        <v>16.801603</v>
      </c>
      <c r="FM6">
        <f>SUM('Seq count data'!FN34:FN45)</f>
        <v>40.808699999999995</v>
      </c>
      <c r="FN6">
        <f>SUM('Seq count data'!FO34:FO45)</f>
        <v>10.416409999999999</v>
      </c>
      <c r="FO6">
        <f>SUM('Seq count data'!FP34:FP45)</f>
        <v>70.110799999999998</v>
      </c>
      <c r="FP6">
        <f>SUM('Seq count data'!FQ34:FQ45)</f>
        <v>43.701229999999995</v>
      </c>
      <c r="FQ6">
        <f>SUM('Seq count data'!FR34:FR45)</f>
        <v>84.74687999999999</v>
      </c>
      <c r="FR6">
        <f>SUM('Seq count data'!FS34:FS45)</f>
        <v>45.542429999999996</v>
      </c>
      <c r="FS6">
        <f>SUM('Seq count data'!FT34:FT45)</f>
        <v>33.601790000000001</v>
      </c>
      <c r="FT6">
        <f>SUM('Seq count data'!FU34:FU45)</f>
        <v>82.11417999999999</v>
      </c>
      <c r="FU6">
        <f>SUM('Seq count data'!FV34:FV45)</f>
        <v>1345.5482999999999</v>
      </c>
      <c r="FV6">
        <f>SUM('Seq count data'!FW34:FW45)</f>
        <v>104.53127999999998</v>
      </c>
      <c r="FW6">
        <f>SUM('Seq count data'!FX34:FX45)</f>
        <v>363.73649999999998</v>
      </c>
      <c r="FX6">
        <f>SUM('Seq count data'!FY34:FY45)</f>
        <v>94.957239999999999</v>
      </c>
      <c r="FY6">
        <f>SUM('Seq count data'!FZ34:FZ45)</f>
        <v>388.12329999999997</v>
      </c>
      <c r="FZ6">
        <f>SUM('Seq count data'!GA34:GA45)</f>
        <v>692.23180000000002</v>
      </c>
      <c r="GA6">
        <f>SUM('Seq count data'!GB34:GB45)</f>
        <v>2787.5709999999999</v>
      </c>
      <c r="GB6">
        <f>SUM('Seq count data'!GC34:GC45)</f>
        <v>686.9446999999999</v>
      </c>
      <c r="GC6">
        <f>SUM('Seq count data'!GD34:GD45)</f>
        <v>57.562969999999993</v>
      </c>
      <c r="GD6">
        <f>SUM('Seq count data'!GE34:GE45)</f>
        <v>794.77449999999999</v>
      </c>
      <c r="GE6">
        <f>SUM('Seq count data'!GF34:GF45)</f>
        <v>1647.3927000000001</v>
      </c>
      <c r="GF6">
        <f>SUM('Seq count data'!GG34:GG45)</f>
        <v>13.334983000000001</v>
      </c>
      <c r="GG6">
        <f>SUM('Seq count data'!GH34:GH45)</f>
        <v>12021.567999999999</v>
      </c>
      <c r="GH6">
        <f>SUM('Seq count data'!GI34:GI45)</f>
        <v>86.407480000000007</v>
      </c>
    </row>
    <row r="7" spans="1:190" x14ac:dyDescent="0.25">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row>
    <row r="8" spans="1:190" x14ac:dyDescent="0.25">
      <c r="A8" t="s">
        <v>91</v>
      </c>
      <c r="C8">
        <f>C3/SUM(C3:C6)</f>
        <v>4.3548303107577048E-2</v>
      </c>
      <c r="D8">
        <f t="shared" ref="D8:AH8" si="0">D3/SUM(D3:D6)</f>
        <v>0.2469907885678336</v>
      </c>
      <c r="E8">
        <f t="shared" si="0"/>
        <v>0.40326691925955599</v>
      </c>
      <c r="F8">
        <f t="shared" si="0"/>
        <v>0.2903221934601089</v>
      </c>
      <c r="G8">
        <f t="shared" si="0"/>
        <v>6.2492874187267303E-2</v>
      </c>
      <c r="H8">
        <f t="shared" si="0"/>
        <v>0.3070787885951381</v>
      </c>
      <c r="I8">
        <f t="shared" si="0"/>
        <v>0.23481481939457569</v>
      </c>
      <c r="J8">
        <f t="shared" si="0"/>
        <v>0.27300305371058908</v>
      </c>
      <c r="K8">
        <f t="shared" si="0"/>
        <v>0.38717297454357641</v>
      </c>
      <c r="L8">
        <f t="shared" si="0"/>
        <v>0.36547727203926894</v>
      </c>
      <c r="M8">
        <f t="shared" si="0"/>
        <v>0.25775255221502735</v>
      </c>
      <c r="N8">
        <f t="shared" si="0"/>
        <v>0.21040065258628421</v>
      </c>
      <c r="O8">
        <f t="shared" si="0"/>
        <v>0.33382941840438723</v>
      </c>
      <c r="P8">
        <f t="shared" si="0"/>
        <v>0.25019627017846319</v>
      </c>
      <c r="Q8">
        <f t="shared" si="0"/>
        <v>0.2586620456495361</v>
      </c>
      <c r="R8">
        <f t="shared" si="0"/>
        <v>0.14579706123643099</v>
      </c>
      <c r="S8">
        <f t="shared" si="0"/>
        <v>0.25839823917292054</v>
      </c>
      <c r="T8">
        <f t="shared" si="0"/>
        <v>0.28090421952334843</v>
      </c>
      <c r="U8">
        <f t="shared" si="0"/>
        <v>0.1970752738364808</v>
      </c>
      <c r="V8">
        <f t="shared" si="0"/>
        <v>0.26416173337703686</v>
      </c>
      <c r="W8">
        <f t="shared" si="0"/>
        <v>0.48478807924990353</v>
      </c>
      <c r="X8">
        <f t="shared" si="0"/>
        <v>0.4093750537925091</v>
      </c>
      <c r="Y8">
        <f t="shared" si="0"/>
        <v>0.23998689011166124</v>
      </c>
      <c r="Z8">
        <f t="shared" si="0"/>
        <v>0.30957610281709286</v>
      </c>
      <c r="AA8">
        <f t="shared" si="0"/>
        <v>0.1652331431048929</v>
      </c>
      <c r="AB8">
        <f t="shared" si="0"/>
        <v>0.225698789947545</v>
      </c>
      <c r="AC8">
        <f t="shared" si="0"/>
        <v>0.35672164975130455</v>
      </c>
      <c r="AD8">
        <f t="shared" si="0"/>
        <v>0.27558491094020965</v>
      </c>
      <c r="AE8">
        <f t="shared" si="0"/>
        <v>0.27089139778080734</v>
      </c>
      <c r="AF8">
        <f t="shared" si="0"/>
        <v>0.32896376760949375</v>
      </c>
      <c r="AG8">
        <f t="shared" si="0"/>
        <v>0.21098212785579279</v>
      </c>
      <c r="AH8">
        <f t="shared" si="0"/>
        <v>0.2449799745316458</v>
      </c>
      <c r="AI8">
        <f t="shared" ref="AI8:BN8" si="1">AI3/SUM(AI3:AI6)</f>
        <v>0.10184193822817357</v>
      </c>
      <c r="AJ8">
        <f t="shared" si="1"/>
        <v>0.24647089225934743</v>
      </c>
      <c r="AK8">
        <f t="shared" si="1"/>
        <v>0.35486835618268708</v>
      </c>
      <c r="AL8">
        <f t="shared" si="1"/>
        <v>0</v>
      </c>
      <c r="AM8">
        <f t="shared" si="1"/>
        <v>0.4025831442892408</v>
      </c>
      <c r="AN8">
        <f t="shared" si="1"/>
        <v>0.66367387720819915</v>
      </c>
      <c r="AO8">
        <f t="shared" si="1"/>
        <v>0.23539184296896493</v>
      </c>
      <c r="AP8">
        <f t="shared" si="1"/>
        <v>0.22340901386229819</v>
      </c>
      <c r="AQ8">
        <f t="shared" si="1"/>
        <v>0.1773390871649641</v>
      </c>
      <c r="AR8">
        <f t="shared" si="1"/>
        <v>0.16626511800685648</v>
      </c>
      <c r="AS8">
        <f t="shared" si="1"/>
        <v>0.23264298122699181</v>
      </c>
      <c r="AT8">
        <f t="shared" si="1"/>
        <v>0.56387077047994394</v>
      </c>
      <c r="AU8">
        <f t="shared" si="1"/>
        <v>0.33490002204076241</v>
      </c>
      <c r="AV8">
        <f t="shared" si="1"/>
        <v>9.279730814599077E-2</v>
      </c>
      <c r="AW8">
        <f t="shared" si="1"/>
        <v>3.4585558395740693E-2</v>
      </c>
      <c r="AX8">
        <f t="shared" si="1"/>
        <v>0.4047446520999915</v>
      </c>
      <c r="AY8">
        <f t="shared" si="1"/>
        <v>0.25615071878184098</v>
      </c>
      <c r="AZ8">
        <f t="shared" si="1"/>
        <v>0.5235263471508369</v>
      </c>
      <c r="BA8">
        <f t="shared" si="1"/>
        <v>0.72943772609448554</v>
      </c>
      <c r="BB8">
        <f t="shared" si="1"/>
        <v>0.43191351213803275</v>
      </c>
      <c r="BC8">
        <f t="shared" si="1"/>
        <v>0.18282861153317145</v>
      </c>
      <c r="BD8">
        <f t="shared" si="1"/>
        <v>0.34731923634567025</v>
      </c>
      <c r="BE8">
        <f t="shared" si="1"/>
        <v>0.12439054023958783</v>
      </c>
      <c r="BF8">
        <f t="shared" si="1"/>
        <v>0.23137866048457351</v>
      </c>
      <c r="BG8">
        <f t="shared" si="1"/>
        <v>0.19337824592025779</v>
      </c>
      <c r="BH8">
        <f t="shared" si="1"/>
        <v>0.3014614799115326</v>
      </c>
      <c r="BI8">
        <f t="shared" si="1"/>
        <v>0.19605148016157903</v>
      </c>
      <c r="BJ8">
        <f t="shared" si="1"/>
        <v>0.20782369109011545</v>
      </c>
      <c r="BK8">
        <f t="shared" si="1"/>
        <v>0.60478415116250228</v>
      </c>
      <c r="BL8">
        <f t="shared" si="1"/>
        <v>0.24968116938849999</v>
      </c>
      <c r="BM8">
        <f t="shared" si="1"/>
        <v>0.11748161683464248</v>
      </c>
      <c r="BN8">
        <f t="shared" si="1"/>
        <v>0.14475292307638746</v>
      </c>
      <c r="BO8">
        <f t="shared" ref="BO8:CM8" si="2">BO3/SUM(BO3:BO6)</f>
        <v>0.24446929161842529</v>
      </c>
      <c r="BP8">
        <f t="shared" si="2"/>
        <v>0.31060988067883294</v>
      </c>
      <c r="BQ8">
        <f t="shared" si="2"/>
        <v>0.22983319600793251</v>
      </c>
      <c r="BR8">
        <f t="shared" si="2"/>
        <v>0.22250671111277784</v>
      </c>
      <c r="BS8">
        <f t="shared" si="2"/>
        <v>0.28520004558974033</v>
      </c>
      <c r="BT8">
        <f t="shared" si="2"/>
        <v>6.2256209050421764E-2</v>
      </c>
      <c r="BU8">
        <f t="shared" si="2"/>
        <v>8.0182695153272684E-2</v>
      </c>
      <c r="BV8">
        <f t="shared" si="2"/>
        <v>0</v>
      </c>
      <c r="BW8">
        <f t="shared" si="2"/>
        <v>7.3171130599841039E-2</v>
      </c>
      <c r="BX8">
        <f t="shared" si="2"/>
        <v>0.27769666936739335</v>
      </c>
      <c r="BY8">
        <f t="shared" si="2"/>
        <v>0.14345558344554452</v>
      </c>
      <c r="BZ8">
        <f t="shared" si="2"/>
        <v>0.48734283904271769</v>
      </c>
      <c r="CA8">
        <f t="shared" si="2"/>
        <v>0.3368524012099437</v>
      </c>
      <c r="CB8">
        <f t="shared" si="2"/>
        <v>0.34633061467182552</v>
      </c>
      <c r="CC8">
        <f t="shared" si="2"/>
        <v>0.39880965056334877</v>
      </c>
      <c r="CD8">
        <f t="shared" si="2"/>
        <v>0.37467448840976231</v>
      </c>
      <c r="CE8">
        <f t="shared" si="2"/>
        <v>0.4276452268626163</v>
      </c>
      <c r="CF8">
        <f t="shared" si="2"/>
        <v>0.45702254550086635</v>
      </c>
      <c r="CG8">
        <f t="shared" si="2"/>
        <v>0.44874765943980038</v>
      </c>
      <c r="CH8">
        <f t="shared" si="2"/>
        <v>9.8222124936688374E-2</v>
      </c>
      <c r="CI8">
        <f t="shared" si="2"/>
        <v>6.4534122857947018E-2</v>
      </c>
      <c r="CJ8">
        <f t="shared" si="2"/>
        <v>0.17147826867897512</v>
      </c>
      <c r="CK8">
        <f t="shared" si="2"/>
        <v>0.72520921515548931</v>
      </c>
      <c r="CL8">
        <f t="shared" si="2"/>
        <v>0.54773399689319247</v>
      </c>
      <c r="CM8">
        <f t="shared" si="2"/>
        <v>0.17006382373678786</v>
      </c>
      <c r="CN8">
        <f t="shared" ref="CN8:EY8" si="3">CN3/SUM(CN3:CN6)</f>
        <v>0.21557950010313173</v>
      </c>
      <c r="CO8">
        <f t="shared" si="3"/>
        <v>0.56832693921067534</v>
      </c>
      <c r="CP8">
        <f t="shared" si="3"/>
        <v>0.12884466823197302</v>
      </c>
      <c r="CQ8">
        <f t="shared" si="3"/>
        <v>0.25566047894460459</v>
      </c>
      <c r="CR8">
        <f t="shared" si="3"/>
        <v>0.48229610556279429</v>
      </c>
      <c r="CS8">
        <f t="shared" si="3"/>
        <v>0.23594450811442297</v>
      </c>
      <c r="CT8">
        <f t="shared" si="3"/>
        <v>0.12624234266580414</v>
      </c>
      <c r="CU8">
        <f t="shared" si="3"/>
        <v>0.29377127917553414</v>
      </c>
      <c r="CV8">
        <f t="shared" si="3"/>
        <v>0.26983353166344798</v>
      </c>
      <c r="CW8">
        <f t="shared" si="3"/>
        <v>0.30156210604300826</v>
      </c>
      <c r="CX8">
        <f t="shared" si="3"/>
        <v>0.28231081663101232</v>
      </c>
      <c r="CY8">
        <f t="shared" si="3"/>
        <v>0.27102426385199579</v>
      </c>
      <c r="CZ8">
        <f t="shared" si="3"/>
        <v>0.20763351447289896</v>
      </c>
      <c r="DA8">
        <f t="shared" si="3"/>
        <v>0.39625120889222765</v>
      </c>
      <c r="DB8">
        <f t="shared" si="3"/>
        <v>0.27893509984935794</v>
      </c>
      <c r="DC8">
        <f t="shared" si="3"/>
        <v>0.28027751608053819</v>
      </c>
      <c r="DD8">
        <f t="shared" si="3"/>
        <v>0.23108887636690278</v>
      </c>
      <c r="DE8">
        <f t="shared" si="3"/>
        <v>0.31461794395157305</v>
      </c>
      <c r="DF8">
        <f t="shared" si="3"/>
        <v>0.40043130166378288</v>
      </c>
      <c r="DG8">
        <f t="shared" si="3"/>
        <v>0.31208702068701372</v>
      </c>
      <c r="DH8">
        <f t="shared" si="3"/>
        <v>0.35554409579540541</v>
      </c>
      <c r="DI8">
        <f t="shared" si="3"/>
        <v>8.8615598782670779E-2</v>
      </c>
      <c r="DJ8">
        <f t="shared" si="3"/>
        <v>0.29815820040493712</v>
      </c>
      <c r="DK8">
        <f t="shared" si="3"/>
        <v>0.2567670292975468</v>
      </c>
      <c r="DL8">
        <f t="shared" si="3"/>
        <v>0.41235540761625367</v>
      </c>
      <c r="DM8">
        <f t="shared" si="3"/>
        <v>0.31521949125125676</v>
      </c>
      <c r="DN8">
        <f t="shared" si="3"/>
        <v>0.19038912133810504</v>
      </c>
      <c r="DO8">
        <f t="shared" si="3"/>
        <v>0.43475745124894022</v>
      </c>
      <c r="DP8">
        <f t="shared" si="3"/>
        <v>0.32159132612159319</v>
      </c>
      <c r="DQ8">
        <f t="shared" si="3"/>
        <v>0.22732016910531427</v>
      </c>
      <c r="DR8">
        <f t="shared" si="3"/>
        <v>0.2413873967389866</v>
      </c>
      <c r="DS8">
        <f t="shared" si="3"/>
        <v>0.2674113373423061</v>
      </c>
      <c r="DT8">
        <f t="shared" si="3"/>
        <v>0.28683656115324008</v>
      </c>
      <c r="DU8">
        <f t="shared" si="3"/>
        <v>0.9349114492939461</v>
      </c>
      <c r="DV8">
        <f t="shared" si="3"/>
        <v>0.31528683106404415</v>
      </c>
      <c r="DW8">
        <f t="shared" si="3"/>
        <v>0.33412179168400769</v>
      </c>
      <c r="DX8">
        <f t="shared" si="3"/>
        <v>0.30941720537526218</v>
      </c>
      <c r="DY8">
        <f t="shared" si="3"/>
        <v>0.30620581908255473</v>
      </c>
      <c r="DZ8">
        <f t="shared" si="3"/>
        <v>0</v>
      </c>
      <c r="EA8">
        <f t="shared" si="3"/>
        <v>0.31312909671771105</v>
      </c>
      <c r="EB8">
        <f t="shared" si="3"/>
        <v>0.21691031385787549</v>
      </c>
      <c r="EC8">
        <f t="shared" si="3"/>
        <v>0.15746742968566604</v>
      </c>
      <c r="ED8">
        <f t="shared" si="3"/>
        <v>5.4905493424950491E-2</v>
      </c>
      <c r="EE8">
        <f t="shared" si="3"/>
        <v>0</v>
      </c>
      <c r="EF8">
        <f t="shared" si="3"/>
        <v>0.64134401596160295</v>
      </c>
      <c r="EG8">
        <f t="shared" si="3"/>
        <v>0.23579593430974238</v>
      </c>
      <c r="EH8">
        <f t="shared" si="3"/>
        <v>0.10436541784759996</v>
      </c>
      <c r="EI8">
        <f t="shared" si="3"/>
        <v>0.48700130759129467</v>
      </c>
      <c r="EJ8">
        <f t="shared" si="3"/>
        <v>0.27761533119776616</v>
      </c>
      <c r="EK8">
        <f t="shared" si="3"/>
        <v>0.18625275757303128</v>
      </c>
      <c r="EL8">
        <f t="shared" si="3"/>
        <v>0.17237663206710341</v>
      </c>
      <c r="EM8">
        <f t="shared" si="3"/>
        <v>0.12439054023958783</v>
      </c>
      <c r="EN8">
        <f t="shared" si="3"/>
        <v>0.56832693921067534</v>
      </c>
      <c r="EO8">
        <f t="shared" si="3"/>
        <v>0.1990458082702953</v>
      </c>
      <c r="EP8">
        <f t="shared" si="3"/>
        <v>0.32850061488429194</v>
      </c>
      <c r="EQ8">
        <f t="shared" si="3"/>
        <v>2.7917370236745117E-2</v>
      </c>
      <c r="ER8">
        <f t="shared" si="3"/>
        <v>0.2469907885678336</v>
      </c>
      <c r="ES8">
        <f t="shared" si="3"/>
        <v>0.16699909527699314</v>
      </c>
      <c r="ET8">
        <f t="shared" si="3"/>
        <v>0.30818377926276708</v>
      </c>
      <c r="EU8">
        <f t="shared" si="3"/>
        <v>0.14420886999322952</v>
      </c>
      <c r="EV8">
        <f t="shared" si="3"/>
        <v>0.22725297591573804</v>
      </c>
      <c r="EW8">
        <f t="shared" si="3"/>
        <v>0.12622876150269449</v>
      </c>
      <c r="EX8">
        <f t="shared" si="3"/>
        <v>0.27761533119776616</v>
      </c>
      <c r="EY8">
        <f t="shared" si="3"/>
        <v>6.9486822527269954E-2</v>
      </c>
      <c r="EZ8">
        <f t="shared" ref="EZ8:GH8" si="4">EZ3/SUM(EZ3:EZ6)</f>
        <v>4.7618524657745867E-2</v>
      </c>
      <c r="FA8">
        <f t="shared" si="4"/>
        <v>0.47738455381494321</v>
      </c>
      <c r="FB8">
        <f t="shared" si="4"/>
        <v>0.46202753718453465</v>
      </c>
      <c r="FC8">
        <f t="shared" si="4"/>
        <v>0.17475311525973741</v>
      </c>
      <c r="FD8">
        <f t="shared" si="4"/>
        <v>0.45390591989924456</v>
      </c>
      <c r="FE8">
        <f t="shared" si="4"/>
        <v>0.14012288864086989</v>
      </c>
      <c r="FF8">
        <f t="shared" si="4"/>
        <v>0</v>
      </c>
      <c r="FG8">
        <f t="shared" si="4"/>
        <v>0</v>
      </c>
      <c r="FH8">
        <f t="shared" si="4"/>
        <v>0.11009281676114878</v>
      </c>
      <c r="FI8">
        <f t="shared" si="4"/>
        <v>8.1338615078067542E-2</v>
      </c>
      <c r="FJ8">
        <f t="shared" si="4"/>
        <v>0.36224002493168567</v>
      </c>
      <c r="FK8">
        <f t="shared" si="4"/>
        <v>3.9421531895335551E-2</v>
      </c>
      <c r="FL8">
        <f t="shared" si="4"/>
        <v>0.3877826860579453</v>
      </c>
      <c r="FM8">
        <f t="shared" si="4"/>
        <v>0.49759536804321575</v>
      </c>
      <c r="FN8">
        <f t="shared" si="4"/>
        <v>0.42989391084835082</v>
      </c>
      <c r="FO8">
        <f t="shared" si="4"/>
        <v>9.7340491226466611E-2</v>
      </c>
      <c r="FP8">
        <f t="shared" si="4"/>
        <v>0.41146177100090248</v>
      </c>
      <c r="FQ8">
        <f t="shared" si="4"/>
        <v>0.42136763472615707</v>
      </c>
      <c r="FR8">
        <f t="shared" si="4"/>
        <v>0</v>
      </c>
      <c r="FS8">
        <f t="shared" si="4"/>
        <v>0.28526758727560392</v>
      </c>
      <c r="FT8">
        <f t="shared" si="4"/>
        <v>0.1721853647308863</v>
      </c>
      <c r="FU8">
        <f t="shared" si="4"/>
        <v>0.52221005663080522</v>
      </c>
      <c r="FV8">
        <f t="shared" si="4"/>
        <v>0.26752350583401552</v>
      </c>
      <c r="FW8">
        <f t="shared" si="4"/>
        <v>0.21688499289730004</v>
      </c>
      <c r="FX8">
        <f t="shared" si="4"/>
        <v>0.36827499205056546</v>
      </c>
      <c r="FY8">
        <f t="shared" si="4"/>
        <v>0.23392157014069639</v>
      </c>
      <c r="FZ8">
        <f t="shared" si="4"/>
        <v>0.2658867056402629</v>
      </c>
      <c r="GA8">
        <f t="shared" si="4"/>
        <v>0.63867955496590512</v>
      </c>
      <c r="GB8">
        <f t="shared" si="4"/>
        <v>0.25262525178661571</v>
      </c>
      <c r="GC8">
        <f t="shared" si="4"/>
        <v>0.67765502988432735</v>
      </c>
      <c r="GD8">
        <f t="shared" si="4"/>
        <v>0.22658221790781893</v>
      </c>
      <c r="GE8">
        <f t="shared" si="4"/>
        <v>0.34728638436271803</v>
      </c>
      <c r="GF8">
        <f t="shared" si="4"/>
        <v>0</v>
      </c>
      <c r="GG8">
        <f t="shared" si="4"/>
        <v>0.28226680160952272</v>
      </c>
      <c r="GH8">
        <f t="shared" si="4"/>
        <v>0.84944704568299689</v>
      </c>
    </row>
    <row r="9" spans="1:190" x14ac:dyDescent="0.25">
      <c r="A9" t="s">
        <v>93</v>
      </c>
      <c r="C9">
        <f t="shared" ref="C9:AH9" si="5">C4/SUM(C3:C6)</f>
        <v>0.36841726599804003</v>
      </c>
      <c r="D9">
        <f t="shared" si="5"/>
        <v>0.24848925450375794</v>
      </c>
      <c r="E9">
        <f t="shared" si="5"/>
        <v>0.23172071995456564</v>
      </c>
      <c r="F9">
        <f t="shared" si="5"/>
        <v>0.15674586195032997</v>
      </c>
      <c r="G9">
        <f t="shared" si="5"/>
        <v>0.36039474572459562</v>
      </c>
      <c r="H9">
        <f t="shared" si="5"/>
        <v>0.17357801820062699</v>
      </c>
      <c r="I9">
        <f t="shared" si="5"/>
        <v>0.30598585001636708</v>
      </c>
      <c r="J9">
        <f t="shared" si="5"/>
        <v>0.22577574030596181</v>
      </c>
      <c r="K9">
        <f t="shared" si="5"/>
        <v>0.30003215413322354</v>
      </c>
      <c r="L9">
        <f t="shared" si="5"/>
        <v>0.22008581687306997</v>
      </c>
      <c r="M9">
        <f t="shared" si="5"/>
        <v>0.18861448654390414</v>
      </c>
      <c r="N9">
        <f t="shared" si="5"/>
        <v>0.11436739512027616</v>
      </c>
      <c r="O9">
        <f t="shared" si="5"/>
        <v>0.2605510622223996</v>
      </c>
      <c r="P9">
        <f t="shared" si="5"/>
        <v>0.26611561952163365</v>
      </c>
      <c r="Q9">
        <f t="shared" si="5"/>
        <v>0.14362260592841605</v>
      </c>
      <c r="R9">
        <f t="shared" si="5"/>
        <v>0.15325663728423811</v>
      </c>
      <c r="S9">
        <f t="shared" si="5"/>
        <v>0.13594580661114297</v>
      </c>
      <c r="T9">
        <f t="shared" si="5"/>
        <v>0.25267241279226305</v>
      </c>
      <c r="U9">
        <f t="shared" si="5"/>
        <v>0.24491136343665881</v>
      </c>
      <c r="V9">
        <f t="shared" si="5"/>
        <v>0.12892306274463547</v>
      </c>
      <c r="W9">
        <f t="shared" si="5"/>
        <v>0.11368075438365788</v>
      </c>
      <c r="X9">
        <f t="shared" si="5"/>
        <v>0.10780110216141062</v>
      </c>
      <c r="Y9">
        <f t="shared" si="5"/>
        <v>0.46676962399931649</v>
      </c>
      <c r="Z9">
        <f t="shared" si="5"/>
        <v>0.19884710400622932</v>
      </c>
      <c r="AA9">
        <f t="shared" si="5"/>
        <v>0</v>
      </c>
      <c r="AB9">
        <f t="shared" si="5"/>
        <v>0.24866771287728684</v>
      </c>
      <c r="AC9">
        <f t="shared" si="5"/>
        <v>0.19531757769790978</v>
      </c>
      <c r="AD9">
        <f t="shared" si="5"/>
        <v>0.26360074394624744</v>
      </c>
      <c r="AE9">
        <f t="shared" si="5"/>
        <v>0.14525522121394258</v>
      </c>
      <c r="AF9">
        <f t="shared" si="5"/>
        <v>0.16915374896995938</v>
      </c>
      <c r="AG9">
        <f t="shared" si="5"/>
        <v>0.50915311020350917</v>
      </c>
      <c r="AH9">
        <f t="shared" si="5"/>
        <v>0.48839625846566415</v>
      </c>
      <c r="AI9">
        <f t="shared" ref="AI9:BN9" si="6">AI4/SUM(AI3:AI6)</f>
        <v>9.4469009234866785E-2</v>
      </c>
      <c r="AJ9">
        <f t="shared" si="6"/>
        <v>0.2314159917934023</v>
      </c>
      <c r="AK9">
        <f t="shared" si="6"/>
        <v>0.64513164381731292</v>
      </c>
      <c r="AL9">
        <f t="shared" si="6"/>
        <v>0.80257175457809216</v>
      </c>
      <c r="AM9">
        <f t="shared" si="6"/>
        <v>0</v>
      </c>
      <c r="AN9">
        <f t="shared" si="6"/>
        <v>8.4184400198728075E-3</v>
      </c>
      <c r="AO9">
        <f t="shared" si="6"/>
        <v>0.36685000220798553</v>
      </c>
      <c r="AP9">
        <f t="shared" si="6"/>
        <v>0.39691921370148359</v>
      </c>
      <c r="AQ9">
        <f t="shared" si="6"/>
        <v>0.46141533201204704</v>
      </c>
      <c r="AR9">
        <f t="shared" si="6"/>
        <v>0.39602603274682291</v>
      </c>
      <c r="AS9">
        <f t="shared" si="6"/>
        <v>0.17793976993528451</v>
      </c>
      <c r="AT9">
        <f t="shared" si="6"/>
        <v>0</v>
      </c>
      <c r="AU9">
        <f t="shared" si="6"/>
        <v>0.16569209964187095</v>
      </c>
      <c r="AV9">
        <f t="shared" si="6"/>
        <v>0.27017908364615451</v>
      </c>
      <c r="AW9">
        <f t="shared" si="6"/>
        <v>0.83153956413102681</v>
      </c>
      <c r="AX9">
        <f t="shared" si="6"/>
        <v>0.36986884196298081</v>
      </c>
      <c r="AY9">
        <f t="shared" si="6"/>
        <v>0.21905489661670488</v>
      </c>
      <c r="AZ9">
        <f t="shared" si="6"/>
        <v>0</v>
      </c>
      <c r="BA9">
        <f t="shared" si="6"/>
        <v>0</v>
      </c>
      <c r="BB9">
        <f t="shared" si="6"/>
        <v>0</v>
      </c>
      <c r="BC9">
        <f t="shared" si="6"/>
        <v>0.25636733751559215</v>
      </c>
      <c r="BD9">
        <f t="shared" si="6"/>
        <v>9.3825515749578245E-2</v>
      </c>
      <c r="BE9">
        <f t="shared" si="6"/>
        <v>0.52584349207459946</v>
      </c>
      <c r="BF9">
        <f t="shared" si="6"/>
        <v>0.32739480942101606</v>
      </c>
      <c r="BG9">
        <f t="shared" si="6"/>
        <v>0.25775948910058538</v>
      </c>
      <c r="BH9">
        <f t="shared" si="6"/>
        <v>0.21471679435286545</v>
      </c>
      <c r="BI9">
        <f t="shared" si="6"/>
        <v>0.22969308122884077</v>
      </c>
      <c r="BJ9">
        <f t="shared" si="6"/>
        <v>0.25163052048160539</v>
      </c>
      <c r="BK9">
        <f t="shared" si="6"/>
        <v>3.9973391771932114E-3</v>
      </c>
      <c r="BL9">
        <f t="shared" si="6"/>
        <v>0</v>
      </c>
      <c r="BM9">
        <f t="shared" si="6"/>
        <v>0.67481475671135049</v>
      </c>
      <c r="BN9">
        <f t="shared" si="6"/>
        <v>0.19971857647351668</v>
      </c>
      <c r="BO9">
        <f t="shared" ref="BO9:CM9" si="7">BO4/SUM(BO3:BO6)</f>
        <v>0.24204064519519422</v>
      </c>
      <c r="BP9">
        <f t="shared" si="7"/>
        <v>8.9330237517696559E-2</v>
      </c>
      <c r="BQ9">
        <f t="shared" si="7"/>
        <v>0.20755790783561173</v>
      </c>
      <c r="BR9">
        <f t="shared" si="7"/>
        <v>0</v>
      </c>
      <c r="BS9">
        <f t="shared" si="7"/>
        <v>0.15990737728845492</v>
      </c>
      <c r="BT9">
        <f t="shared" si="7"/>
        <v>3.7802969643504658E-2</v>
      </c>
      <c r="BU9">
        <f t="shared" si="7"/>
        <v>3.3828839951300642E-2</v>
      </c>
      <c r="BV9">
        <f t="shared" si="7"/>
        <v>0.32072545900883009</v>
      </c>
      <c r="BW9">
        <f t="shared" si="7"/>
        <v>0.58825644478132266</v>
      </c>
      <c r="BX9">
        <f t="shared" si="7"/>
        <v>0.15690315070365829</v>
      </c>
      <c r="BY9">
        <f t="shared" si="7"/>
        <v>0.36113739004635109</v>
      </c>
      <c r="BZ9">
        <f t="shared" si="7"/>
        <v>0</v>
      </c>
      <c r="CA9">
        <f t="shared" si="7"/>
        <v>7.9055500177814125E-2</v>
      </c>
      <c r="CB9">
        <f t="shared" si="7"/>
        <v>0.20420421809060535</v>
      </c>
      <c r="CC9">
        <f t="shared" si="7"/>
        <v>0</v>
      </c>
      <c r="CD9">
        <f t="shared" si="7"/>
        <v>0.15386501693604948</v>
      </c>
      <c r="CE9">
        <f t="shared" si="7"/>
        <v>4.8566285223735746E-2</v>
      </c>
      <c r="CF9">
        <f t="shared" si="7"/>
        <v>4.0073687822071852E-2</v>
      </c>
      <c r="CG9">
        <f t="shared" si="7"/>
        <v>9.39568016925212E-2</v>
      </c>
      <c r="CH9">
        <f t="shared" si="7"/>
        <v>5.6759157192522668E-4</v>
      </c>
      <c r="CI9">
        <f t="shared" si="7"/>
        <v>0</v>
      </c>
      <c r="CJ9">
        <f t="shared" si="7"/>
        <v>0.28204647703810792</v>
      </c>
      <c r="CK9">
        <f t="shared" si="7"/>
        <v>3.3059244516370961E-2</v>
      </c>
      <c r="CL9">
        <f t="shared" si="7"/>
        <v>0.13735531904756368</v>
      </c>
      <c r="CM9">
        <f t="shared" si="7"/>
        <v>0.12172031771231508</v>
      </c>
      <c r="CN9">
        <f t="shared" ref="CN9:EY9" si="8">CN4/SUM(CN3:CN6)</f>
        <v>0.12071854651494031</v>
      </c>
      <c r="CO9">
        <f t="shared" si="8"/>
        <v>4.6245557868719991E-2</v>
      </c>
      <c r="CP9">
        <f t="shared" si="8"/>
        <v>1.8486638346385094E-2</v>
      </c>
      <c r="CQ9">
        <f t="shared" si="8"/>
        <v>0.23419773060132137</v>
      </c>
      <c r="CR9">
        <f t="shared" si="8"/>
        <v>0.12460097647750035</v>
      </c>
      <c r="CS9">
        <f t="shared" si="8"/>
        <v>0.45155561868928673</v>
      </c>
      <c r="CT9">
        <f t="shared" si="8"/>
        <v>0.64154075133217459</v>
      </c>
      <c r="CU9">
        <f t="shared" si="8"/>
        <v>0.26349895786024585</v>
      </c>
      <c r="CV9">
        <f t="shared" si="8"/>
        <v>0.38792032231711876</v>
      </c>
      <c r="CW9">
        <f t="shared" si="8"/>
        <v>0.27211225835612896</v>
      </c>
      <c r="CX9">
        <f t="shared" si="8"/>
        <v>0.26838670144295779</v>
      </c>
      <c r="CY9">
        <f t="shared" si="8"/>
        <v>0.46832450874728621</v>
      </c>
      <c r="CZ9">
        <f t="shared" si="8"/>
        <v>0.25449051240476661</v>
      </c>
      <c r="DA9">
        <f t="shared" si="8"/>
        <v>0.29085677968104212</v>
      </c>
      <c r="DB9">
        <f t="shared" si="8"/>
        <v>0.41988738293249256</v>
      </c>
      <c r="DC9">
        <f t="shared" si="8"/>
        <v>0.36071368143084648</v>
      </c>
      <c r="DD9">
        <f t="shared" si="8"/>
        <v>0.20876252794288225</v>
      </c>
      <c r="DE9">
        <f t="shared" si="8"/>
        <v>0.19678378405736638</v>
      </c>
      <c r="DF9">
        <f t="shared" si="8"/>
        <v>0.18363235837745673</v>
      </c>
      <c r="DG9">
        <f t="shared" si="8"/>
        <v>0.16938538107974305</v>
      </c>
      <c r="DH9">
        <f t="shared" si="8"/>
        <v>0.14162639068479113</v>
      </c>
      <c r="DI9">
        <f t="shared" si="8"/>
        <v>0.13132163727859603</v>
      </c>
      <c r="DJ9">
        <f t="shared" si="8"/>
        <v>0.17388966423735003</v>
      </c>
      <c r="DK9">
        <f t="shared" si="8"/>
        <v>0.10704800762299377</v>
      </c>
      <c r="DL9">
        <f t="shared" si="8"/>
        <v>0.16319911981741192</v>
      </c>
      <c r="DM9">
        <f t="shared" si="8"/>
        <v>0.28184340359562526</v>
      </c>
      <c r="DN9">
        <f t="shared" si="8"/>
        <v>0.25975262756774614</v>
      </c>
      <c r="DO9">
        <f t="shared" si="8"/>
        <v>0.19846883975738605</v>
      </c>
      <c r="DP9">
        <f t="shared" si="8"/>
        <v>0.28649538393194113</v>
      </c>
      <c r="DQ9">
        <f t="shared" si="8"/>
        <v>0.37020469088402375</v>
      </c>
      <c r="DR9">
        <f t="shared" si="8"/>
        <v>0.30571036903767002</v>
      </c>
      <c r="DS9">
        <f t="shared" si="8"/>
        <v>0.12889761611397516</v>
      </c>
      <c r="DT9">
        <f t="shared" si="8"/>
        <v>0.29334242633769297</v>
      </c>
      <c r="DU9">
        <f t="shared" si="8"/>
        <v>0</v>
      </c>
      <c r="DV9">
        <f t="shared" si="8"/>
        <v>0.18671403474673626</v>
      </c>
      <c r="DW9">
        <f t="shared" si="8"/>
        <v>0.35796016497640615</v>
      </c>
      <c r="DX9">
        <f t="shared" si="8"/>
        <v>0</v>
      </c>
      <c r="DY9">
        <f t="shared" si="8"/>
        <v>0.14437211087247773</v>
      </c>
      <c r="DZ9">
        <f t="shared" si="8"/>
        <v>0.75324427050851706</v>
      </c>
      <c r="EA9">
        <f t="shared" si="8"/>
        <v>7.7841400669362404E-2</v>
      </c>
      <c r="EB9">
        <f t="shared" si="8"/>
        <v>0.16460437545670312</v>
      </c>
      <c r="EC9">
        <f t="shared" si="8"/>
        <v>0.2381764879002512</v>
      </c>
      <c r="ED9">
        <f t="shared" si="8"/>
        <v>9.7392708152263474E-2</v>
      </c>
      <c r="EE9">
        <f t="shared" si="8"/>
        <v>0.10269602455959555</v>
      </c>
      <c r="EF9">
        <f t="shared" si="8"/>
        <v>0</v>
      </c>
      <c r="EG9">
        <f t="shared" si="8"/>
        <v>0.29442934924322517</v>
      </c>
      <c r="EH9">
        <f t="shared" si="8"/>
        <v>0.6858397737010663</v>
      </c>
      <c r="EI9">
        <f t="shared" si="8"/>
        <v>5.3580830614396073E-3</v>
      </c>
      <c r="EJ9">
        <f t="shared" si="8"/>
        <v>0</v>
      </c>
      <c r="EK9">
        <f t="shared" si="8"/>
        <v>6.8999306174996736E-2</v>
      </c>
      <c r="EL9">
        <f t="shared" si="8"/>
        <v>0</v>
      </c>
      <c r="EM9">
        <f t="shared" si="8"/>
        <v>0.52584349207459946</v>
      </c>
      <c r="EN9">
        <f t="shared" si="8"/>
        <v>4.6245557868719991E-2</v>
      </c>
      <c r="EO9">
        <f t="shared" si="8"/>
        <v>0.27633502739645327</v>
      </c>
      <c r="EP9">
        <f t="shared" si="8"/>
        <v>0.17496941634659657</v>
      </c>
      <c r="EQ9">
        <f t="shared" si="8"/>
        <v>0.59836782970151847</v>
      </c>
      <c r="ER9">
        <f t="shared" si="8"/>
        <v>0.24848925450375794</v>
      </c>
      <c r="ES9">
        <f t="shared" si="8"/>
        <v>0.28506859162498749</v>
      </c>
      <c r="ET9">
        <f t="shared" si="8"/>
        <v>0.18064879197568992</v>
      </c>
      <c r="EU9">
        <f t="shared" si="8"/>
        <v>0.26897706849251823</v>
      </c>
      <c r="EV9">
        <f t="shared" si="8"/>
        <v>0.20222109293092649</v>
      </c>
      <c r="EW9">
        <f t="shared" si="8"/>
        <v>1.1501789882472038E-2</v>
      </c>
      <c r="EX9">
        <f t="shared" si="8"/>
        <v>0</v>
      </c>
      <c r="EY9">
        <f t="shared" si="8"/>
        <v>0.13264235557142687</v>
      </c>
      <c r="EZ9">
        <f t="shared" ref="EZ9:GH9" si="9">EZ4/SUM(EZ3:EZ6)</f>
        <v>0</v>
      </c>
      <c r="FA9">
        <f t="shared" si="9"/>
        <v>0.10620942523196678</v>
      </c>
      <c r="FB9">
        <f t="shared" si="9"/>
        <v>0.1626702036959958</v>
      </c>
      <c r="FC9">
        <f t="shared" si="9"/>
        <v>0.13140782186949523</v>
      </c>
      <c r="FD9">
        <f t="shared" si="9"/>
        <v>3.2730648576057786E-2</v>
      </c>
      <c r="FE9">
        <f t="shared" si="9"/>
        <v>0.67654263732153297</v>
      </c>
      <c r="FF9">
        <f t="shared" si="9"/>
        <v>0.52134769730916042</v>
      </c>
      <c r="FG9">
        <f t="shared" si="9"/>
        <v>0.22408423516010739</v>
      </c>
      <c r="FH9">
        <f t="shared" si="9"/>
        <v>0.35246471414963643</v>
      </c>
      <c r="FI9">
        <f t="shared" si="9"/>
        <v>0.16445006501272677</v>
      </c>
      <c r="FJ9">
        <f t="shared" si="9"/>
        <v>8.8529425683336549E-2</v>
      </c>
      <c r="FK9">
        <f t="shared" si="9"/>
        <v>7.356555015309503E-2</v>
      </c>
      <c r="FL9">
        <f t="shared" si="9"/>
        <v>0.1144222758869257</v>
      </c>
      <c r="FM9">
        <f t="shared" si="9"/>
        <v>0.12461405484246671</v>
      </c>
      <c r="FN9">
        <f t="shared" si="9"/>
        <v>0.35635243532614524</v>
      </c>
      <c r="FO9">
        <f t="shared" si="9"/>
        <v>0</v>
      </c>
      <c r="FP9">
        <f t="shared" si="9"/>
        <v>0.20217529531088607</v>
      </c>
      <c r="FQ9">
        <f t="shared" si="9"/>
        <v>0</v>
      </c>
      <c r="FR9">
        <f t="shared" si="9"/>
        <v>0</v>
      </c>
      <c r="FS9">
        <f t="shared" si="9"/>
        <v>0.25069235459191025</v>
      </c>
      <c r="FT9">
        <f t="shared" si="9"/>
        <v>0.20234325170009007</v>
      </c>
      <c r="FU9">
        <f t="shared" si="9"/>
        <v>3.0159168840964385E-2</v>
      </c>
      <c r="FV9">
        <f t="shared" si="9"/>
        <v>0.27106710369906656</v>
      </c>
      <c r="FW9">
        <f t="shared" si="9"/>
        <v>0.33238865061555589</v>
      </c>
      <c r="FX9">
        <f t="shared" si="9"/>
        <v>9.6977373357598443E-2</v>
      </c>
      <c r="FY9">
        <f t="shared" si="9"/>
        <v>0.16302313076493818</v>
      </c>
      <c r="FZ9">
        <f t="shared" si="9"/>
        <v>0.12688361159887276</v>
      </c>
      <c r="GA9">
        <f t="shared" si="9"/>
        <v>4.3744264900809529E-2</v>
      </c>
      <c r="GB9">
        <f t="shared" si="9"/>
        <v>0.16229072130660738</v>
      </c>
      <c r="GC9">
        <f t="shared" si="9"/>
        <v>0</v>
      </c>
      <c r="GD9">
        <f t="shared" si="9"/>
        <v>0.23223916340789316</v>
      </c>
      <c r="GE9">
        <f t="shared" si="9"/>
        <v>0.16200031224265615</v>
      </c>
      <c r="GF9">
        <f t="shared" si="9"/>
        <v>0.20927070987441806</v>
      </c>
      <c r="GG9">
        <f t="shared" si="9"/>
        <v>0.19562356810780418</v>
      </c>
      <c r="GH9">
        <f t="shared" si="9"/>
        <v>6.4624557529924971E-3</v>
      </c>
    </row>
    <row r="10" spans="1:190" x14ac:dyDescent="0.25">
      <c r="A10" t="s">
        <v>94</v>
      </c>
      <c r="C10">
        <f t="shared" ref="C10:AH10" si="10">C5/SUM(C3:C6)</f>
        <v>0.34982932015238821</v>
      </c>
      <c r="D10">
        <f t="shared" si="10"/>
        <v>0.31722056053621872</v>
      </c>
      <c r="E10">
        <f t="shared" si="10"/>
        <v>0.25129281996724795</v>
      </c>
      <c r="F10">
        <f t="shared" si="10"/>
        <v>0.3705101754350435</v>
      </c>
      <c r="G10">
        <f t="shared" si="10"/>
        <v>0.38702688430544652</v>
      </c>
      <c r="H10">
        <f t="shared" si="10"/>
        <v>0.28958028597075425</v>
      </c>
      <c r="I10">
        <f t="shared" si="10"/>
        <v>0.36542825678471819</v>
      </c>
      <c r="J10">
        <f t="shared" si="10"/>
        <v>0.33613595106319566</v>
      </c>
      <c r="K10">
        <f t="shared" si="10"/>
        <v>0.28550355777360664</v>
      </c>
      <c r="L10">
        <f t="shared" si="10"/>
        <v>0.23502831292712525</v>
      </c>
      <c r="M10">
        <f t="shared" si="10"/>
        <v>0.33385619135620653</v>
      </c>
      <c r="N10">
        <f t="shared" si="10"/>
        <v>0.48026275431681897</v>
      </c>
      <c r="O10">
        <f t="shared" si="10"/>
        <v>0.21601093092031137</v>
      </c>
      <c r="P10">
        <f t="shared" si="10"/>
        <v>0.20639053026828735</v>
      </c>
      <c r="Q10">
        <f t="shared" si="10"/>
        <v>0.35178366656611598</v>
      </c>
      <c r="R10">
        <f t="shared" si="10"/>
        <v>0.62287448624416475</v>
      </c>
      <c r="S10">
        <f t="shared" si="10"/>
        <v>0.40643195873401078</v>
      </c>
      <c r="T10">
        <f t="shared" si="10"/>
        <v>0.35621101192082349</v>
      </c>
      <c r="U10">
        <f t="shared" si="10"/>
        <v>0.22521353318196757</v>
      </c>
      <c r="V10">
        <f t="shared" si="10"/>
        <v>0.40207138462105441</v>
      </c>
      <c r="W10">
        <f t="shared" si="10"/>
        <v>0.22337227490468275</v>
      </c>
      <c r="X10">
        <f t="shared" si="10"/>
        <v>0.18727073730491126</v>
      </c>
      <c r="Y10">
        <f t="shared" si="10"/>
        <v>0.12924381255455694</v>
      </c>
      <c r="Z10">
        <f t="shared" si="10"/>
        <v>0.18948211823502331</v>
      </c>
      <c r="AA10">
        <f t="shared" si="10"/>
        <v>0.8347668568951071</v>
      </c>
      <c r="AB10">
        <f t="shared" si="10"/>
        <v>0.30985113716592777</v>
      </c>
      <c r="AC10">
        <f t="shared" si="10"/>
        <v>0.22083569899295885</v>
      </c>
      <c r="AD10">
        <f t="shared" si="10"/>
        <v>0.26389767361447708</v>
      </c>
      <c r="AE10">
        <f t="shared" si="10"/>
        <v>0.29279041693720909</v>
      </c>
      <c r="AF10">
        <f t="shared" si="10"/>
        <v>0.26652533258587829</v>
      </c>
      <c r="AG10">
        <f t="shared" si="10"/>
        <v>0.14937353831673211</v>
      </c>
      <c r="AH10">
        <f t="shared" si="10"/>
        <v>0.13522881771642661</v>
      </c>
      <c r="AI10">
        <f t="shared" ref="AI10:BN10" si="11">AI5/SUM(AI3:AI6)</f>
        <v>0.40008882908307419</v>
      </c>
      <c r="AJ10">
        <f t="shared" si="11"/>
        <v>0.3041938509613053</v>
      </c>
      <c r="AK10">
        <f t="shared" si="11"/>
        <v>0</v>
      </c>
      <c r="AL10">
        <f t="shared" si="11"/>
        <v>7.9834569977409023E-2</v>
      </c>
      <c r="AM10">
        <f t="shared" si="11"/>
        <v>0.45944654741367591</v>
      </c>
      <c r="AN10">
        <f t="shared" si="11"/>
        <v>8.2744401524944569E-2</v>
      </c>
      <c r="AO10">
        <f t="shared" si="11"/>
        <v>0.16907461605400342</v>
      </c>
      <c r="AP10">
        <f t="shared" si="11"/>
        <v>0.21531746258443943</v>
      </c>
      <c r="AQ10">
        <f t="shared" si="11"/>
        <v>0.21238894939025058</v>
      </c>
      <c r="AR10">
        <f t="shared" si="11"/>
        <v>0.23330910578515557</v>
      </c>
      <c r="AS10">
        <f t="shared" si="11"/>
        <v>0.32599513060199076</v>
      </c>
      <c r="AT10">
        <f t="shared" si="11"/>
        <v>0.22348535189630572</v>
      </c>
      <c r="AU10">
        <f t="shared" si="11"/>
        <v>0.2332163628658552</v>
      </c>
      <c r="AV10">
        <f t="shared" si="11"/>
        <v>0.46819658367279399</v>
      </c>
      <c r="AW10">
        <f t="shared" si="11"/>
        <v>0.10870882677583554</v>
      </c>
      <c r="AX10">
        <f t="shared" si="11"/>
        <v>0.13380077327646411</v>
      </c>
      <c r="AY10">
        <f t="shared" si="11"/>
        <v>0.3569328564440632</v>
      </c>
      <c r="AZ10">
        <f t="shared" si="11"/>
        <v>0</v>
      </c>
      <c r="BA10">
        <f t="shared" si="11"/>
        <v>0.16227719625679979</v>
      </c>
      <c r="BB10">
        <f t="shared" si="11"/>
        <v>0.12721966985622274</v>
      </c>
      <c r="BC10">
        <f t="shared" si="11"/>
        <v>0.35607120435238604</v>
      </c>
      <c r="BD10">
        <f t="shared" si="11"/>
        <v>0.24392130386232372</v>
      </c>
      <c r="BE10">
        <f t="shared" si="11"/>
        <v>0.20156174076653111</v>
      </c>
      <c r="BF10">
        <f t="shared" si="11"/>
        <v>0.27862800298463181</v>
      </c>
      <c r="BG10">
        <f t="shared" si="11"/>
        <v>0.41799093140053872</v>
      </c>
      <c r="BH10">
        <f t="shared" si="11"/>
        <v>8.9579847802685797E-2</v>
      </c>
      <c r="BI10">
        <f t="shared" si="11"/>
        <v>0.15051837473809107</v>
      </c>
      <c r="BJ10">
        <f t="shared" si="11"/>
        <v>0.29905832454575387</v>
      </c>
      <c r="BK10">
        <f t="shared" si="11"/>
        <v>0.22080093870082379</v>
      </c>
      <c r="BL10">
        <f t="shared" si="11"/>
        <v>0.45261865824389191</v>
      </c>
      <c r="BM10">
        <f t="shared" si="11"/>
        <v>8.3059373253135144E-2</v>
      </c>
      <c r="BN10">
        <f t="shared" si="11"/>
        <v>0.39991577666659078</v>
      </c>
      <c r="BO10">
        <f t="shared" ref="BO10:CM10" si="12">BO5/SUM(BO3:BO6)</f>
        <v>0.31007642096552473</v>
      </c>
      <c r="BP10">
        <f t="shared" si="12"/>
        <v>0.29419745489152688</v>
      </c>
      <c r="BQ10">
        <f t="shared" si="12"/>
        <v>0.37026399120381703</v>
      </c>
      <c r="BR10">
        <f t="shared" si="12"/>
        <v>0.61730425060894967</v>
      </c>
      <c r="BS10">
        <f t="shared" si="12"/>
        <v>0.36035808178611639</v>
      </c>
      <c r="BT10">
        <f t="shared" si="12"/>
        <v>0.78646710771923545</v>
      </c>
      <c r="BU10">
        <f t="shared" si="12"/>
        <v>0.79910726348887517</v>
      </c>
      <c r="BV10">
        <f t="shared" si="12"/>
        <v>0.30231546802744813</v>
      </c>
      <c r="BW10">
        <f t="shared" si="12"/>
        <v>0.20675554007857977</v>
      </c>
      <c r="BX10">
        <f t="shared" si="12"/>
        <v>0.34876943606843125</v>
      </c>
      <c r="BY10">
        <f t="shared" si="12"/>
        <v>0.26230552774639659</v>
      </c>
      <c r="BZ10">
        <f t="shared" si="12"/>
        <v>0.1546142624320106</v>
      </c>
      <c r="CA10">
        <f t="shared" si="12"/>
        <v>0.28908142174229151</v>
      </c>
      <c r="CB10">
        <f t="shared" si="12"/>
        <v>0.15074555724516633</v>
      </c>
      <c r="CC10">
        <f t="shared" si="12"/>
        <v>0.12635657590861887</v>
      </c>
      <c r="CD10">
        <f t="shared" si="12"/>
        <v>0.12620062419783706</v>
      </c>
      <c r="CE10">
        <f t="shared" si="12"/>
        <v>0.28921114143626103</v>
      </c>
      <c r="CF10">
        <f t="shared" si="12"/>
        <v>0.24780637280794734</v>
      </c>
      <c r="CG10">
        <f t="shared" si="12"/>
        <v>0.13066739549355383</v>
      </c>
      <c r="CH10">
        <f t="shared" si="12"/>
        <v>0.57191490836381786</v>
      </c>
      <c r="CI10">
        <f t="shared" si="12"/>
        <v>0.7561735217908736</v>
      </c>
      <c r="CJ10">
        <f t="shared" si="12"/>
        <v>0.4132170329485359</v>
      </c>
      <c r="CK10">
        <f t="shared" si="12"/>
        <v>0.10401336199266645</v>
      </c>
      <c r="CL10">
        <f t="shared" si="12"/>
        <v>0.10623692455417619</v>
      </c>
      <c r="CM10">
        <f t="shared" si="12"/>
        <v>0.50502364130695554</v>
      </c>
      <c r="CN10">
        <f t="shared" ref="CN10:EY10" si="13">CN5/SUM(CN3:CN6)</f>
        <v>0.47894857597811125</v>
      </c>
      <c r="CO10">
        <f t="shared" si="13"/>
        <v>9.568840509693588E-2</v>
      </c>
      <c r="CP10">
        <f t="shared" si="13"/>
        <v>0.60960005971688769</v>
      </c>
      <c r="CQ10">
        <f t="shared" si="13"/>
        <v>0.36763113717457646</v>
      </c>
      <c r="CR10">
        <f t="shared" si="13"/>
        <v>0.12038303599433524</v>
      </c>
      <c r="CS10">
        <f t="shared" si="13"/>
        <v>0.13089590371451562</v>
      </c>
      <c r="CT10">
        <f t="shared" si="13"/>
        <v>0.10691224967852246</v>
      </c>
      <c r="CU10">
        <f t="shared" si="13"/>
        <v>0.17423015045032239</v>
      </c>
      <c r="CV10">
        <f t="shared" si="13"/>
        <v>0.18474537085924761</v>
      </c>
      <c r="CW10">
        <f t="shared" si="13"/>
        <v>0.22351602212512631</v>
      </c>
      <c r="CX10">
        <f t="shared" si="13"/>
        <v>0.27755786900088353</v>
      </c>
      <c r="CY10">
        <f t="shared" si="13"/>
        <v>0.14692784414373344</v>
      </c>
      <c r="CZ10">
        <f t="shared" si="13"/>
        <v>0.36532655715979784</v>
      </c>
      <c r="DA10">
        <f t="shared" si="13"/>
        <v>0.10644314840306955</v>
      </c>
      <c r="DB10">
        <f t="shared" si="13"/>
        <v>0.13338704007682972</v>
      </c>
      <c r="DC10">
        <f t="shared" si="13"/>
        <v>0.22903844117730773</v>
      </c>
      <c r="DD10">
        <f t="shared" si="13"/>
        <v>0.40824863097780123</v>
      </c>
      <c r="DE10">
        <f t="shared" si="13"/>
        <v>0.35032981217005787</v>
      </c>
      <c r="DF10">
        <f t="shared" si="13"/>
        <v>0.25674895389844132</v>
      </c>
      <c r="DG10">
        <f t="shared" si="13"/>
        <v>0.27468213308720874</v>
      </c>
      <c r="DH10">
        <f t="shared" si="13"/>
        <v>0.35949851871848754</v>
      </c>
      <c r="DI10">
        <f t="shared" si="13"/>
        <v>0.78006276393873319</v>
      </c>
      <c r="DJ10">
        <f t="shared" si="13"/>
        <v>0.23728204221144428</v>
      </c>
      <c r="DK10">
        <f t="shared" si="13"/>
        <v>0.51343303145810659</v>
      </c>
      <c r="DL10">
        <f t="shared" si="13"/>
        <v>0.21643420370100094</v>
      </c>
      <c r="DM10">
        <f t="shared" si="13"/>
        <v>0.17892338331531535</v>
      </c>
      <c r="DN10">
        <f t="shared" si="13"/>
        <v>0.26788463154575581</v>
      </c>
      <c r="DO10">
        <f t="shared" si="13"/>
        <v>0.20230901715254679</v>
      </c>
      <c r="DP10">
        <f t="shared" si="13"/>
        <v>0.16378108886814197</v>
      </c>
      <c r="DQ10">
        <f t="shared" si="13"/>
        <v>0.21806592865456145</v>
      </c>
      <c r="DR10">
        <f t="shared" si="13"/>
        <v>0.25471894537325074</v>
      </c>
      <c r="DS10">
        <f t="shared" si="13"/>
        <v>0.29980832470472296</v>
      </c>
      <c r="DT10">
        <f t="shared" si="13"/>
        <v>0.18684341900569007</v>
      </c>
      <c r="DU10">
        <f t="shared" si="13"/>
        <v>1.0773650564229376E-2</v>
      </c>
      <c r="DV10">
        <f t="shared" si="13"/>
        <v>0.28568503343212409</v>
      </c>
      <c r="DW10">
        <f t="shared" si="13"/>
        <v>0.10340176205217677</v>
      </c>
      <c r="DX10">
        <f t="shared" si="13"/>
        <v>0.64761414830955299</v>
      </c>
      <c r="DY10">
        <f t="shared" si="13"/>
        <v>0.34771212381767386</v>
      </c>
      <c r="DZ10">
        <f t="shared" si="13"/>
        <v>0.11686320126677482</v>
      </c>
      <c r="EA10">
        <f t="shared" si="13"/>
        <v>0.5075664223732711</v>
      </c>
      <c r="EB10">
        <f t="shared" si="13"/>
        <v>0.44256279695253598</v>
      </c>
      <c r="EC10">
        <f t="shared" si="13"/>
        <v>0.15363259885839348</v>
      </c>
      <c r="ED10">
        <f t="shared" si="13"/>
        <v>0.73347818796199316</v>
      </c>
      <c r="EE10">
        <f t="shared" si="13"/>
        <v>0.87046105992526912</v>
      </c>
      <c r="EF10">
        <f t="shared" si="13"/>
        <v>0.14915876805211079</v>
      </c>
      <c r="EG10">
        <f t="shared" si="13"/>
        <v>0.22170145630362434</v>
      </c>
      <c r="EH10">
        <f t="shared" si="13"/>
        <v>0.12949828878326533</v>
      </c>
      <c r="EI10">
        <f t="shared" si="13"/>
        <v>0.30804184231675558</v>
      </c>
      <c r="EJ10">
        <f t="shared" si="13"/>
        <v>0.40871220873357</v>
      </c>
      <c r="EK10">
        <f t="shared" si="13"/>
        <v>0.46909871522070118</v>
      </c>
      <c r="EL10">
        <f t="shared" si="13"/>
        <v>0.33814550322743725</v>
      </c>
      <c r="EM10">
        <f t="shared" si="13"/>
        <v>0.20156174076653111</v>
      </c>
      <c r="EN10">
        <f t="shared" si="13"/>
        <v>9.568840509693588E-2</v>
      </c>
      <c r="EO10">
        <f t="shared" si="13"/>
        <v>0.38104971623458395</v>
      </c>
      <c r="EP10">
        <f t="shared" si="13"/>
        <v>0.26071254542308808</v>
      </c>
      <c r="EQ10">
        <f t="shared" si="13"/>
        <v>0.1834731957376482</v>
      </c>
      <c r="ER10">
        <f t="shared" si="13"/>
        <v>0.31722056053621872</v>
      </c>
      <c r="ES10">
        <f t="shared" si="13"/>
        <v>0.27975188426797015</v>
      </c>
      <c r="ET10">
        <f t="shared" si="13"/>
        <v>0.2343784108450033</v>
      </c>
      <c r="EU10">
        <f t="shared" si="13"/>
        <v>0.37733320037073098</v>
      </c>
      <c r="EV10">
        <f t="shared" si="13"/>
        <v>0.46535001661802355</v>
      </c>
      <c r="EW10">
        <f t="shared" si="13"/>
        <v>0.50316857466137621</v>
      </c>
      <c r="EX10">
        <f t="shared" si="13"/>
        <v>0.40871220873357</v>
      </c>
      <c r="EY10">
        <f t="shared" si="13"/>
        <v>0.77299947001388969</v>
      </c>
      <c r="EZ10">
        <f t="shared" ref="EZ10:GH10" si="14">EZ5/SUM(EZ3:EZ6)</f>
        <v>0.93248407134642464</v>
      </c>
      <c r="FA10">
        <f t="shared" si="14"/>
        <v>0.22346261647162513</v>
      </c>
      <c r="FB10">
        <f t="shared" si="14"/>
        <v>0.23946264597272907</v>
      </c>
      <c r="FC10">
        <f t="shared" si="14"/>
        <v>0.51033111951990984</v>
      </c>
      <c r="FD10">
        <f t="shared" si="14"/>
        <v>0.23329054448868033</v>
      </c>
      <c r="FE10">
        <f t="shared" si="14"/>
        <v>0.10171852709491083</v>
      </c>
      <c r="FF10">
        <f t="shared" si="14"/>
        <v>0.33941858897922683</v>
      </c>
      <c r="FG10">
        <f t="shared" si="14"/>
        <v>0.29642645036032045</v>
      </c>
      <c r="FH10">
        <f t="shared" si="14"/>
        <v>0.33175407279816765</v>
      </c>
      <c r="FI10">
        <f t="shared" si="14"/>
        <v>0.39940491106757231</v>
      </c>
      <c r="FJ10">
        <f t="shared" si="14"/>
        <v>0.32933855507853088</v>
      </c>
      <c r="FK10">
        <f t="shared" si="14"/>
        <v>0.83578758226118521</v>
      </c>
      <c r="FL10">
        <f t="shared" si="14"/>
        <v>0.40094446127446953</v>
      </c>
      <c r="FM10">
        <f t="shared" si="14"/>
        <v>0.13766601433985312</v>
      </c>
      <c r="FN10">
        <f t="shared" si="14"/>
        <v>0.14782293348699682</v>
      </c>
      <c r="FO10">
        <f t="shared" si="14"/>
        <v>0.58477817840071111</v>
      </c>
      <c r="FP10">
        <f t="shared" si="14"/>
        <v>0.23329367620148167</v>
      </c>
      <c r="FQ10">
        <f t="shared" si="14"/>
        <v>0.17475363324335522</v>
      </c>
      <c r="FR10">
        <f t="shared" si="14"/>
        <v>0.48607691440522666</v>
      </c>
      <c r="FS10">
        <f t="shared" si="14"/>
        <v>0.35567562583696782</v>
      </c>
      <c r="FT10">
        <f t="shared" si="14"/>
        <v>0.36836240107025287</v>
      </c>
      <c r="FU10">
        <f t="shared" si="14"/>
        <v>0.2270025189742918</v>
      </c>
      <c r="FV10">
        <f t="shared" si="14"/>
        <v>0.21192425305827073</v>
      </c>
      <c r="FW10">
        <f t="shared" si="14"/>
        <v>0.33499190536729168</v>
      </c>
      <c r="FX10">
        <f t="shared" si="14"/>
        <v>0.31806060291290739</v>
      </c>
      <c r="FY10">
        <f t="shared" si="14"/>
        <v>0.28473844836518841</v>
      </c>
      <c r="FZ10">
        <f t="shared" si="14"/>
        <v>0.33196792555737059</v>
      </c>
      <c r="GA10">
        <f t="shared" si="14"/>
        <v>6.799993748889889E-2</v>
      </c>
      <c r="GB10">
        <f t="shared" si="14"/>
        <v>0.4106916179080693</v>
      </c>
      <c r="GC10">
        <f t="shared" si="14"/>
        <v>0.20725705056077678</v>
      </c>
      <c r="GD10">
        <f t="shared" si="14"/>
        <v>0.31785387703544149</v>
      </c>
      <c r="GE10">
        <f t="shared" si="14"/>
        <v>0.28499993709568561</v>
      </c>
      <c r="GF10">
        <f t="shared" si="14"/>
        <v>0.682237926736596</v>
      </c>
      <c r="GG10">
        <f t="shared" si="14"/>
        <v>0.3016786963412596</v>
      </c>
      <c r="GH10">
        <f t="shared" si="14"/>
        <v>4.0242342490349747E-2</v>
      </c>
    </row>
    <row r="11" spans="1:190" x14ac:dyDescent="0.25">
      <c r="A11" t="s">
        <v>95</v>
      </c>
      <c r="C11">
        <f t="shared" ref="C11:AH11" si="15">C6/SUM(C3:C6)</f>
        <v>0.23820511074199469</v>
      </c>
      <c r="D11">
        <f t="shared" si="15"/>
        <v>0.18729939639218965</v>
      </c>
      <c r="E11">
        <f t="shared" si="15"/>
        <v>0.11371954081863041</v>
      </c>
      <c r="F11">
        <f t="shared" si="15"/>
        <v>0.18242176915451766</v>
      </c>
      <c r="G11">
        <f t="shared" si="15"/>
        <v>0.19008549578269066</v>
      </c>
      <c r="H11">
        <f t="shared" si="15"/>
        <v>0.22976290723348072</v>
      </c>
      <c r="I11">
        <f t="shared" si="15"/>
        <v>9.3771073804339092E-2</v>
      </c>
      <c r="J11">
        <f t="shared" si="15"/>
        <v>0.16508525492025353</v>
      </c>
      <c r="K11">
        <f t="shared" si="15"/>
        <v>2.7291313549593514E-2</v>
      </c>
      <c r="L11">
        <f t="shared" si="15"/>
        <v>0.17940859816053586</v>
      </c>
      <c r="M11">
        <f t="shared" si="15"/>
        <v>0.21977676988486192</v>
      </c>
      <c r="N11">
        <f t="shared" si="15"/>
        <v>0.19496919797662068</v>
      </c>
      <c r="O11">
        <f t="shared" si="15"/>
        <v>0.18960858845290179</v>
      </c>
      <c r="P11">
        <f t="shared" si="15"/>
        <v>0.27729758003161581</v>
      </c>
      <c r="Q11">
        <f t="shared" si="15"/>
        <v>0.24593168185593195</v>
      </c>
      <c r="R11">
        <f t="shared" si="15"/>
        <v>7.8071815235166028E-2</v>
      </c>
      <c r="S11">
        <f t="shared" si="15"/>
        <v>0.19922399548192568</v>
      </c>
      <c r="T11">
        <f t="shared" si="15"/>
        <v>0.11021235576356495</v>
      </c>
      <c r="U11">
        <f t="shared" si="15"/>
        <v>0.33279982954489279</v>
      </c>
      <c r="V11">
        <f t="shared" si="15"/>
        <v>0.20484381925727321</v>
      </c>
      <c r="W11">
        <f t="shared" si="15"/>
        <v>0.17815889146175587</v>
      </c>
      <c r="X11">
        <f t="shared" si="15"/>
        <v>0.29555310674116891</v>
      </c>
      <c r="Y11">
        <f t="shared" si="15"/>
        <v>0.16399967333446552</v>
      </c>
      <c r="Z11">
        <f t="shared" si="15"/>
        <v>0.3020946749416546</v>
      </c>
      <c r="AA11">
        <f t="shared" si="15"/>
        <v>0</v>
      </c>
      <c r="AB11">
        <f t="shared" si="15"/>
        <v>0.21578236000924048</v>
      </c>
      <c r="AC11">
        <f t="shared" si="15"/>
        <v>0.22712507355782691</v>
      </c>
      <c r="AD11">
        <f t="shared" si="15"/>
        <v>0.19691667149906578</v>
      </c>
      <c r="AE11">
        <f t="shared" si="15"/>
        <v>0.291062964068041</v>
      </c>
      <c r="AF11">
        <f t="shared" si="15"/>
        <v>0.23535715083466874</v>
      </c>
      <c r="AG11">
        <f t="shared" si="15"/>
        <v>0.13049122362396581</v>
      </c>
      <c r="AH11">
        <f t="shared" si="15"/>
        <v>0.1313949492862635</v>
      </c>
      <c r="AI11">
        <f t="shared" ref="AI11:BN11" si="16">AI6/SUM(AI3:AI6)</f>
        <v>0.40360022345388552</v>
      </c>
      <c r="AJ11">
        <f t="shared" si="16"/>
        <v>0.21791926498594497</v>
      </c>
      <c r="AK11">
        <f t="shared" si="16"/>
        <v>0</v>
      </c>
      <c r="AL11">
        <f t="shared" si="16"/>
        <v>0.11759367544449881</v>
      </c>
      <c r="AM11">
        <f t="shared" si="16"/>
        <v>0.13797030829708321</v>
      </c>
      <c r="AN11">
        <f t="shared" si="16"/>
        <v>0.24516328124698342</v>
      </c>
      <c r="AO11">
        <f t="shared" si="16"/>
        <v>0.22868353876904621</v>
      </c>
      <c r="AP11">
        <f t="shared" si="16"/>
        <v>0.16435430985177876</v>
      </c>
      <c r="AQ11">
        <f t="shared" si="16"/>
        <v>0.14885663143273814</v>
      </c>
      <c r="AR11">
        <f t="shared" si="16"/>
        <v>0.20439974346116496</v>
      </c>
      <c r="AS11">
        <f t="shared" si="16"/>
        <v>0.26342211823573281</v>
      </c>
      <c r="AT11">
        <f t="shared" si="16"/>
        <v>0.21264387762375042</v>
      </c>
      <c r="AU11">
        <f t="shared" si="16"/>
        <v>0.26619151545151148</v>
      </c>
      <c r="AV11">
        <f t="shared" si="16"/>
        <v>0.16882702453506065</v>
      </c>
      <c r="AW11">
        <f t="shared" si="16"/>
        <v>2.5166050697396958E-2</v>
      </c>
      <c r="AX11">
        <f t="shared" si="16"/>
        <v>9.1585732660563482E-2</v>
      </c>
      <c r="AY11">
        <f t="shared" si="16"/>
        <v>0.16786152815739086</v>
      </c>
      <c r="AZ11">
        <f t="shared" si="16"/>
        <v>0.4764736528491631</v>
      </c>
      <c r="BA11">
        <f t="shared" si="16"/>
        <v>0.10828507764871466</v>
      </c>
      <c r="BB11">
        <f t="shared" si="16"/>
        <v>0.44086681800574451</v>
      </c>
      <c r="BC11">
        <f t="shared" si="16"/>
        <v>0.20473284659885049</v>
      </c>
      <c r="BD11">
        <f t="shared" si="16"/>
        <v>0.31493394404242769</v>
      </c>
      <c r="BE11">
        <f t="shared" si="16"/>
        <v>0.14820422691928167</v>
      </c>
      <c r="BF11">
        <f t="shared" si="16"/>
        <v>0.16259852710977857</v>
      </c>
      <c r="BG11">
        <f t="shared" si="16"/>
        <v>0.13087133357861816</v>
      </c>
      <c r="BH11">
        <f t="shared" si="16"/>
        <v>0.39424187793291626</v>
      </c>
      <c r="BI11">
        <f t="shared" si="16"/>
        <v>0.42373706387148907</v>
      </c>
      <c r="BJ11">
        <f t="shared" si="16"/>
        <v>0.24148746388252515</v>
      </c>
      <c r="BK11">
        <f t="shared" si="16"/>
        <v>0.17041757095948071</v>
      </c>
      <c r="BL11">
        <f t="shared" si="16"/>
        <v>0.29770017236760821</v>
      </c>
      <c r="BM11">
        <f t="shared" si="16"/>
        <v>0.12464425320087177</v>
      </c>
      <c r="BN11">
        <f t="shared" si="16"/>
        <v>0.25561272378350502</v>
      </c>
      <c r="BO11">
        <f t="shared" ref="BO11:CM11" si="17">BO6/SUM(BO3:BO6)</f>
        <v>0.20341364222085564</v>
      </c>
      <c r="BP11">
        <f t="shared" si="17"/>
        <v>0.30586242691194365</v>
      </c>
      <c r="BQ11">
        <f t="shared" si="17"/>
        <v>0.19234490495263878</v>
      </c>
      <c r="BR11">
        <f t="shared" si="17"/>
        <v>0.16018903827827238</v>
      </c>
      <c r="BS11">
        <f t="shared" si="17"/>
        <v>0.19453449533568842</v>
      </c>
      <c r="BT11">
        <f t="shared" si="17"/>
        <v>0.11347371358683823</v>
      </c>
      <c r="BU11">
        <f t="shared" si="17"/>
        <v>8.6881201406551464E-2</v>
      </c>
      <c r="BV11">
        <f t="shared" si="17"/>
        <v>0.37695907296372178</v>
      </c>
      <c r="BW11">
        <f t="shared" si="17"/>
        <v>0.13181688454025653</v>
      </c>
      <c r="BX11">
        <f t="shared" si="17"/>
        <v>0.21663074386051698</v>
      </c>
      <c r="BY11">
        <f t="shared" si="17"/>
        <v>0.23310149876170783</v>
      </c>
      <c r="BZ11">
        <f t="shared" si="17"/>
        <v>0.35804289852527171</v>
      </c>
      <c r="CA11">
        <f t="shared" si="17"/>
        <v>0.29501067686995075</v>
      </c>
      <c r="CB11">
        <f t="shared" si="17"/>
        <v>0.29871960999240282</v>
      </c>
      <c r="CC11">
        <f t="shared" si="17"/>
        <v>0.47483377352803247</v>
      </c>
      <c r="CD11">
        <f t="shared" si="17"/>
        <v>0.3452598704563512</v>
      </c>
      <c r="CE11">
        <f t="shared" si="17"/>
        <v>0.23457734647738687</v>
      </c>
      <c r="CF11">
        <f t="shared" si="17"/>
        <v>0.25509739386911445</v>
      </c>
      <c r="CG11">
        <f t="shared" si="17"/>
        <v>0.32662814337412449</v>
      </c>
      <c r="CH11">
        <f t="shared" si="17"/>
        <v>0.32929537512756857</v>
      </c>
      <c r="CI11">
        <f t="shared" si="17"/>
        <v>0.17929235535117935</v>
      </c>
      <c r="CJ11">
        <f t="shared" si="17"/>
        <v>0.13325822133438106</v>
      </c>
      <c r="CK11">
        <f t="shared" si="17"/>
        <v>0.13771817833547337</v>
      </c>
      <c r="CL11">
        <f t="shared" si="17"/>
        <v>0.20867375950506764</v>
      </c>
      <c r="CM11">
        <f t="shared" si="17"/>
        <v>0.20319221724394151</v>
      </c>
      <c r="CN11">
        <f t="shared" ref="CN11:EY11" si="18">CN6/SUM(CN3:CN6)</f>
        <v>0.18475337740381673</v>
      </c>
      <c r="CO11">
        <f t="shared" si="18"/>
        <v>0.28973909782366891</v>
      </c>
      <c r="CP11">
        <f t="shared" si="18"/>
        <v>0.24306863370475426</v>
      </c>
      <c r="CQ11">
        <f t="shared" si="18"/>
        <v>0.14251065327949752</v>
      </c>
      <c r="CR11">
        <f t="shared" si="18"/>
        <v>0.27271988196537017</v>
      </c>
      <c r="CS11">
        <f t="shared" si="18"/>
        <v>0.1816039694817746</v>
      </c>
      <c r="CT11">
        <f t="shared" si="18"/>
        <v>0.12530465632349896</v>
      </c>
      <c r="CU11">
        <f t="shared" si="18"/>
        <v>0.2684996125138977</v>
      </c>
      <c r="CV11">
        <f t="shared" si="18"/>
        <v>0.15750077516018579</v>
      </c>
      <c r="CW11">
        <f t="shared" si="18"/>
        <v>0.20280961347573642</v>
      </c>
      <c r="CX11">
        <f t="shared" si="18"/>
        <v>0.17174461292514637</v>
      </c>
      <c r="CY11">
        <f t="shared" si="18"/>
        <v>0.11372338325698442</v>
      </c>
      <c r="CZ11">
        <f t="shared" si="18"/>
        <v>0.17254941596253667</v>
      </c>
      <c r="DA11">
        <f t="shared" si="18"/>
        <v>0.20644886302366064</v>
      </c>
      <c r="DB11">
        <f t="shared" si="18"/>
        <v>0.1677904771413197</v>
      </c>
      <c r="DC11">
        <f t="shared" si="18"/>
        <v>0.12997036131130768</v>
      </c>
      <c r="DD11">
        <f t="shared" si="18"/>
        <v>0.15189996471241363</v>
      </c>
      <c r="DE11">
        <f t="shared" si="18"/>
        <v>0.13826845982100269</v>
      </c>
      <c r="DF11">
        <f t="shared" si="18"/>
        <v>0.15918738606031899</v>
      </c>
      <c r="DG11">
        <f t="shared" si="18"/>
        <v>0.24384546514603458</v>
      </c>
      <c r="DH11">
        <f t="shared" si="18"/>
        <v>0.14333099480131592</v>
      </c>
      <c r="DI11">
        <f t="shared" si="18"/>
        <v>0</v>
      </c>
      <c r="DJ11">
        <f t="shared" si="18"/>
        <v>0.29067009314626868</v>
      </c>
      <c r="DK11">
        <f t="shared" si="18"/>
        <v>0.12275193162135278</v>
      </c>
      <c r="DL11">
        <f t="shared" si="18"/>
        <v>0.20801126886533347</v>
      </c>
      <c r="DM11">
        <f t="shared" si="18"/>
        <v>0.22401372183780258</v>
      </c>
      <c r="DN11">
        <f t="shared" si="18"/>
        <v>0.2819736195483929</v>
      </c>
      <c r="DO11">
        <f t="shared" si="18"/>
        <v>0.164464691841127</v>
      </c>
      <c r="DP11">
        <f t="shared" si="18"/>
        <v>0.2281322010783238</v>
      </c>
      <c r="DQ11">
        <f t="shared" si="18"/>
        <v>0.18440921135610058</v>
      </c>
      <c r="DR11">
        <f t="shared" si="18"/>
        <v>0.19818328885009254</v>
      </c>
      <c r="DS11">
        <f t="shared" si="18"/>
        <v>0.30388272183899562</v>
      </c>
      <c r="DT11">
        <f t="shared" si="18"/>
        <v>0.23297759350337696</v>
      </c>
      <c r="DU11">
        <f t="shared" si="18"/>
        <v>5.4314900141824621E-2</v>
      </c>
      <c r="DV11">
        <f t="shared" si="18"/>
        <v>0.21231410075709556</v>
      </c>
      <c r="DW11">
        <f t="shared" si="18"/>
        <v>0.20451628128740945</v>
      </c>
      <c r="DX11">
        <f t="shared" si="18"/>
        <v>4.2968646315184954E-2</v>
      </c>
      <c r="DY11">
        <f t="shared" si="18"/>
        <v>0.20170994622729377</v>
      </c>
      <c r="DZ11">
        <f t="shared" si="18"/>
        <v>0.12989252822470823</v>
      </c>
      <c r="EA11">
        <f t="shared" si="18"/>
        <v>0.10146308023965543</v>
      </c>
      <c r="EB11">
        <f t="shared" si="18"/>
        <v>0.17592251373288528</v>
      </c>
      <c r="EC11">
        <f t="shared" si="18"/>
        <v>0.45072348355568925</v>
      </c>
      <c r="ED11">
        <f t="shared" si="18"/>
        <v>0.11422361046079281</v>
      </c>
      <c r="EE11">
        <f t="shared" si="18"/>
        <v>2.6842915515135353E-2</v>
      </c>
      <c r="EF11">
        <f t="shared" si="18"/>
        <v>0.20949721598628634</v>
      </c>
      <c r="EG11">
        <f t="shared" si="18"/>
        <v>0.24807326014340814</v>
      </c>
      <c r="EH11">
        <f t="shared" si="18"/>
        <v>8.0296519668068375E-2</v>
      </c>
      <c r="EI11">
        <f t="shared" si="18"/>
        <v>0.1995987670305101</v>
      </c>
      <c r="EJ11">
        <f t="shared" si="18"/>
        <v>0.31367246006866367</v>
      </c>
      <c r="EK11">
        <f t="shared" si="18"/>
        <v>0.27564922103127076</v>
      </c>
      <c r="EL11">
        <f t="shared" si="18"/>
        <v>0.48947786470545929</v>
      </c>
      <c r="EM11">
        <f t="shared" si="18"/>
        <v>0.14820422691928167</v>
      </c>
      <c r="EN11">
        <f t="shared" si="18"/>
        <v>0.28973909782366891</v>
      </c>
      <c r="EO11">
        <f t="shared" si="18"/>
        <v>0.14356944809866751</v>
      </c>
      <c r="EP11">
        <f t="shared" si="18"/>
        <v>0.23581742334602329</v>
      </c>
      <c r="EQ11">
        <f t="shared" si="18"/>
        <v>0.19024160432408815</v>
      </c>
      <c r="ER11">
        <f t="shared" si="18"/>
        <v>0.18729939639218965</v>
      </c>
      <c r="ES11">
        <f t="shared" si="18"/>
        <v>0.26818042883004917</v>
      </c>
      <c r="ET11">
        <f t="shared" si="18"/>
        <v>0.27678901791653981</v>
      </c>
      <c r="EU11">
        <f t="shared" si="18"/>
        <v>0.20948086114352124</v>
      </c>
      <c r="EV11">
        <f t="shared" si="18"/>
        <v>0.10517591453531187</v>
      </c>
      <c r="EW11">
        <f t="shared" si="18"/>
        <v>0.3591008739534573</v>
      </c>
      <c r="EX11">
        <f t="shared" si="18"/>
        <v>0.31367246006866367</v>
      </c>
      <c r="EY11">
        <f t="shared" si="18"/>
        <v>2.48713518874135E-2</v>
      </c>
      <c r="EZ11">
        <f t="shared" ref="EZ11:GH11" si="19">EZ6/SUM(EZ3:EZ6)</f>
        <v>1.9897403995829517E-2</v>
      </c>
      <c r="FA11">
        <f t="shared" si="19"/>
        <v>0.19294340448146494</v>
      </c>
      <c r="FB11">
        <f t="shared" si="19"/>
        <v>0.13583961314674034</v>
      </c>
      <c r="FC11">
        <f t="shared" si="19"/>
        <v>0.18350794335085743</v>
      </c>
      <c r="FD11">
        <f t="shared" si="19"/>
        <v>0.2800728870360174</v>
      </c>
      <c r="FE11">
        <f t="shared" si="19"/>
        <v>8.1615946942686216E-2</v>
      </c>
      <c r="FF11">
        <f t="shared" si="19"/>
        <v>0.13923371371161264</v>
      </c>
      <c r="FG11">
        <f t="shared" si="19"/>
        <v>0.47948931447957222</v>
      </c>
      <c r="FH11">
        <f t="shared" si="19"/>
        <v>0.20568839629104727</v>
      </c>
      <c r="FI11">
        <f t="shared" si="19"/>
        <v>0.35480640884163339</v>
      </c>
      <c r="FJ11">
        <f t="shared" si="19"/>
        <v>0.21989199430644699</v>
      </c>
      <c r="FK11">
        <f t="shared" si="19"/>
        <v>5.1225335690384143E-2</v>
      </c>
      <c r="FL11">
        <f t="shared" si="19"/>
        <v>9.6850576780659392E-2</v>
      </c>
      <c r="FM11">
        <f t="shared" si="19"/>
        <v>0.2401245627744644</v>
      </c>
      <c r="FN11">
        <f t="shared" si="19"/>
        <v>6.5930720338506971E-2</v>
      </c>
      <c r="FO11">
        <f t="shared" si="19"/>
        <v>0.31788133037282235</v>
      </c>
      <c r="FP11">
        <f t="shared" si="19"/>
        <v>0.15306925748672975</v>
      </c>
      <c r="FQ11">
        <f t="shared" si="19"/>
        <v>0.40387873203048769</v>
      </c>
      <c r="FR11">
        <f t="shared" si="19"/>
        <v>0.51392308559477329</v>
      </c>
      <c r="FS11">
        <f t="shared" si="19"/>
        <v>0.10836443229551806</v>
      </c>
      <c r="FT11">
        <f t="shared" si="19"/>
        <v>0.25710898249877073</v>
      </c>
      <c r="FU11">
        <f t="shared" si="19"/>
        <v>0.22062825555393864</v>
      </c>
      <c r="FV11">
        <f t="shared" si="19"/>
        <v>0.24948513740864725</v>
      </c>
      <c r="FW11">
        <f t="shared" si="19"/>
        <v>0.11573445111985231</v>
      </c>
      <c r="FX11">
        <f t="shared" si="19"/>
        <v>0.21668703167892867</v>
      </c>
      <c r="FY11">
        <f t="shared" si="19"/>
        <v>0.31831685072917698</v>
      </c>
      <c r="FZ11">
        <f t="shared" si="19"/>
        <v>0.27526175720349388</v>
      </c>
      <c r="GA11">
        <f t="shared" si="19"/>
        <v>0.24957624264438646</v>
      </c>
      <c r="GB11">
        <f t="shared" si="19"/>
        <v>0.17439240899870753</v>
      </c>
      <c r="GC11">
        <f t="shared" si="19"/>
        <v>0.11508791955489582</v>
      </c>
      <c r="GD11">
        <f t="shared" si="19"/>
        <v>0.22332474164884644</v>
      </c>
      <c r="GE11">
        <f t="shared" si="19"/>
        <v>0.20571336629894021</v>
      </c>
      <c r="GF11">
        <f t="shared" si="19"/>
        <v>0.10849136338898585</v>
      </c>
      <c r="GG11">
        <f t="shared" si="19"/>
        <v>0.22043093394141355</v>
      </c>
      <c r="GH11">
        <f t="shared" si="19"/>
        <v>0.10384815607366095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01F21-9348-4D48-A54E-BF6E200CEC66}">
  <dimension ref="A1:X190"/>
  <sheetViews>
    <sheetView zoomScale="90" zoomScaleNormal="90" workbookViewId="0">
      <selection activeCell="M8" sqref="M8"/>
    </sheetView>
  </sheetViews>
  <sheetFormatPr defaultRowHeight="15" x14ac:dyDescent="0.25"/>
  <cols>
    <col min="1" max="1" width="19.42578125" customWidth="1"/>
    <col min="2" max="2" width="13.7109375" style="9" customWidth="1"/>
    <col min="3" max="3" width="15" style="9" customWidth="1"/>
    <col min="4" max="10" width="13.7109375" style="9" customWidth="1"/>
    <col min="11" max="11" width="9.140625" style="17"/>
    <col min="12" max="12" width="9.140625" style="4"/>
    <col min="13" max="13" width="18.140625" style="4" customWidth="1"/>
    <col min="14" max="24" width="9.140625" style="4"/>
  </cols>
  <sheetData>
    <row r="1" spans="1:24" s="1" customFormat="1" ht="30" x14ac:dyDescent="0.25">
      <c r="B1" s="8" t="s">
        <v>91</v>
      </c>
      <c r="C1" s="8" t="s">
        <v>93</v>
      </c>
      <c r="D1" s="8" t="s">
        <v>94</v>
      </c>
      <c r="E1" s="8" t="s">
        <v>95</v>
      </c>
      <c r="F1" s="8"/>
      <c r="G1" s="8" t="s">
        <v>91</v>
      </c>
      <c r="H1" s="8" t="s">
        <v>93</v>
      </c>
      <c r="I1" s="8" t="s">
        <v>94</v>
      </c>
      <c r="J1" s="8" t="s">
        <v>95</v>
      </c>
      <c r="K1" s="16"/>
      <c r="L1" s="3"/>
      <c r="M1" s="4"/>
      <c r="N1" s="4"/>
      <c r="O1" s="4"/>
      <c r="P1" s="4"/>
      <c r="Q1" s="4"/>
      <c r="R1" s="4"/>
      <c r="S1" s="4"/>
      <c r="T1" s="4"/>
      <c r="U1" s="4"/>
      <c r="V1" s="4"/>
      <c r="W1" s="4"/>
      <c r="X1" s="4"/>
    </row>
    <row r="2" spans="1:24" s="1" customFormat="1" ht="27" customHeight="1" x14ac:dyDescent="0.25">
      <c r="B2" s="8" t="s">
        <v>206</v>
      </c>
      <c r="C2" s="8" t="s">
        <v>219</v>
      </c>
      <c r="D2" s="8" t="s">
        <v>206</v>
      </c>
      <c r="E2" s="8" t="s">
        <v>206</v>
      </c>
      <c r="F2" s="8"/>
      <c r="G2" s="8" t="s">
        <v>207</v>
      </c>
      <c r="H2" s="8" t="s">
        <v>207</v>
      </c>
      <c r="I2" s="8" t="s">
        <v>207</v>
      </c>
      <c r="J2" s="8" t="s">
        <v>207</v>
      </c>
      <c r="K2" s="16"/>
      <c r="L2" s="3"/>
      <c r="M2" s="19"/>
      <c r="N2" s="20"/>
      <c r="O2" s="20"/>
      <c r="P2" s="21" t="s">
        <v>223</v>
      </c>
      <c r="Q2" s="20"/>
      <c r="R2" s="20"/>
      <c r="S2" s="20"/>
      <c r="T2" s="20"/>
      <c r="U2" s="20"/>
      <c r="V2" s="22"/>
      <c r="W2" s="3"/>
      <c r="X2" s="3"/>
    </row>
    <row r="3" spans="1:24" x14ac:dyDescent="0.25">
      <c r="A3" s="10" t="s">
        <v>162</v>
      </c>
      <c r="B3" s="9">
        <v>4998.5879999999997</v>
      </c>
      <c r="C3" s="9">
        <v>0</v>
      </c>
      <c r="D3" s="9">
        <v>57.602290000000004</v>
      </c>
      <c r="E3" s="9">
        <v>290.39949000000001</v>
      </c>
      <c r="G3" s="9">
        <v>0.9349114492939461</v>
      </c>
      <c r="H3" s="9">
        <v>0</v>
      </c>
      <c r="I3" s="9">
        <v>1.0773650564229376E-2</v>
      </c>
      <c r="J3" s="9">
        <v>5.4314900141824621E-2</v>
      </c>
      <c r="M3" s="23"/>
      <c r="N3" s="24" t="s">
        <v>224</v>
      </c>
      <c r="O3" s="9"/>
      <c r="P3" s="9"/>
      <c r="Q3" s="9"/>
      <c r="R3" s="9"/>
      <c r="S3" s="25"/>
      <c r="T3" s="24" t="s">
        <v>225</v>
      </c>
      <c r="U3" s="9"/>
      <c r="V3" s="26"/>
    </row>
    <row r="4" spans="1:24" x14ac:dyDescent="0.25">
      <c r="A4" s="10" t="s">
        <v>205</v>
      </c>
      <c r="B4" s="9">
        <v>706.78750000000002</v>
      </c>
      <c r="C4" s="9">
        <v>5.3771250000000004</v>
      </c>
      <c r="D4" s="9">
        <v>33.483881999999994</v>
      </c>
      <c r="E4" s="9">
        <v>86.407480000000007</v>
      </c>
      <c r="G4" s="9">
        <v>0.84944704568299689</v>
      </c>
      <c r="H4" s="9">
        <v>6.4624557529924971E-3</v>
      </c>
      <c r="I4" s="9">
        <v>4.0242342490349747E-2</v>
      </c>
      <c r="J4" s="9">
        <v>0.10384815607366095</v>
      </c>
      <c r="M4" s="27" t="s">
        <v>226</v>
      </c>
      <c r="N4" s="24" t="s">
        <v>227</v>
      </c>
      <c r="O4" s="9"/>
      <c r="P4" s="9"/>
      <c r="Q4" s="24"/>
      <c r="R4" s="9"/>
      <c r="S4" s="28"/>
      <c r="T4" s="24" t="s">
        <v>228</v>
      </c>
      <c r="U4" s="9"/>
      <c r="V4" s="26"/>
    </row>
    <row r="5" spans="1:24" x14ac:dyDescent="0.25">
      <c r="A5" s="6" t="s">
        <v>128</v>
      </c>
      <c r="B5" s="9">
        <v>113.93508000000001</v>
      </c>
      <c r="C5" s="9">
        <v>0</v>
      </c>
      <c r="D5" s="9">
        <v>25.347010000000001</v>
      </c>
      <c r="E5" s="9">
        <v>16.91367</v>
      </c>
      <c r="G5" s="9">
        <v>0.72943772609448554</v>
      </c>
      <c r="H5" s="9">
        <v>0</v>
      </c>
      <c r="I5" s="9">
        <v>0.16227719625679979</v>
      </c>
      <c r="J5" s="9">
        <v>0.10828507764871466</v>
      </c>
      <c r="M5" s="29"/>
      <c r="N5" s="30"/>
      <c r="O5" s="31"/>
      <c r="P5" s="31"/>
      <c r="Q5" s="30"/>
      <c r="R5" s="31"/>
      <c r="S5" s="31"/>
      <c r="T5" s="30"/>
      <c r="U5" s="31"/>
      <c r="V5" s="32"/>
    </row>
    <row r="6" spans="1:24" x14ac:dyDescent="0.25">
      <c r="A6" s="7" t="s">
        <v>45</v>
      </c>
      <c r="B6" s="9">
        <v>1934.498</v>
      </c>
      <c r="C6" s="9">
        <v>88.185644999999994</v>
      </c>
      <c r="D6" s="9">
        <v>277.45598999999999</v>
      </c>
      <c r="E6" s="9">
        <v>367.36369999999994</v>
      </c>
      <c r="G6" s="9">
        <v>0.72520921515548931</v>
      </c>
      <c r="H6" s="9">
        <v>3.3059244516370961E-2</v>
      </c>
      <c r="I6" s="9">
        <v>0.10401336199266645</v>
      </c>
      <c r="J6" s="9">
        <v>0.13771817833547337</v>
      </c>
      <c r="M6" s="10"/>
    </row>
    <row r="7" spans="1:24" x14ac:dyDescent="0.25">
      <c r="A7" s="6" t="s">
        <v>203</v>
      </c>
      <c r="B7" s="9">
        <v>338.93944999999997</v>
      </c>
      <c r="C7" s="9">
        <v>0</v>
      </c>
      <c r="D7" s="9">
        <v>103.66276000000002</v>
      </c>
      <c r="E7" s="9">
        <v>57.562969999999993</v>
      </c>
      <c r="G7" s="9">
        <v>0.67765502988432735</v>
      </c>
      <c r="H7" s="9">
        <v>0</v>
      </c>
      <c r="I7" s="9">
        <v>0.20725705056077678</v>
      </c>
      <c r="J7" s="9">
        <v>0.11508791955489582</v>
      </c>
      <c r="M7" s="10" t="s">
        <v>236</v>
      </c>
    </row>
    <row r="8" spans="1:24" x14ac:dyDescent="0.25">
      <c r="A8" s="7" t="s">
        <v>23</v>
      </c>
      <c r="B8" s="9">
        <v>3597.4659999999994</v>
      </c>
      <c r="C8" s="9">
        <v>45.632430000000006</v>
      </c>
      <c r="D8" s="9">
        <v>448.51873999999998</v>
      </c>
      <c r="E8" s="9">
        <v>1328.9156</v>
      </c>
      <c r="G8" s="9">
        <v>0.66367387720819915</v>
      </c>
      <c r="H8" s="9">
        <v>8.4184400198728075E-3</v>
      </c>
      <c r="I8" s="9">
        <v>8.2744401524944569E-2</v>
      </c>
      <c r="J8" s="9">
        <v>0.24516328124698342</v>
      </c>
      <c r="M8" s="10"/>
    </row>
    <row r="9" spans="1:24" x14ac:dyDescent="0.25">
      <c r="A9" s="6" t="s">
        <v>170</v>
      </c>
      <c r="B9" s="9">
        <v>76.233519999999999</v>
      </c>
      <c r="C9" s="9">
        <v>0</v>
      </c>
      <c r="D9" s="9">
        <v>17.729794999999999</v>
      </c>
      <c r="E9" s="9">
        <v>24.90194</v>
      </c>
      <c r="G9" s="9">
        <v>0.64134401596160295</v>
      </c>
      <c r="H9" s="9">
        <v>0</v>
      </c>
      <c r="I9" s="9">
        <v>0.14915876805211079</v>
      </c>
      <c r="J9" s="9">
        <v>0.20949721598628634</v>
      </c>
      <c r="M9" s="10"/>
    </row>
    <row r="10" spans="1:24" x14ac:dyDescent="0.25">
      <c r="A10" s="6" t="s">
        <v>84</v>
      </c>
      <c r="B10" s="9">
        <v>7133.55</v>
      </c>
      <c r="C10" s="9">
        <v>488.58914999999996</v>
      </c>
      <c r="D10" s="9">
        <v>759.50599999999997</v>
      </c>
      <c r="E10" s="9">
        <v>2787.5709999999999</v>
      </c>
      <c r="G10" s="9">
        <v>0.63867955496590512</v>
      </c>
      <c r="H10" s="9">
        <v>4.3744264900809529E-2</v>
      </c>
      <c r="I10" s="9">
        <v>6.799993748889889E-2</v>
      </c>
      <c r="J10" s="9">
        <v>0.24957624264438646</v>
      </c>
      <c r="M10" s="10"/>
    </row>
    <row r="11" spans="1:24" x14ac:dyDescent="0.25">
      <c r="A11" s="7" t="s">
        <v>34</v>
      </c>
      <c r="B11" s="9">
        <v>110332.84</v>
      </c>
      <c r="C11" s="9">
        <v>729.24824999999998</v>
      </c>
      <c r="D11" s="9">
        <v>40281.469999999994</v>
      </c>
      <c r="E11" s="9">
        <v>31089.859999999997</v>
      </c>
      <c r="G11" s="9">
        <v>0.60478415116250228</v>
      </c>
      <c r="H11" s="9">
        <v>3.9973391771932114E-3</v>
      </c>
      <c r="I11" s="9">
        <v>0.22080093870082379</v>
      </c>
      <c r="J11" s="9">
        <v>0.17041757095948071</v>
      </c>
      <c r="M11" s="10"/>
    </row>
    <row r="12" spans="1:24" x14ac:dyDescent="0.25">
      <c r="A12" s="11" t="s">
        <v>150</v>
      </c>
      <c r="B12" s="9">
        <v>351.00299999999999</v>
      </c>
      <c r="C12" s="9">
        <v>28.561605</v>
      </c>
      <c r="D12" s="9">
        <v>59.097879999999996</v>
      </c>
      <c r="E12" s="9">
        <v>178.94504999999998</v>
      </c>
      <c r="G12" s="9">
        <v>0.56832693921067534</v>
      </c>
      <c r="H12" s="9">
        <v>4.6245557868719991E-2</v>
      </c>
      <c r="I12" s="9">
        <v>9.568840509693588E-2</v>
      </c>
      <c r="J12" s="9">
        <v>0.28973909782366891</v>
      </c>
      <c r="M12" s="18"/>
    </row>
    <row r="13" spans="1:24" x14ac:dyDescent="0.25">
      <c r="A13" s="6" t="s">
        <v>176</v>
      </c>
      <c r="B13" s="9">
        <v>351.00299999999999</v>
      </c>
      <c r="C13" s="9">
        <v>28.561605</v>
      </c>
      <c r="D13" s="9">
        <v>59.097879999999996</v>
      </c>
      <c r="E13" s="9">
        <v>178.94504999999998</v>
      </c>
      <c r="G13" s="9">
        <v>0.56832693921067534</v>
      </c>
      <c r="H13" s="9">
        <v>4.6245557868719991E-2</v>
      </c>
      <c r="I13" s="9">
        <v>9.568840509693588E-2</v>
      </c>
      <c r="J13" s="9">
        <v>0.28973909782366891</v>
      </c>
      <c r="M13" s="10"/>
    </row>
    <row r="14" spans="1:24" x14ac:dyDescent="0.25">
      <c r="A14" s="6" t="s">
        <v>123</v>
      </c>
      <c r="B14" s="9">
        <v>66.611959999999996</v>
      </c>
      <c r="C14" s="9">
        <v>0</v>
      </c>
      <c r="D14" s="9">
        <v>26.40108</v>
      </c>
      <c r="E14" s="9">
        <v>25.120340000000002</v>
      </c>
      <c r="G14" s="9">
        <v>0.56387077047994394</v>
      </c>
      <c r="H14" s="9">
        <v>0</v>
      </c>
      <c r="I14" s="9">
        <v>0.22348535189630572</v>
      </c>
      <c r="J14" s="9">
        <v>0.21264387762375042</v>
      </c>
      <c r="M14" s="10"/>
    </row>
    <row r="15" spans="1:24" x14ac:dyDescent="0.25">
      <c r="A15" s="7" t="s">
        <v>148</v>
      </c>
      <c r="B15" s="9">
        <v>100.36124</v>
      </c>
      <c r="C15" s="9">
        <v>25.1676</v>
      </c>
      <c r="D15" s="9">
        <v>19.465780000000002</v>
      </c>
      <c r="E15" s="9">
        <v>38.23527</v>
      </c>
      <c r="G15" s="9">
        <v>0.54773399689319247</v>
      </c>
      <c r="H15" s="9">
        <v>0.13735531904756368</v>
      </c>
      <c r="I15" s="9">
        <v>0.10623692455417619</v>
      </c>
      <c r="J15" s="9">
        <v>0.20867375950506764</v>
      </c>
      <c r="M15" s="10"/>
    </row>
    <row r="16" spans="1:24" x14ac:dyDescent="0.25">
      <c r="A16" s="6" t="s">
        <v>127</v>
      </c>
      <c r="B16" s="9">
        <v>46.003370000000004</v>
      </c>
      <c r="C16" s="9">
        <v>0</v>
      </c>
      <c r="D16" s="9">
        <v>0</v>
      </c>
      <c r="E16" s="9">
        <v>41.868750000000006</v>
      </c>
      <c r="G16" s="9">
        <v>0.5235263471508369</v>
      </c>
      <c r="H16" s="9">
        <v>0</v>
      </c>
      <c r="I16" s="9">
        <v>0</v>
      </c>
      <c r="J16" s="9">
        <v>0.4764736528491631</v>
      </c>
      <c r="M16" s="10"/>
    </row>
    <row r="17" spans="1:13" x14ac:dyDescent="0.25">
      <c r="A17" s="7" t="s">
        <v>200</v>
      </c>
      <c r="B17" s="9">
        <v>3184.8089999999997</v>
      </c>
      <c r="C17" s="9">
        <v>183.93209999999999</v>
      </c>
      <c r="D17" s="9">
        <v>1384.4231000000004</v>
      </c>
      <c r="E17" s="9">
        <v>1345.5482999999999</v>
      </c>
      <c r="G17" s="9">
        <v>0.52221005663080522</v>
      </c>
      <c r="H17" s="9">
        <v>3.0159168840964385E-2</v>
      </c>
      <c r="I17" s="9">
        <v>0.2270025189742918</v>
      </c>
      <c r="J17" s="9">
        <v>0.22062825555393864</v>
      </c>
      <c r="M17" s="10"/>
    </row>
    <row r="18" spans="1:13" x14ac:dyDescent="0.25">
      <c r="A18" s="6" t="s">
        <v>192</v>
      </c>
      <c r="B18" s="9">
        <v>84.565359999999984</v>
      </c>
      <c r="C18" s="9">
        <v>21.177914999999999</v>
      </c>
      <c r="D18" s="9">
        <v>23.396070000000002</v>
      </c>
      <c r="E18" s="9">
        <v>40.808699999999995</v>
      </c>
      <c r="G18" s="9">
        <v>0.49759536804321575</v>
      </c>
      <c r="H18" s="9">
        <v>0.12461405484246671</v>
      </c>
      <c r="I18" s="9">
        <v>0.13766601433985312</v>
      </c>
      <c r="J18" s="9">
        <v>0.2401245627744644</v>
      </c>
      <c r="M18" s="10"/>
    </row>
    <row r="19" spans="1:13" x14ac:dyDescent="0.25">
      <c r="A19" s="6" t="s">
        <v>141</v>
      </c>
      <c r="B19" s="9">
        <v>74.589420000000004</v>
      </c>
      <c r="C19" s="9">
        <v>0</v>
      </c>
      <c r="D19" s="9">
        <v>23.66422</v>
      </c>
      <c r="E19" s="9">
        <v>54.799639999999997</v>
      </c>
      <c r="G19" s="9">
        <v>0.48734283904271769</v>
      </c>
      <c r="H19" s="9">
        <v>0</v>
      </c>
      <c r="I19" s="9">
        <v>0.1546142624320106</v>
      </c>
      <c r="J19" s="9">
        <v>0.35804289852527171</v>
      </c>
      <c r="M19" s="10"/>
    </row>
    <row r="20" spans="1:13" x14ac:dyDescent="0.25">
      <c r="A20" s="7" t="s">
        <v>172</v>
      </c>
      <c r="B20" s="9">
        <v>3898.0959999999995</v>
      </c>
      <c r="C20" s="9">
        <v>42.887609999999995</v>
      </c>
      <c r="D20" s="9">
        <v>2465.6539000000002</v>
      </c>
      <c r="E20" s="9">
        <v>1597.6449</v>
      </c>
      <c r="G20" s="9">
        <v>0.48700130759129467</v>
      </c>
      <c r="H20" s="9">
        <v>5.3580830614396073E-3</v>
      </c>
      <c r="I20" s="9">
        <v>0.30804184231675558</v>
      </c>
      <c r="J20" s="9">
        <v>0.1995987670305101</v>
      </c>
      <c r="M20" s="10"/>
    </row>
    <row r="21" spans="1:13" x14ac:dyDescent="0.25">
      <c r="A21" s="6" t="s">
        <v>14</v>
      </c>
      <c r="B21" s="9">
        <v>572.45510000000002</v>
      </c>
      <c r="C21" s="9">
        <v>134.23829999999998</v>
      </c>
      <c r="D21" s="9">
        <v>263.76596999999998</v>
      </c>
      <c r="E21" s="9">
        <v>210.37638999999999</v>
      </c>
      <c r="G21" s="9">
        <v>0.48478807924990353</v>
      </c>
      <c r="H21" s="9">
        <v>0.11368075438365788</v>
      </c>
      <c r="I21" s="9">
        <v>0.22337227490468275</v>
      </c>
      <c r="J21" s="9">
        <v>0.17815889146175587</v>
      </c>
      <c r="M21" s="10"/>
    </row>
    <row r="22" spans="1:13" x14ac:dyDescent="0.25">
      <c r="A22" s="7" t="s">
        <v>152</v>
      </c>
      <c r="B22" s="9">
        <v>616.7639999999999</v>
      </c>
      <c r="C22" s="9">
        <v>159.34069500000001</v>
      </c>
      <c r="D22" s="9">
        <v>153.94676000000001</v>
      </c>
      <c r="E22" s="9">
        <v>348.75629999999995</v>
      </c>
      <c r="G22" s="9">
        <v>0.48229610556279429</v>
      </c>
      <c r="H22" s="9">
        <v>0.12460097647750035</v>
      </c>
      <c r="I22" s="9">
        <v>0.12038303599433524</v>
      </c>
      <c r="J22" s="9">
        <v>0.27271988196537017</v>
      </c>
      <c r="M22" s="10"/>
    </row>
    <row r="23" spans="1:13" x14ac:dyDescent="0.25">
      <c r="A23" s="7" t="s">
        <v>76</v>
      </c>
      <c r="B23" s="9">
        <v>5499.9030000000002</v>
      </c>
      <c r="C23" s="9">
        <v>1223.6289000000002</v>
      </c>
      <c r="D23" s="9">
        <v>2574.4919999999997</v>
      </c>
      <c r="E23" s="9">
        <v>2222.8830000000003</v>
      </c>
      <c r="G23" s="9">
        <v>0.47738455381494321</v>
      </c>
      <c r="H23" s="9">
        <v>0.10620942523196678</v>
      </c>
      <c r="I23" s="9">
        <v>0.22346261647162513</v>
      </c>
      <c r="J23" s="9">
        <v>0.19294340448146494</v>
      </c>
      <c r="M23" s="10"/>
    </row>
    <row r="24" spans="1:13" x14ac:dyDescent="0.25">
      <c r="A24" s="6" t="s">
        <v>77</v>
      </c>
      <c r="B24" s="9">
        <v>38489</v>
      </c>
      <c r="C24" s="9">
        <v>13551.169500000002</v>
      </c>
      <c r="D24" s="9">
        <v>19948.330000000002</v>
      </c>
      <c r="E24" s="9">
        <v>11316.059000000001</v>
      </c>
      <c r="G24" s="9">
        <v>0.46202753718453465</v>
      </c>
      <c r="H24" s="9">
        <v>0.1626702036959958</v>
      </c>
      <c r="I24" s="9">
        <v>0.23946264597272907</v>
      </c>
      <c r="J24" s="9">
        <v>0.13583961314674034</v>
      </c>
      <c r="M24" s="10"/>
    </row>
    <row r="25" spans="1:13" x14ac:dyDescent="0.25">
      <c r="A25" s="6" t="s">
        <v>43</v>
      </c>
      <c r="B25" s="9">
        <v>5752.6629999999986</v>
      </c>
      <c r="C25" s="9">
        <v>504.41804999999999</v>
      </c>
      <c r="D25" s="9">
        <v>3119.2040000000002</v>
      </c>
      <c r="E25" s="9">
        <v>3210.9780000000005</v>
      </c>
      <c r="G25" s="9">
        <v>0.45702254550086635</v>
      </c>
      <c r="H25" s="9">
        <v>4.0073687822071852E-2</v>
      </c>
      <c r="I25" s="9">
        <v>0.24780637280794734</v>
      </c>
      <c r="J25" s="9">
        <v>0.25509739386911445</v>
      </c>
      <c r="M25" s="10"/>
    </row>
    <row r="26" spans="1:13" x14ac:dyDescent="0.25">
      <c r="A26" s="7" t="s">
        <v>79</v>
      </c>
      <c r="B26" s="9">
        <v>3177.65</v>
      </c>
      <c r="C26" s="9">
        <v>229.13679000000002</v>
      </c>
      <c r="D26" s="9">
        <v>1633.1924000000004</v>
      </c>
      <c r="E26" s="9">
        <v>1960.7005999999999</v>
      </c>
      <c r="G26" s="9">
        <v>0.45390591989924456</v>
      </c>
      <c r="H26" s="9">
        <v>3.2730648576057786E-2</v>
      </c>
      <c r="I26" s="9">
        <v>0.23329054448868033</v>
      </c>
      <c r="J26" s="9">
        <v>0.2800728870360174</v>
      </c>
      <c r="M26" s="10"/>
    </row>
    <row r="27" spans="1:13" x14ac:dyDescent="0.25">
      <c r="A27" s="6" t="s">
        <v>145</v>
      </c>
      <c r="B27" s="9">
        <v>154.71617999999998</v>
      </c>
      <c r="C27" s="9">
        <v>32.393790000000003</v>
      </c>
      <c r="D27" s="9">
        <v>45.050620000000002</v>
      </c>
      <c r="E27" s="9">
        <v>112.61264</v>
      </c>
      <c r="G27" s="9">
        <v>0.44874765943980038</v>
      </c>
      <c r="H27" s="9">
        <v>9.39568016925212E-2</v>
      </c>
      <c r="I27" s="9">
        <v>0.13066739549355383</v>
      </c>
      <c r="J27" s="9">
        <v>0.32662814337412449</v>
      </c>
      <c r="M27" s="10"/>
    </row>
    <row r="28" spans="1:13" x14ac:dyDescent="0.25">
      <c r="A28" s="7" t="s">
        <v>63</v>
      </c>
      <c r="B28" s="9">
        <v>4166.335</v>
      </c>
      <c r="C28" s="9">
        <v>1901.9517000000001</v>
      </c>
      <c r="D28" s="9">
        <v>1938.7526</v>
      </c>
      <c r="E28" s="9">
        <v>1576.0857000000001</v>
      </c>
      <c r="G28" s="9">
        <v>0.43475745124894022</v>
      </c>
      <c r="H28" s="9">
        <v>0.19846883975738605</v>
      </c>
      <c r="I28" s="9">
        <v>0.20230901715254679</v>
      </c>
      <c r="J28" s="9">
        <v>0.164464691841127</v>
      </c>
      <c r="M28" s="10"/>
    </row>
    <row r="29" spans="1:13" x14ac:dyDescent="0.25">
      <c r="A29" s="6" t="s">
        <v>129</v>
      </c>
      <c r="B29" s="9">
        <v>134.15827999999999</v>
      </c>
      <c r="C29" s="9">
        <v>0</v>
      </c>
      <c r="D29" s="9">
        <v>39.516180000000006</v>
      </c>
      <c r="E29" s="9">
        <v>136.9393</v>
      </c>
      <c r="G29" s="9">
        <v>0.43191351213803275</v>
      </c>
      <c r="H29" s="9">
        <v>0</v>
      </c>
      <c r="I29" s="9">
        <v>0.12721966985622274</v>
      </c>
      <c r="J29" s="9">
        <v>0.44086681800574451</v>
      </c>
      <c r="M29" s="10"/>
    </row>
    <row r="30" spans="1:13" x14ac:dyDescent="0.25">
      <c r="A30" s="6" t="s">
        <v>193</v>
      </c>
      <c r="B30" s="9">
        <v>67.91904000000001</v>
      </c>
      <c r="C30" s="9">
        <v>56.300205000000005</v>
      </c>
      <c r="D30" s="9">
        <v>23.354580000000002</v>
      </c>
      <c r="E30" s="9">
        <v>10.416409999999999</v>
      </c>
      <c r="G30" s="9">
        <v>0.42989391084835082</v>
      </c>
      <c r="H30" s="9">
        <v>0.35635243532614524</v>
      </c>
      <c r="I30" s="9">
        <v>0.14782293348699682</v>
      </c>
      <c r="J30" s="9">
        <v>6.5930720338506971E-2</v>
      </c>
      <c r="M30" s="10"/>
    </row>
    <row r="31" spans="1:13" x14ac:dyDescent="0.25">
      <c r="A31" s="7" t="s">
        <v>144</v>
      </c>
      <c r="B31" s="9">
        <v>1803.1129000000001</v>
      </c>
      <c r="C31" s="9">
        <v>204.77369999999996</v>
      </c>
      <c r="D31" s="9">
        <v>1219.4228000000001</v>
      </c>
      <c r="E31" s="9">
        <v>989.06619999999998</v>
      </c>
      <c r="G31" s="9">
        <v>0.4276452268626163</v>
      </c>
      <c r="H31" s="9">
        <v>4.8566285223735746E-2</v>
      </c>
      <c r="I31" s="9">
        <v>0.28921114143626103</v>
      </c>
      <c r="J31" s="9">
        <v>0.23457734647738687</v>
      </c>
      <c r="M31" s="10"/>
    </row>
    <row r="32" spans="1:13" x14ac:dyDescent="0.25">
      <c r="A32" s="6" t="s">
        <v>196</v>
      </c>
      <c r="B32" s="9">
        <v>88.416620000000009</v>
      </c>
      <c r="C32" s="9">
        <v>0</v>
      </c>
      <c r="D32" s="9">
        <v>36.668990000000001</v>
      </c>
      <c r="E32" s="9">
        <v>84.74687999999999</v>
      </c>
      <c r="G32" s="9">
        <v>0.42136763472615707</v>
      </c>
      <c r="H32" s="9">
        <v>0</v>
      </c>
      <c r="I32" s="9">
        <v>0.17475363324335522</v>
      </c>
      <c r="J32" s="9">
        <v>0.40387873203048769</v>
      </c>
      <c r="M32" s="10"/>
    </row>
    <row r="33" spans="1:13" x14ac:dyDescent="0.25">
      <c r="A33" s="7" t="s">
        <v>60</v>
      </c>
      <c r="B33" s="9">
        <v>9707.8309999999983</v>
      </c>
      <c r="C33" s="9">
        <v>3842.0970000000002</v>
      </c>
      <c r="D33" s="9">
        <v>5095.3779999999997</v>
      </c>
      <c r="E33" s="9">
        <v>4897.0820000000003</v>
      </c>
      <c r="G33" s="9">
        <v>0.41235540761625367</v>
      </c>
      <c r="H33" s="9">
        <v>0.16319911981741192</v>
      </c>
      <c r="I33" s="9">
        <v>0.21643420370100094</v>
      </c>
      <c r="J33" s="9">
        <v>0.20801126886533347</v>
      </c>
      <c r="M33" s="10"/>
    </row>
    <row r="34" spans="1:13" x14ac:dyDescent="0.25">
      <c r="A34" s="6" t="s">
        <v>195</v>
      </c>
      <c r="B34" s="9">
        <v>117.47222000000002</v>
      </c>
      <c r="C34" s="9">
        <v>57.72099</v>
      </c>
      <c r="D34" s="9">
        <v>66.60527900000001</v>
      </c>
      <c r="E34" s="9">
        <v>43.701229999999995</v>
      </c>
      <c r="G34" s="9">
        <v>0.41146177100090248</v>
      </c>
      <c r="H34" s="9">
        <v>0.20217529531088607</v>
      </c>
      <c r="I34" s="9">
        <v>0.23329367620148167</v>
      </c>
      <c r="J34" s="9">
        <v>0.15306925748672975</v>
      </c>
      <c r="M34" s="10"/>
    </row>
    <row r="35" spans="1:13" x14ac:dyDescent="0.25">
      <c r="A35" s="7" t="s">
        <v>15</v>
      </c>
      <c r="B35" s="9">
        <v>1176023.2</v>
      </c>
      <c r="C35" s="9">
        <v>309683.24999999994</v>
      </c>
      <c r="D35" s="9">
        <v>537977.9</v>
      </c>
      <c r="E35" s="9">
        <v>849043.70000000007</v>
      </c>
      <c r="G35" s="9">
        <v>0.4093750537925091</v>
      </c>
      <c r="H35" s="9">
        <v>0.10780110216141062</v>
      </c>
      <c r="I35" s="9">
        <v>0.18727073730491126</v>
      </c>
      <c r="J35" s="9">
        <v>0.29555310674116891</v>
      </c>
      <c r="M35" s="10"/>
    </row>
    <row r="36" spans="1:13" x14ac:dyDescent="0.25">
      <c r="A36" s="6" t="s">
        <v>27</v>
      </c>
      <c r="B36" s="9">
        <v>975.95159999999987</v>
      </c>
      <c r="C36" s="9">
        <v>891.85634999999991</v>
      </c>
      <c r="D36" s="9">
        <v>322.63077000000004</v>
      </c>
      <c r="E36" s="9">
        <v>220.83859999999999</v>
      </c>
      <c r="G36" s="9">
        <v>0.4047446520999915</v>
      </c>
      <c r="H36" s="9">
        <v>0.36986884196298081</v>
      </c>
      <c r="I36" s="9">
        <v>0.13380077327646411</v>
      </c>
      <c r="J36" s="9">
        <v>9.1585732660563482E-2</v>
      </c>
      <c r="M36" s="10"/>
    </row>
    <row r="37" spans="1:13" x14ac:dyDescent="0.25">
      <c r="A37" s="6" t="s">
        <v>1</v>
      </c>
      <c r="B37" s="9">
        <v>713.77539999999999</v>
      </c>
      <c r="C37" s="9">
        <v>410.14162499999998</v>
      </c>
      <c r="D37" s="9">
        <v>444.7838999999999</v>
      </c>
      <c r="E37" s="9">
        <v>201.2816</v>
      </c>
      <c r="G37" s="9">
        <v>0.40326691925955599</v>
      </c>
      <c r="H37" s="9">
        <v>0.23172071995456564</v>
      </c>
      <c r="I37" s="9">
        <v>0.25129281996724795</v>
      </c>
      <c r="J37" s="9">
        <v>0.11371954081863041</v>
      </c>
      <c r="M37" s="10"/>
    </row>
    <row r="38" spans="1:13" x14ac:dyDescent="0.25">
      <c r="A38" s="6" t="s">
        <v>120</v>
      </c>
      <c r="B38" s="9">
        <v>81.789790000000011</v>
      </c>
      <c r="C38" s="9">
        <v>0</v>
      </c>
      <c r="D38" s="9">
        <v>93.342299999999994</v>
      </c>
      <c r="E38" s="9">
        <v>28.030390000000001</v>
      </c>
      <c r="G38" s="9">
        <v>0.4025831442892408</v>
      </c>
      <c r="H38" s="9">
        <v>0</v>
      </c>
      <c r="I38" s="9">
        <v>0.45944654741367591</v>
      </c>
      <c r="J38" s="9">
        <v>0.13797030829708321</v>
      </c>
      <c r="M38" s="10"/>
    </row>
    <row r="39" spans="1:13" x14ac:dyDescent="0.25">
      <c r="A39" s="6" t="s">
        <v>58</v>
      </c>
      <c r="B39" s="9">
        <v>5697.7449999999999</v>
      </c>
      <c r="C39" s="9">
        <v>2612.9084999999995</v>
      </c>
      <c r="D39" s="9">
        <v>3653.2859999999996</v>
      </c>
      <c r="E39" s="9">
        <v>2265.0805</v>
      </c>
      <c r="G39" s="9">
        <v>0.40043130166378288</v>
      </c>
      <c r="H39" s="9">
        <v>0.18363235837745673</v>
      </c>
      <c r="I39" s="9">
        <v>0.25674895389844132</v>
      </c>
      <c r="J39" s="9">
        <v>0.15918738606031899</v>
      </c>
      <c r="M39" s="10"/>
    </row>
    <row r="40" spans="1:13" x14ac:dyDescent="0.25">
      <c r="A40" s="6" t="s">
        <v>126</v>
      </c>
      <c r="B40" s="9">
        <v>55.57426000000001</v>
      </c>
      <c r="C40" s="9">
        <v>1336.1703000000002</v>
      </c>
      <c r="D40" s="9">
        <v>174.68021000000002</v>
      </c>
      <c r="E40" s="9">
        <v>40.438399999999994</v>
      </c>
      <c r="G40" s="9">
        <v>3.4585558395740693E-2</v>
      </c>
      <c r="H40" s="9">
        <v>0.83153956413102681</v>
      </c>
      <c r="I40" s="9">
        <v>0.10870882677583554</v>
      </c>
      <c r="J40" s="9">
        <v>2.5166050697396958E-2</v>
      </c>
      <c r="M40" s="10"/>
    </row>
    <row r="41" spans="1:13" x14ac:dyDescent="0.25">
      <c r="A41" s="6" t="s">
        <v>119</v>
      </c>
      <c r="B41" s="9">
        <v>0</v>
      </c>
      <c r="C41" s="9">
        <v>419.66399999999999</v>
      </c>
      <c r="D41" s="9">
        <v>41.745420000000003</v>
      </c>
      <c r="E41" s="9">
        <v>61.489620000000002</v>
      </c>
      <c r="G41" s="9">
        <v>0</v>
      </c>
      <c r="H41" s="9">
        <v>0.80257175457809216</v>
      </c>
      <c r="I41" s="9">
        <v>7.9834569977409023E-2</v>
      </c>
      <c r="J41" s="9">
        <v>0.11759367544449881</v>
      </c>
      <c r="M41" s="10"/>
    </row>
    <row r="42" spans="1:13" x14ac:dyDescent="0.25">
      <c r="A42" s="10" t="s">
        <v>165</v>
      </c>
      <c r="B42" s="9">
        <v>0</v>
      </c>
      <c r="C42" s="9">
        <v>223.11172499999998</v>
      </c>
      <c r="D42" s="9">
        <v>34.614999999999995</v>
      </c>
      <c r="E42" s="9">
        <v>38.474299999999999</v>
      </c>
      <c r="G42" s="9">
        <v>0</v>
      </c>
      <c r="H42" s="9">
        <v>0.75324427050851706</v>
      </c>
      <c r="I42" s="9">
        <v>0.11686320126677482</v>
      </c>
      <c r="J42" s="9">
        <v>0.12989252822470823</v>
      </c>
      <c r="M42" s="10"/>
    </row>
    <row r="43" spans="1:13" x14ac:dyDescent="0.25">
      <c r="A43" s="7" t="s">
        <v>70</v>
      </c>
      <c r="B43" s="9">
        <v>2844.6189999999997</v>
      </c>
      <c r="C43" s="9">
        <v>18693.480000000003</v>
      </c>
      <c r="D43" s="9">
        <v>3529.6490000000003</v>
      </c>
      <c r="E43" s="9">
        <v>2188.5889999999999</v>
      </c>
      <c r="G43" s="9">
        <v>0.10436541784759996</v>
      </c>
      <c r="H43" s="9">
        <v>0.6858397737010663</v>
      </c>
      <c r="I43" s="9">
        <v>0.12949828878326533</v>
      </c>
      <c r="J43" s="9">
        <v>8.0296519668068375E-2</v>
      </c>
      <c r="M43" s="10"/>
    </row>
    <row r="44" spans="1:13" x14ac:dyDescent="0.25">
      <c r="A44" s="7" t="s">
        <v>80</v>
      </c>
      <c r="B44" s="9">
        <v>626.27379999999994</v>
      </c>
      <c r="C44" s="9">
        <v>3023.7809999999999</v>
      </c>
      <c r="D44" s="9">
        <v>454.62700000000001</v>
      </c>
      <c r="E44" s="9">
        <v>364.77930000000003</v>
      </c>
      <c r="G44" s="9">
        <v>0.14012288864086989</v>
      </c>
      <c r="H44" s="9">
        <v>0.67654263732153297</v>
      </c>
      <c r="I44" s="9">
        <v>0.10171852709491083</v>
      </c>
      <c r="J44" s="9">
        <v>8.1615946942686216E-2</v>
      </c>
      <c r="M44" s="10"/>
    </row>
    <row r="45" spans="1:13" x14ac:dyDescent="0.25">
      <c r="A45" s="6" t="s">
        <v>134</v>
      </c>
      <c r="B45" s="9">
        <v>109.43928000000001</v>
      </c>
      <c r="C45" s="9">
        <v>628.61955</v>
      </c>
      <c r="D45" s="9">
        <v>77.373450000000005</v>
      </c>
      <c r="E45" s="9">
        <v>116.11158999999999</v>
      </c>
      <c r="G45" s="9">
        <v>0.11748161683464248</v>
      </c>
      <c r="H45" s="9">
        <v>0.67481475671135049</v>
      </c>
      <c r="I45" s="9">
        <v>8.3059373253135144E-2</v>
      </c>
      <c r="J45" s="9">
        <v>0.12464425320087177</v>
      </c>
      <c r="M45" s="10"/>
    </row>
    <row r="46" spans="1:13" x14ac:dyDescent="0.25">
      <c r="A46" s="6" t="s">
        <v>118</v>
      </c>
      <c r="B46" s="9">
        <v>61.297930000000001</v>
      </c>
      <c r="C46" s="9">
        <v>111.43634999999999</v>
      </c>
      <c r="D46" s="9">
        <v>0</v>
      </c>
      <c r="E46" s="9">
        <v>0</v>
      </c>
      <c r="G46" s="9">
        <v>0.35486835618268708</v>
      </c>
      <c r="H46" s="9">
        <v>0.64513164381731292</v>
      </c>
      <c r="I46" s="9">
        <v>0</v>
      </c>
      <c r="J46" s="9">
        <v>0</v>
      </c>
      <c r="M46" s="10"/>
    </row>
    <row r="47" spans="1:13" x14ac:dyDescent="0.25">
      <c r="A47" s="6" t="s">
        <v>49</v>
      </c>
      <c r="B47" s="9">
        <v>598.61310000000003</v>
      </c>
      <c r="C47" s="9">
        <v>3042.0434999999998</v>
      </c>
      <c r="D47" s="9">
        <v>506.95409999999993</v>
      </c>
      <c r="E47" s="9">
        <v>594.16679999999997</v>
      </c>
      <c r="G47" s="9">
        <v>0.12624234266580414</v>
      </c>
      <c r="H47" s="9">
        <v>0.64154075133217459</v>
      </c>
      <c r="I47" s="9">
        <v>0.10691224967852246</v>
      </c>
      <c r="J47" s="9">
        <v>0.12530465632349896</v>
      </c>
      <c r="M47" s="10"/>
    </row>
    <row r="48" spans="1:13" x14ac:dyDescent="0.25">
      <c r="A48" s="6" t="s">
        <v>177</v>
      </c>
      <c r="B48" s="9">
        <v>7.1153541999999996</v>
      </c>
      <c r="C48" s="9">
        <v>152.5071671904</v>
      </c>
      <c r="D48" s="9">
        <v>46.762168600000003</v>
      </c>
      <c r="E48" s="9">
        <v>48.487245999999999</v>
      </c>
      <c r="G48" s="9">
        <v>2.7917370236745117E-2</v>
      </c>
      <c r="H48" s="9">
        <v>0.59836782970151847</v>
      </c>
      <c r="I48" s="9">
        <v>0.1834731957376482</v>
      </c>
      <c r="J48" s="9">
        <v>0.19024160432408815</v>
      </c>
      <c r="M48" s="10"/>
    </row>
    <row r="49" spans="1:13" x14ac:dyDescent="0.25">
      <c r="A49" s="6" t="s">
        <v>140</v>
      </c>
      <c r="B49" s="9">
        <v>36.620030000000007</v>
      </c>
      <c r="C49" s="9">
        <v>294.40530000000001</v>
      </c>
      <c r="D49" s="9">
        <v>103.475155</v>
      </c>
      <c r="E49" s="9">
        <v>65.970529999999997</v>
      </c>
      <c r="G49" s="9">
        <v>7.3171130599841039E-2</v>
      </c>
      <c r="H49" s="9">
        <v>0.58825644478132266</v>
      </c>
      <c r="I49" s="9">
        <v>0.20675554007857977</v>
      </c>
      <c r="J49" s="9">
        <v>0.13181688454025653</v>
      </c>
      <c r="M49" s="10"/>
    </row>
    <row r="50" spans="1:13" x14ac:dyDescent="0.25">
      <c r="A50" s="6" t="s">
        <v>131</v>
      </c>
      <c r="B50" s="9">
        <v>37.240919999999996</v>
      </c>
      <c r="C50" s="9">
        <v>157.430745</v>
      </c>
      <c r="D50" s="9">
        <v>60.34498</v>
      </c>
      <c r="E50" s="9">
        <v>44.370429999999999</v>
      </c>
      <c r="G50" s="9">
        <v>0.12439054023958783</v>
      </c>
      <c r="H50" s="9">
        <v>0.52584349207459946</v>
      </c>
      <c r="I50" s="9">
        <v>0.20156174076653111</v>
      </c>
      <c r="J50" s="9">
        <v>0.14820422691928167</v>
      </c>
      <c r="M50" s="10"/>
    </row>
    <row r="51" spans="1:13" x14ac:dyDescent="0.25">
      <c r="A51" s="6" t="s">
        <v>175</v>
      </c>
      <c r="B51" s="9">
        <v>37.240919999999996</v>
      </c>
      <c r="C51" s="9">
        <v>157.430745</v>
      </c>
      <c r="D51" s="9">
        <v>60.34498</v>
      </c>
      <c r="E51" s="9">
        <v>44.370429999999999</v>
      </c>
      <c r="G51" s="9">
        <v>0.12439054023958783</v>
      </c>
      <c r="H51" s="9">
        <v>0.52584349207459946</v>
      </c>
      <c r="I51" s="9">
        <v>0.20156174076653111</v>
      </c>
      <c r="J51" s="9">
        <v>0.14820422691928167</v>
      </c>
      <c r="M51" s="10"/>
    </row>
    <row r="52" spans="1:13" x14ac:dyDescent="0.25">
      <c r="A52" s="6" t="s">
        <v>185</v>
      </c>
      <c r="B52" s="9">
        <v>0</v>
      </c>
      <c r="C52" s="9">
        <v>126.276645</v>
      </c>
      <c r="D52" s="9">
        <v>82.211239999999989</v>
      </c>
      <c r="E52" s="9">
        <v>33.724070000000005</v>
      </c>
      <c r="G52" s="9">
        <v>0</v>
      </c>
      <c r="H52" s="9">
        <v>0.52134769730916042</v>
      </c>
      <c r="I52" s="9">
        <v>0.33941858897922683</v>
      </c>
      <c r="J52" s="9">
        <v>0.13923371371161264</v>
      </c>
      <c r="M52" s="10"/>
    </row>
    <row r="53" spans="1:13" x14ac:dyDescent="0.25">
      <c r="A53" s="7" t="s">
        <v>20</v>
      </c>
      <c r="B53" s="9">
        <v>2840.4679999999998</v>
      </c>
      <c r="C53" s="9">
        <v>6854.7659999999996</v>
      </c>
      <c r="D53" s="9">
        <v>2011.027</v>
      </c>
      <c r="E53" s="9">
        <v>1756.8129999999999</v>
      </c>
      <c r="G53" s="9">
        <v>0.21098212785579279</v>
      </c>
      <c r="H53" s="9">
        <v>0.50915311020350917</v>
      </c>
      <c r="I53" s="9">
        <v>0.14937353831673211</v>
      </c>
      <c r="J53" s="9">
        <v>0.13049122362396581</v>
      </c>
      <c r="M53" s="10"/>
    </row>
    <row r="54" spans="1:13" x14ac:dyDescent="0.25">
      <c r="A54" s="7" t="s">
        <v>21</v>
      </c>
      <c r="B54" s="9">
        <v>28428.940000000002</v>
      </c>
      <c r="C54" s="9">
        <v>56676.42</v>
      </c>
      <c r="D54" s="9">
        <v>15692.76</v>
      </c>
      <c r="E54" s="9">
        <v>15247.855</v>
      </c>
      <c r="G54" s="9">
        <v>0.2449799745316458</v>
      </c>
      <c r="H54" s="9">
        <v>0.48839625846566415</v>
      </c>
      <c r="I54" s="9">
        <v>0.13522881771642661</v>
      </c>
      <c r="J54" s="9">
        <v>0.1313949492862635</v>
      </c>
      <c r="M54" s="10"/>
    </row>
    <row r="55" spans="1:13" x14ac:dyDescent="0.25">
      <c r="A55" s="6" t="s">
        <v>153</v>
      </c>
      <c r="B55" s="9">
        <v>103.99287</v>
      </c>
      <c r="C55" s="9">
        <v>179.69759999999999</v>
      </c>
      <c r="D55" s="9">
        <v>56.37668</v>
      </c>
      <c r="E55" s="9">
        <v>43.636023000000002</v>
      </c>
      <c r="G55" s="9">
        <v>0.27102426385199579</v>
      </c>
      <c r="H55" s="9">
        <v>0.46832450874728621</v>
      </c>
      <c r="I55" s="9">
        <v>0.14692784414373344</v>
      </c>
      <c r="J55" s="9">
        <v>0.11372338325698442</v>
      </c>
      <c r="M55" s="10"/>
    </row>
    <row r="56" spans="1:13" x14ac:dyDescent="0.25">
      <c r="A56" s="6" t="s">
        <v>113</v>
      </c>
      <c r="B56" s="9">
        <v>44.373240000000003</v>
      </c>
      <c r="C56" s="9">
        <v>86.305050000000008</v>
      </c>
      <c r="D56" s="9">
        <v>23.896999999999998</v>
      </c>
      <c r="E56" s="9">
        <v>30.323310000000003</v>
      </c>
      <c r="G56" s="9">
        <v>0.23998689011166124</v>
      </c>
      <c r="H56" s="9">
        <v>0.46676962399931649</v>
      </c>
      <c r="I56" s="9">
        <v>0.12924381255455694</v>
      </c>
      <c r="J56" s="9">
        <v>0.16399967333446552</v>
      </c>
      <c r="M56" s="10"/>
    </row>
    <row r="57" spans="1:13" x14ac:dyDescent="0.25">
      <c r="A57" s="7" t="s">
        <v>122</v>
      </c>
      <c r="B57" s="9">
        <v>287.92771000000005</v>
      </c>
      <c r="C57" s="9">
        <v>749.15384999999992</v>
      </c>
      <c r="D57" s="9">
        <v>344.83465999999999</v>
      </c>
      <c r="E57" s="9">
        <v>241.68359999999998</v>
      </c>
      <c r="G57" s="9">
        <v>0.1773390871649641</v>
      </c>
      <c r="H57" s="9">
        <v>0.46141533201204704</v>
      </c>
      <c r="I57" s="9">
        <v>0.21238894939025058</v>
      </c>
      <c r="J57" s="9">
        <v>0.14885663143273814</v>
      </c>
      <c r="M57" s="10"/>
    </row>
    <row r="58" spans="1:13" x14ac:dyDescent="0.25">
      <c r="A58" s="7" t="s">
        <v>48</v>
      </c>
      <c r="B58" s="9">
        <v>1535.0829999999999</v>
      </c>
      <c r="C58" s="9">
        <v>2937.8744999999999</v>
      </c>
      <c r="D58" s="9">
        <v>851.62429999999995</v>
      </c>
      <c r="E58" s="9">
        <v>1181.537</v>
      </c>
      <c r="G58" s="9">
        <v>0.23594450811442297</v>
      </c>
      <c r="H58" s="9">
        <v>0.45155561868928673</v>
      </c>
      <c r="I58" s="9">
        <v>0.13089590371451562</v>
      </c>
      <c r="J58" s="9">
        <v>0.1816039694817746</v>
      </c>
      <c r="M58" s="10"/>
    </row>
    <row r="59" spans="1:13" x14ac:dyDescent="0.25">
      <c r="A59" s="7" t="s">
        <v>56</v>
      </c>
      <c r="B59" s="9">
        <v>80127.94</v>
      </c>
      <c r="C59" s="9">
        <v>120618.41999999998</v>
      </c>
      <c r="D59" s="9">
        <v>38317.259999999995</v>
      </c>
      <c r="E59" s="9">
        <v>48200.12</v>
      </c>
      <c r="G59" s="9">
        <v>0.27893509984935794</v>
      </c>
      <c r="H59" s="9">
        <v>0.41988738293249256</v>
      </c>
      <c r="I59" s="9">
        <v>0.13338704007682972</v>
      </c>
      <c r="J59" s="9">
        <v>0.1677904771413197</v>
      </c>
      <c r="M59" s="10"/>
    </row>
    <row r="60" spans="1:13" x14ac:dyDescent="0.25">
      <c r="A60" s="11" t="s">
        <v>24</v>
      </c>
      <c r="B60" s="9">
        <v>89984.819999999992</v>
      </c>
      <c r="C60" s="9">
        <v>159871.36499999999</v>
      </c>
      <c r="D60" s="9">
        <v>86725.7</v>
      </c>
      <c r="E60" s="9">
        <v>66198.73000000001</v>
      </c>
      <c r="G60" s="9">
        <v>0.22340901386229819</v>
      </c>
      <c r="H60" s="9">
        <v>0.39691921370148359</v>
      </c>
      <c r="I60" s="9">
        <v>0.21531746258443943</v>
      </c>
      <c r="J60" s="9">
        <v>0.16435430985177876</v>
      </c>
      <c r="M60" s="18"/>
    </row>
    <row r="61" spans="1:13" x14ac:dyDescent="0.25">
      <c r="A61" s="6" t="s">
        <v>25</v>
      </c>
      <c r="B61" s="9">
        <v>3960.2049999999999</v>
      </c>
      <c r="C61" s="9">
        <v>9432.7920000000013</v>
      </c>
      <c r="D61" s="9">
        <v>5557.0999999999995</v>
      </c>
      <c r="E61" s="9">
        <v>4868.5189999999993</v>
      </c>
      <c r="G61" s="9">
        <v>0.16626511800685648</v>
      </c>
      <c r="H61" s="9">
        <v>0.39602603274682291</v>
      </c>
      <c r="I61" s="9">
        <v>0.23330910578515557</v>
      </c>
      <c r="J61" s="9">
        <v>0.20439974346116496</v>
      </c>
      <c r="M61" s="10"/>
    </row>
    <row r="62" spans="1:13" x14ac:dyDescent="0.25">
      <c r="A62" s="12" t="s">
        <v>184</v>
      </c>
      <c r="B62" s="9">
        <v>37.159333000000004</v>
      </c>
      <c r="C62" s="9">
        <v>0</v>
      </c>
      <c r="D62" s="9">
        <v>727.66820000000007</v>
      </c>
      <c r="E62" s="9">
        <v>15.527029999999998</v>
      </c>
      <c r="G62" s="9">
        <v>4.7618524657745867E-2</v>
      </c>
      <c r="H62" s="9">
        <v>0</v>
      </c>
      <c r="I62" s="9">
        <v>0.93248407134642464</v>
      </c>
      <c r="J62" s="9">
        <v>1.9897403995829517E-2</v>
      </c>
      <c r="M62" s="10"/>
    </row>
    <row r="63" spans="1:13" x14ac:dyDescent="0.25">
      <c r="A63" s="10" t="s">
        <v>169</v>
      </c>
      <c r="B63" s="9">
        <v>0</v>
      </c>
      <c r="C63" s="9">
        <v>18.24072</v>
      </c>
      <c r="D63" s="9">
        <v>154.61004000000003</v>
      </c>
      <c r="E63" s="9">
        <v>4.7678000000000003</v>
      </c>
      <c r="G63" s="9">
        <v>0</v>
      </c>
      <c r="H63" s="9">
        <v>0.10269602455959555</v>
      </c>
      <c r="I63" s="9">
        <v>0.87046105992526912</v>
      </c>
      <c r="J63" s="9">
        <v>2.6842915515135353E-2</v>
      </c>
      <c r="M63" s="10"/>
    </row>
    <row r="64" spans="1:13" x14ac:dyDescent="0.25">
      <c r="A64" s="7" t="s">
        <v>190</v>
      </c>
      <c r="B64" s="9">
        <v>129.8056</v>
      </c>
      <c r="C64" s="9">
        <v>242.23362</v>
      </c>
      <c r="D64" s="9">
        <v>2752.0469999999996</v>
      </c>
      <c r="E64" s="9">
        <v>168.67268000000001</v>
      </c>
      <c r="G64" s="9">
        <v>3.9421531895335551E-2</v>
      </c>
      <c r="H64" s="9">
        <v>7.356555015309503E-2</v>
      </c>
      <c r="I64" s="9">
        <v>0.83578758226118521</v>
      </c>
      <c r="J64" s="9">
        <v>5.1225335690384143E-2</v>
      </c>
      <c r="M64" s="10"/>
    </row>
    <row r="65" spans="1:13" x14ac:dyDescent="0.25">
      <c r="A65" s="6" t="s">
        <v>114</v>
      </c>
      <c r="B65" s="9">
        <v>38.41545</v>
      </c>
      <c r="C65" s="9">
        <v>0</v>
      </c>
      <c r="D65" s="9">
        <v>194.07694999999998</v>
      </c>
      <c r="E65" s="9">
        <v>0</v>
      </c>
      <c r="G65" s="9">
        <v>0.1652331431048929</v>
      </c>
      <c r="H65" s="9">
        <v>0</v>
      </c>
      <c r="I65" s="9">
        <v>0.8347668568951071</v>
      </c>
      <c r="J65" s="9">
        <v>0</v>
      </c>
      <c r="M65" s="10"/>
    </row>
    <row r="66" spans="1:13" x14ac:dyDescent="0.25">
      <c r="A66" s="13" t="s">
        <v>38</v>
      </c>
      <c r="B66" s="9">
        <v>368.05720000000002</v>
      </c>
      <c r="C66" s="9">
        <v>155.28223500000001</v>
      </c>
      <c r="D66" s="9">
        <v>3668.0879999999997</v>
      </c>
      <c r="E66" s="9">
        <v>398.80489999999998</v>
      </c>
      <c r="G66" s="9">
        <v>8.0182695153272684E-2</v>
      </c>
      <c r="H66" s="9">
        <v>3.3828839951300642E-2</v>
      </c>
      <c r="I66" s="9">
        <v>0.79910726348887517</v>
      </c>
      <c r="J66" s="9">
        <v>8.6881201406551464E-2</v>
      </c>
      <c r="M66" s="10"/>
    </row>
    <row r="67" spans="1:13" x14ac:dyDescent="0.25">
      <c r="A67" s="11" t="s">
        <v>37</v>
      </c>
      <c r="B67" s="9">
        <v>21492.7</v>
      </c>
      <c r="C67" s="9">
        <v>13050.712500000001</v>
      </c>
      <c r="D67" s="9">
        <v>271511.90000000002</v>
      </c>
      <c r="E67" s="9">
        <v>39174.51</v>
      </c>
      <c r="G67" s="9">
        <v>6.2256209050421764E-2</v>
      </c>
      <c r="H67" s="9">
        <v>3.7802969643504658E-2</v>
      </c>
      <c r="I67" s="9">
        <v>0.78646710771923545</v>
      </c>
      <c r="J67" s="9">
        <v>0.11347371358683823</v>
      </c>
      <c r="M67" s="18"/>
    </row>
    <row r="68" spans="1:13" x14ac:dyDescent="0.25">
      <c r="A68" s="6" t="s">
        <v>158</v>
      </c>
      <c r="B68" s="9">
        <v>11.740829999999999</v>
      </c>
      <c r="C68" s="9">
        <v>17.399025000000002</v>
      </c>
      <c r="D68" s="9">
        <v>103.35182999999999</v>
      </c>
      <c r="E68" s="9">
        <v>0</v>
      </c>
      <c r="G68" s="9">
        <v>8.8615598782670779E-2</v>
      </c>
      <c r="H68" s="9">
        <v>0.13132163727859603</v>
      </c>
      <c r="I68" s="9">
        <v>0.78006276393873319</v>
      </c>
      <c r="J68" s="9">
        <v>0</v>
      </c>
      <c r="M68" s="10"/>
    </row>
    <row r="69" spans="1:13" x14ac:dyDescent="0.25">
      <c r="A69" s="14" t="s">
        <v>183</v>
      </c>
      <c r="B69" s="9">
        <v>37.774419999999999</v>
      </c>
      <c r="C69" s="9">
        <v>72.107025000000007</v>
      </c>
      <c r="D69" s="9">
        <v>420.21789999999999</v>
      </c>
      <c r="E69" s="9">
        <v>13.520562000000002</v>
      </c>
      <c r="G69" s="9">
        <v>6.9486822527269954E-2</v>
      </c>
      <c r="H69" s="9">
        <v>0.13264235557142687</v>
      </c>
      <c r="I69" s="9">
        <v>0.77299947001388969</v>
      </c>
      <c r="J69" s="9">
        <v>2.48713518874135E-2</v>
      </c>
      <c r="M69" s="10"/>
    </row>
    <row r="70" spans="1:13" x14ac:dyDescent="0.25">
      <c r="A70" s="6" t="s">
        <v>147</v>
      </c>
      <c r="B70" s="9">
        <v>38.59169</v>
      </c>
      <c r="C70" s="9">
        <v>0</v>
      </c>
      <c r="D70" s="9">
        <v>452.19509999999997</v>
      </c>
      <c r="E70" s="9">
        <v>107.217619</v>
      </c>
      <c r="G70" s="9">
        <v>6.4534122857947018E-2</v>
      </c>
      <c r="H70" s="9">
        <v>0</v>
      </c>
      <c r="I70" s="9">
        <v>0.7561735217908736</v>
      </c>
      <c r="J70" s="9">
        <v>0.17929235535117935</v>
      </c>
      <c r="M70" s="10"/>
    </row>
    <row r="71" spans="1:13" x14ac:dyDescent="0.25">
      <c r="A71" s="7" t="s">
        <v>168</v>
      </c>
      <c r="B71" s="9">
        <v>21.90982</v>
      </c>
      <c r="C71" s="9">
        <v>38.864175000000003</v>
      </c>
      <c r="D71" s="9">
        <v>292.69157000000001</v>
      </c>
      <c r="E71" s="9">
        <v>45.580480000000001</v>
      </c>
      <c r="G71" s="9">
        <v>5.4905493424950491E-2</v>
      </c>
      <c r="H71" s="9">
        <v>9.7392708152263474E-2</v>
      </c>
      <c r="I71" s="9">
        <v>0.73347818796199316</v>
      </c>
      <c r="J71" s="9">
        <v>0.11422361046079281</v>
      </c>
      <c r="M71" s="10"/>
    </row>
    <row r="72" spans="1:13" x14ac:dyDescent="0.25">
      <c r="A72" s="6" t="s">
        <v>204</v>
      </c>
      <c r="B72" s="9">
        <v>0</v>
      </c>
      <c r="C72" s="9">
        <v>25.722059999999999</v>
      </c>
      <c r="D72" s="9">
        <v>83.855810000000005</v>
      </c>
      <c r="E72" s="9">
        <v>13.334983000000001</v>
      </c>
      <c r="G72" s="9">
        <v>0</v>
      </c>
      <c r="H72" s="9">
        <v>0.20927070987441806</v>
      </c>
      <c r="I72" s="9">
        <v>0.682237926736596</v>
      </c>
      <c r="J72" s="9">
        <v>0.10849136338898585</v>
      </c>
      <c r="M72" s="10"/>
    </row>
    <row r="73" spans="1:13" x14ac:dyDescent="0.25">
      <c r="A73" s="6" t="s">
        <v>164</v>
      </c>
      <c r="B73" s="9">
        <v>41.032879999999999</v>
      </c>
      <c r="C73" s="9">
        <v>0</v>
      </c>
      <c r="D73" s="9">
        <v>85.882339999999985</v>
      </c>
      <c r="E73" s="9">
        <v>5.6982200000000001</v>
      </c>
      <c r="G73" s="9">
        <v>0.30941720537526218</v>
      </c>
      <c r="H73" s="9">
        <v>0</v>
      </c>
      <c r="I73" s="9">
        <v>0.64761414830955299</v>
      </c>
      <c r="J73" s="9">
        <v>4.2968646315184954E-2</v>
      </c>
      <c r="M73" s="10"/>
    </row>
    <row r="74" spans="1:13" x14ac:dyDescent="0.25">
      <c r="A74" s="14" t="s">
        <v>110</v>
      </c>
      <c r="B74" s="9">
        <v>38.452740000000006</v>
      </c>
      <c r="C74" s="9">
        <v>40.420140000000004</v>
      </c>
      <c r="D74" s="9">
        <v>164.27786999999998</v>
      </c>
      <c r="E74" s="9">
        <v>20.590779999999999</v>
      </c>
      <c r="G74" s="9">
        <v>0.14579706123643099</v>
      </c>
      <c r="H74" s="9">
        <v>0.15325663728423811</v>
      </c>
      <c r="I74" s="9">
        <v>0.62287448624416475</v>
      </c>
      <c r="J74" s="9">
        <v>7.8071815235166028E-2</v>
      </c>
      <c r="M74" s="10"/>
    </row>
    <row r="75" spans="1:13" x14ac:dyDescent="0.25">
      <c r="A75" s="14" t="s">
        <v>138</v>
      </c>
      <c r="B75" s="9">
        <v>32.022143000000007</v>
      </c>
      <c r="C75" s="9">
        <v>0</v>
      </c>
      <c r="D75" s="9">
        <v>88.839590000000001</v>
      </c>
      <c r="E75" s="9">
        <v>23.05367</v>
      </c>
      <c r="G75" s="9">
        <v>0.22250671111277784</v>
      </c>
      <c r="H75" s="9">
        <v>0</v>
      </c>
      <c r="I75" s="9">
        <v>0.61730425060894967</v>
      </c>
      <c r="J75" s="9">
        <v>0.16018903827827238</v>
      </c>
      <c r="M75" s="10"/>
    </row>
    <row r="76" spans="1:13" x14ac:dyDescent="0.25">
      <c r="A76" s="6" t="s">
        <v>151</v>
      </c>
      <c r="B76" s="9">
        <v>47.467020000000012</v>
      </c>
      <c r="C76" s="9">
        <v>6.8105700000000002</v>
      </c>
      <c r="D76" s="9">
        <v>224.57970999999998</v>
      </c>
      <c r="E76" s="9">
        <v>89.547699999999992</v>
      </c>
      <c r="G76" s="9">
        <v>0.12884466823197302</v>
      </c>
      <c r="H76" s="9">
        <v>1.8486638346385094E-2</v>
      </c>
      <c r="I76" s="9">
        <v>0.60960005971688769</v>
      </c>
      <c r="J76" s="9">
        <v>0.24306863370475426</v>
      </c>
      <c r="M76" s="10"/>
    </row>
    <row r="77" spans="1:13" x14ac:dyDescent="0.25">
      <c r="A77" s="6" t="s">
        <v>194</v>
      </c>
      <c r="B77" s="9">
        <v>21.469080000000005</v>
      </c>
      <c r="C77" s="9">
        <v>0</v>
      </c>
      <c r="D77" s="9">
        <v>128.97664</v>
      </c>
      <c r="E77" s="9">
        <v>70.110799999999998</v>
      </c>
      <c r="G77" s="9">
        <v>9.7340491226466611E-2</v>
      </c>
      <c r="H77" s="9">
        <v>0</v>
      </c>
      <c r="I77" s="9">
        <v>0.58477817840071111</v>
      </c>
      <c r="J77" s="9">
        <v>0.31788133037282235</v>
      </c>
      <c r="M77" s="10"/>
    </row>
    <row r="78" spans="1:13" x14ac:dyDescent="0.25">
      <c r="A78" s="7" t="s">
        <v>146</v>
      </c>
      <c r="B78" s="9">
        <v>109.90230000000001</v>
      </c>
      <c r="C78" s="9">
        <v>0.63508724999999999</v>
      </c>
      <c r="D78" s="9">
        <v>639.92469999999992</v>
      </c>
      <c r="E78" s="9">
        <v>368.45383999999996</v>
      </c>
      <c r="G78" s="9">
        <v>9.8222124936688374E-2</v>
      </c>
      <c r="H78" s="9">
        <v>5.6759157192522668E-4</v>
      </c>
      <c r="I78" s="9">
        <v>0.57191490836381786</v>
      </c>
      <c r="J78" s="9">
        <v>0.32929537512756857</v>
      </c>
      <c r="M78" s="10"/>
    </row>
    <row r="79" spans="1:13" x14ac:dyDescent="0.25">
      <c r="A79" s="6" t="s">
        <v>159</v>
      </c>
      <c r="B79" s="9">
        <v>151.07062000000002</v>
      </c>
      <c r="C79" s="9">
        <v>62.982420000000005</v>
      </c>
      <c r="D79" s="9">
        <v>302.08180000000004</v>
      </c>
      <c r="E79" s="9">
        <v>72.22193</v>
      </c>
      <c r="G79" s="9">
        <v>0.2567670292975468</v>
      </c>
      <c r="H79" s="9">
        <v>0.10704800762299377</v>
      </c>
      <c r="I79" s="9">
        <v>0.51343303145810659</v>
      </c>
      <c r="J79" s="9">
        <v>0.12275193162135278</v>
      </c>
      <c r="M79" s="10"/>
    </row>
    <row r="80" spans="1:13" x14ac:dyDescent="0.25">
      <c r="A80" s="13" t="s">
        <v>78</v>
      </c>
      <c r="B80" s="9">
        <v>466.12152000000003</v>
      </c>
      <c r="C80" s="9">
        <v>350.50599</v>
      </c>
      <c r="D80" s="9">
        <v>1361.2135999999998</v>
      </c>
      <c r="E80" s="9">
        <v>489.47340000000008</v>
      </c>
      <c r="G80" s="9">
        <v>0.17475311525973741</v>
      </c>
      <c r="H80" s="9">
        <v>0.13140782186949523</v>
      </c>
      <c r="I80" s="9">
        <v>0.51033111951990984</v>
      </c>
      <c r="J80" s="9">
        <v>0.18350794335085743</v>
      </c>
      <c r="M80" s="10"/>
    </row>
    <row r="81" spans="1:13" x14ac:dyDescent="0.25">
      <c r="A81" s="6" t="s">
        <v>69</v>
      </c>
      <c r="B81" s="9">
        <v>506.76479999999998</v>
      </c>
      <c r="C81" s="9">
        <v>125.977695</v>
      </c>
      <c r="D81" s="9">
        <v>821.44010000000003</v>
      </c>
      <c r="E81" s="9">
        <v>164.20677000000001</v>
      </c>
      <c r="G81" s="9">
        <v>0.31312909671771105</v>
      </c>
      <c r="H81" s="9">
        <v>7.7841400669362404E-2</v>
      </c>
      <c r="I81" s="9">
        <v>0.5075664223732711</v>
      </c>
      <c r="J81" s="9">
        <v>0.10146308023965543</v>
      </c>
      <c r="M81" s="10"/>
    </row>
    <row r="82" spans="1:13" x14ac:dyDescent="0.25">
      <c r="A82" s="6" t="s">
        <v>149</v>
      </c>
      <c r="B82" s="9">
        <v>156.21574000000001</v>
      </c>
      <c r="C82" s="9">
        <v>111.80878499999999</v>
      </c>
      <c r="D82" s="9">
        <v>463.90019999999998</v>
      </c>
      <c r="E82" s="9">
        <v>186.64652999999998</v>
      </c>
      <c r="G82" s="9">
        <v>0.17006382373678786</v>
      </c>
      <c r="H82" s="9">
        <v>0.12172031771231508</v>
      </c>
      <c r="I82" s="9">
        <v>0.50502364130695554</v>
      </c>
      <c r="J82" s="9">
        <v>0.20319221724394151</v>
      </c>
      <c r="M82" s="10"/>
    </row>
    <row r="83" spans="1:13" x14ac:dyDescent="0.25">
      <c r="A83" s="7" t="s">
        <v>75</v>
      </c>
      <c r="B83" s="9">
        <v>2483.9249999999997</v>
      </c>
      <c r="C83" s="9">
        <v>226.33180499999997</v>
      </c>
      <c r="D83" s="9">
        <v>9901.3330000000005</v>
      </c>
      <c r="E83" s="9">
        <v>7066.3739999999998</v>
      </c>
      <c r="G83" s="9">
        <v>0.12622876150269449</v>
      </c>
      <c r="H83" s="9">
        <v>1.1501789882472038E-2</v>
      </c>
      <c r="I83" s="9">
        <v>0.50316857466137621</v>
      </c>
      <c r="J83" s="9">
        <v>0.3591008739534573</v>
      </c>
      <c r="M83" s="10"/>
    </row>
    <row r="84" spans="1:13" x14ac:dyDescent="0.25">
      <c r="A84" s="6" t="s">
        <v>197</v>
      </c>
      <c r="B84" s="9">
        <v>0</v>
      </c>
      <c r="C84" s="9">
        <v>0</v>
      </c>
      <c r="D84" s="9">
        <v>43.074779999999997</v>
      </c>
      <c r="E84" s="9">
        <v>45.542429999999996</v>
      </c>
      <c r="G84" s="9">
        <v>0</v>
      </c>
      <c r="H84" s="9">
        <v>0</v>
      </c>
      <c r="I84" s="9">
        <v>0.48607691440522666</v>
      </c>
      <c r="J84" s="9">
        <v>0.51392308559477329</v>
      </c>
      <c r="M84" s="10"/>
    </row>
    <row r="85" spans="1:13" x14ac:dyDescent="0.25">
      <c r="A85" s="14" t="s">
        <v>8</v>
      </c>
      <c r="B85" s="9">
        <v>7350.1850000000004</v>
      </c>
      <c r="C85" s="9">
        <v>3995.337</v>
      </c>
      <c r="D85" s="9">
        <v>16777.61</v>
      </c>
      <c r="E85" s="9">
        <v>6811.0989999999993</v>
      </c>
      <c r="G85" s="9">
        <v>0.21040065258628421</v>
      </c>
      <c r="H85" s="9">
        <v>0.11436739512027616</v>
      </c>
      <c r="I85" s="9">
        <v>0.48026275431681897</v>
      </c>
      <c r="J85" s="9">
        <v>0.19496919797662068</v>
      </c>
      <c r="M85" s="10"/>
    </row>
    <row r="86" spans="1:13" x14ac:dyDescent="0.25">
      <c r="A86" s="7" t="s">
        <v>46</v>
      </c>
      <c r="B86" s="9">
        <v>6642.5510000000004</v>
      </c>
      <c r="C86" s="9">
        <v>3719.6444999999999</v>
      </c>
      <c r="D86" s="9">
        <v>14757.62</v>
      </c>
      <c r="E86" s="9">
        <v>5692.7200000000012</v>
      </c>
      <c r="G86" s="9">
        <v>0.21557950010313173</v>
      </c>
      <c r="H86" s="9">
        <v>0.12071854651494031</v>
      </c>
      <c r="I86" s="9">
        <v>0.47894857597811125</v>
      </c>
      <c r="J86" s="9">
        <v>0.18475337740381673</v>
      </c>
      <c r="M86" s="10"/>
    </row>
    <row r="87" spans="1:13" x14ac:dyDescent="0.25">
      <c r="A87" s="6" t="s">
        <v>71</v>
      </c>
      <c r="B87" s="9">
        <v>33754.21</v>
      </c>
      <c r="C87" s="9">
        <v>12504.604500000001</v>
      </c>
      <c r="D87" s="9">
        <v>85013.81</v>
      </c>
      <c r="E87" s="9">
        <v>49955.350000000006</v>
      </c>
      <c r="G87" s="9">
        <v>0.18625275757303128</v>
      </c>
      <c r="H87" s="9">
        <v>6.8999306174996736E-2</v>
      </c>
      <c r="I87" s="9">
        <v>0.46909871522070118</v>
      </c>
      <c r="J87" s="9">
        <v>0.27564922103127076</v>
      </c>
      <c r="M87" s="10"/>
    </row>
    <row r="88" spans="1:13" x14ac:dyDescent="0.25">
      <c r="A88" s="14" t="s">
        <v>125</v>
      </c>
      <c r="B88" s="9">
        <v>23.077860000000001</v>
      </c>
      <c r="C88" s="9">
        <v>67.191119999999998</v>
      </c>
      <c r="D88" s="9">
        <v>116.4363</v>
      </c>
      <c r="E88" s="9">
        <v>41.985770000000002</v>
      </c>
      <c r="G88" s="9">
        <v>9.279730814599077E-2</v>
      </c>
      <c r="H88" s="9">
        <v>0.27017908364615451</v>
      </c>
      <c r="I88" s="9">
        <v>0.46819658367279399</v>
      </c>
      <c r="J88" s="9">
        <v>0.16882702453506065</v>
      </c>
      <c r="M88" s="10"/>
    </row>
    <row r="89" spans="1:13" x14ac:dyDescent="0.25">
      <c r="A89" s="14" t="s">
        <v>181</v>
      </c>
      <c r="B89" s="9">
        <v>91.640200000000007</v>
      </c>
      <c r="C89" s="9">
        <v>81.546045000000007</v>
      </c>
      <c r="D89" s="9">
        <v>187.65329</v>
      </c>
      <c r="E89" s="9">
        <v>42.412389999999995</v>
      </c>
      <c r="G89" s="9">
        <v>0.22725297591573804</v>
      </c>
      <c r="H89" s="9">
        <v>0.20222109293092649</v>
      </c>
      <c r="I89" s="9">
        <v>0.46535001661802355</v>
      </c>
      <c r="J89" s="9">
        <v>0.10517591453531187</v>
      </c>
      <c r="M89" s="10"/>
    </row>
    <row r="90" spans="1:13" x14ac:dyDescent="0.25">
      <c r="A90" s="14" t="s">
        <v>133</v>
      </c>
      <c r="B90" s="9">
        <v>71.426000000000002</v>
      </c>
      <c r="C90" s="9">
        <v>0</v>
      </c>
      <c r="D90" s="9">
        <v>129.48009000000002</v>
      </c>
      <c r="E90" s="9">
        <v>85.162739999999999</v>
      </c>
      <c r="G90" s="9">
        <v>0.24968116938849999</v>
      </c>
      <c r="H90" s="9">
        <v>0</v>
      </c>
      <c r="I90" s="9">
        <v>0.45261865824389191</v>
      </c>
      <c r="J90" s="9">
        <v>0.29770017236760821</v>
      </c>
      <c r="M90" s="10"/>
    </row>
    <row r="91" spans="1:13" x14ac:dyDescent="0.25">
      <c r="A91" s="6" t="s">
        <v>166</v>
      </c>
      <c r="B91" s="9">
        <v>197.35876000000002</v>
      </c>
      <c r="C91" s="9">
        <v>149.76749999999998</v>
      </c>
      <c r="D91" s="9">
        <v>402.67170000000004</v>
      </c>
      <c r="E91" s="9">
        <v>160.06546</v>
      </c>
      <c r="G91" s="9">
        <v>0.21691031385787549</v>
      </c>
      <c r="H91" s="9">
        <v>0.16460437545670312</v>
      </c>
      <c r="I91" s="9">
        <v>0.44256279695253598</v>
      </c>
      <c r="J91" s="9">
        <v>0.17592251373288528</v>
      </c>
      <c r="M91" s="10"/>
    </row>
    <row r="92" spans="1:13" x14ac:dyDescent="0.25">
      <c r="A92" s="7" t="s">
        <v>31</v>
      </c>
      <c r="B92" s="9">
        <v>2954.0689999999995</v>
      </c>
      <c r="C92" s="9">
        <v>3937.5645000000004</v>
      </c>
      <c r="D92" s="9">
        <v>6385.2789999999995</v>
      </c>
      <c r="E92" s="9">
        <v>1999.2059999999999</v>
      </c>
      <c r="G92" s="9">
        <v>0.19337824592025779</v>
      </c>
      <c r="H92" s="9">
        <v>0.25775948910058538</v>
      </c>
      <c r="I92" s="9">
        <v>0.41799093140053872</v>
      </c>
      <c r="J92" s="9">
        <v>0.13087133357861816</v>
      </c>
      <c r="M92" s="10"/>
    </row>
    <row r="93" spans="1:13" x14ac:dyDescent="0.25">
      <c r="A93" s="6" t="s">
        <v>44</v>
      </c>
      <c r="B93" s="9">
        <v>319.63069999999999</v>
      </c>
      <c r="C93" s="9">
        <v>525.72674999999992</v>
      </c>
      <c r="D93" s="9">
        <v>770.22499999999991</v>
      </c>
      <c r="E93" s="9">
        <v>248.38959999999997</v>
      </c>
      <c r="G93" s="9">
        <v>0.17147826867897512</v>
      </c>
      <c r="H93" s="9">
        <v>0.28204647703810792</v>
      </c>
      <c r="I93" s="9">
        <v>0.4132170329485359</v>
      </c>
      <c r="J93" s="9">
        <v>0.13325822133438106</v>
      </c>
      <c r="M93" s="10"/>
    </row>
    <row r="94" spans="1:13" x14ac:dyDescent="0.25">
      <c r="A94" s="7" t="s">
        <v>85</v>
      </c>
      <c r="B94" s="9">
        <v>995.10969999999998</v>
      </c>
      <c r="C94" s="9">
        <v>639.27524999999991</v>
      </c>
      <c r="D94" s="9">
        <v>1617.7449000000001</v>
      </c>
      <c r="E94" s="9">
        <v>686.9446999999999</v>
      </c>
      <c r="G94" s="9">
        <v>0.25262525178661571</v>
      </c>
      <c r="H94" s="9">
        <v>0.16229072130660738</v>
      </c>
      <c r="I94" s="9">
        <v>0.4106916179080693</v>
      </c>
      <c r="J94" s="9">
        <v>0.17439240899870753</v>
      </c>
      <c r="M94" s="10"/>
    </row>
    <row r="95" spans="1:13" x14ac:dyDescent="0.25">
      <c r="A95" s="6" t="s">
        <v>173</v>
      </c>
      <c r="B95" s="9">
        <v>74.961799999999997</v>
      </c>
      <c r="C95" s="9">
        <v>0</v>
      </c>
      <c r="D95" s="9">
        <v>110.36062999999999</v>
      </c>
      <c r="E95" s="9">
        <v>84.697959999999995</v>
      </c>
      <c r="G95" s="9">
        <v>0.27761533119776616</v>
      </c>
      <c r="H95" s="9">
        <v>0</v>
      </c>
      <c r="I95" s="9">
        <v>0.40871220873357</v>
      </c>
      <c r="J95" s="9">
        <v>0.31367246006866367</v>
      </c>
      <c r="M95" s="10"/>
    </row>
    <row r="96" spans="1:13" x14ac:dyDescent="0.25">
      <c r="A96" s="6" t="s">
        <v>182</v>
      </c>
      <c r="B96" s="9">
        <v>74.961799999999997</v>
      </c>
      <c r="C96" s="9">
        <v>0</v>
      </c>
      <c r="D96" s="9">
        <v>110.36062999999999</v>
      </c>
      <c r="E96" s="9">
        <v>84.697959999999995</v>
      </c>
      <c r="G96" s="9">
        <v>0.27761533119776616</v>
      </c>
      <c r="H96" s="9">
        <v>0</v>
      </c>
      <c r="I96" s="9">
        <v>0.40871220873357</v>
      </c>
      <c r="J96" s="9">
        <v>0.31367246006866367</v>
      </c>
      <c r="M96" s="10"/>
    </row>
    <row r="97" spans="1:13" x14ac:dyDescent="0.25">
      <c r="A97" s="6" t="s">
        <v>57</v>
      </c>
      <c r="B97" s="9">
        <v>5881.0869999999995</v>
      </c>
      <c r="C97" s="9">
        <v>5312.8935000000001</v>
      </c>
      <c r="D97" s="9">
        <v>10389.706999999999</v>
      </c>
      <c r="E97" s="9">
        <v>3865.7719999999999</v>
      </c>
      <c r="G97" s="9">
        <v>0.23108887636690278</v>
      </c>
      <c r="H97" s="9">
        <v>0.20876252794288225</v>
      </c>
      <c r="I97" s="9">
        <v>0.40824863097780123</v>
      </c>
      <c r="J97" s="9">
        <v>0.15189996471241363</v>
      </c>
      <c r="M97" s="10"/>
    </row>
    <row r="98" spans="1:13" x14ac:dyDescent="0.25">
      <c r="A98" s="6" t="s">
        <v>12</v>
      </c>
      <c r="B98" s="9">
        <v>1679.9383999999998</v>
      </c>
      <c r="C98" s="9">
        <v>883.83180000000016</v>
      </c>
      <c r="D98" s="9">
        <v>2642.3580000000002</v>
      </c>
      <c r="E98" s="9">
        <v>1295.2257</v>
      </c>
      <c r="G98" s="9">
        <v>0.25839823917292054</v>
      </c>
      <c r="H98" s="9">
        <v>0.13594580661114297</v>
      </c>
      <c r="I98" s="9">
        <v>0.40643195873401078</v>
      </c>
      <c r="J98" s="9">
        <v>0.19922399548192568</v>
      </c>
      <c r="M98" s="10"/>
    </row>
    <row r="99" spans="1:13" x14ac:dyDescent="0.25">
      <c r="A99" s="6" t="s">
        <v>13</v>
      </c>
      <c r="B99" s="9">
        <v>3007.6529999999998</v>
      </c>
      <c r="C99" s="9">
        <v>1467.8728499999997</v>
      </c>
      <c r="D99" s="9">
        <v>4577.844000000001</v>
      </c>
      <c r="E99" s="9">
        <v>2332.2800000000002</v>
      </c>
      <c r="G99" s="9">
        <v>0.26416173337703686</v>
      </c>
      <c r="H99" s="9">
        <v>0.12892306274463547</v>
      </c>
      <c r="I99" s="9">
        <v>0.40207138462105441</v>
      </c>
      <c r="J99" s="9">
        <v>0.20484381925727321</v>
      </c>
      <c r="M99" s="10"/>
    </row>
    <row r="100" spans="1:13" x14ac:dyDescent="0.25">
      <c r="A100" s="6" t="s">
        <v>191</v>
      </c>
      <c r="B100" s="9">
        <v>67.272400000000005</v>
      </c>
      <c r="C100" s="9">
        <v>19.849935000000002</v>
      </c>
      <c r="D100" s="9">
        <v>69.555700000000002</v>
      </c>
      <c r="E100" s="9">
        <v>16.801603</v>
      </c>
      <c r="G100" s="9">
        <v>0.3877826860579453</v>
      </c>
      <c r="H100" s="9">
        <v>0.1144222758869257</v>
      </c>
      <c r="I100" s="9">
        <v>0.40094446127446953</v>
      </c>
      <c r="J100" s="9">
        <v>9.6850576780659392E-2</v>
      </c>
      <c r="M100" s="10"/>
    </row>
    <row r="101" spans="1:13" x14ac:dyDescent="0.25">
      <c r="A101" s="6" t="s">
        <v>117</v>
      </c>
      <c r="B101" s="9">
        <v>122.10611</v>
      </c>
      <c r="C101" s="9">
        <v>113.26614000000001</v>
      </c>
      <c r="D101" s="9">
        <v>479.69718</v>
      </c>
      <c r="E101" s="9">
        <v>483.90726000000001</v>
      </c>
      <c r="G101" s="9">
        <v>0.10184193822817357</v>
      </c>
      <c r="H101" s="9">
        <v>9.4469009234866785E-2</v>
      </c>
      <c r="I101" s="9">
        <v>0.40008882908307419</v>
      </c>
      <c r="J101" s="9">
        <v>0.40360022345388552</v>
      </c>
      <c r="M101" s="10"/>
    </row>
    <row r="102" spans="1:13" x14ac:dyDescent="0.25">
      <c r="A102" s="6" t="s">
        <v>174</v>
      </c>
      <c r="B102" s="9">
        <v>16.39359</v>
      </c>
      <c r="C102" s="9">
        <v>0</v>
      </c>
      <c r="D102" s="9">
        <v>32.158760000000001</v>
      </c>
      <c r="E102" s="9">
        <v>46.550970000000007</v>
      </c>
      <c r="G102" s="9">
        <v>0.17237663206710341</v>
      </c>
      <c r="H102" s="9">
        <v>0</v>
      </c>
      <c r="I102" s="9">
        <v>0.33814550322743725</v>
      </c>
      <c r="J102" s="9">
        <v>0.48947786470545929</v>
      </c>
      <c r="M102" s="10"/>
    </row>
    <row r="103" spans="1:13" x14ac:dyDescent="0.25">
      <c r="A103" s="6" t="s">
        <v>186</v>
      </c>
      <c r="B103" s="9">
        <v>0</v>
      </c>
      <c r="C103" s="9">
        <v>51.293445000000006</v>
      </c>
      <c r="D103" s="9">
        <v>67.852760000000004</v>
      </c>
      <c r="E103" s="9">
        <v>109.75631</v>
      </c>
      <c r="G103" s="9">
        <v>0</v>
      </c>
      <c r="H103" s="9">
        <v>0.22408423516010739</v>
      </c>
      <c r="I103" s="9">
        <v>0.29642645036032045</v>
      </c>
      <c r="J103" s="9">
        <v>0.47948931447957222</v>
      </c>
      <c r="M103" s="10"/>
    </row>
    <row r="104" spans="1:13" x14ac:dyDescent="0.25">
      <c r="A104" s="6" t="s">
        <v>143</v>
      </c>
      <c r="B104" s="9">
        <v>56.746350000000007</v>
      </c>
      <c r="C104" s="9">
        <v>0</v>
      </c>
      <c r="D104" s="9">
        <v>17.979190000000003</v>
      </c>
      <c r="E104" s="9">
        <v>67.563770000000005</v>
      </c>
      <c r="G104" s="9">
        <v>0.39880965056334877</v>
      </c>
      <c r="H104" s="9">
        <v>0</v>
      </c>
      <c r="I104" s="9">
        <v>0.12635657590861887</v>
      </c>
      <c r="J104" s="9">
        <v>0.47483377352803247</v>
      </c>
      <c r="M104" s="10"/>
    </row>
    <row r="105" spans="1:13" x14ac:dyDescent="0.25">
      <c r="A105" s="6" t="s">
        <v>167</v>
      </c>
      <c r="B105" s="9">
        <v>67.686470000000014</v>
      </c>
      <c r="C105" s="9">
        <v>102.378795</v>
      </c>
      <c r="D105" s="9">
        <v>66.038089999999997</v>
      </c>
      <c r="E105" s="9">
        <v>193.74090000000001</v>
      </c>
      <c r="G105" s="9">
        <v>0.15746742968566604</v>
      </c>
      <c r="H105" s="9">
        <v>0.2381764879002512</v>
      </c>
      <c r="I105" s="9">
        <v>0.15363259885839348</v>
      </c>
      <c r="J105" s="9">
        <v>0.45072348355568925</v>
      </c>
      <c r="M105" s="10"/>
    </row>
    <row r="106" spans="1:13" x14ac:dyDescent="0.25">
      <c r="A106" s="6" t="s">
        <v>32</v>
      </c>
      <c r="B106" s="9">
        <v>2623.5871000000002</v>
      </c>
      <c r="C106" s="9">
        <v>3073.7834999999995</v>
      </c>
      <c r="D106" s="9">
        <v>2014.2569999999998</v>
      </c>
      <c r="E106" s="9">
        <v>5670.5060000000003</v>
      </c>
      <c r="G106" s="9">
        <v>0.19605148016157903</v>
      </c>
      <c r="H106" s="9">
        <v>0.22969308122884077</v>
      </c>
      <c r="I106" s="9">
        <v>0.15051837473809107</v>
      </c>
      <c r="J106" s="9">
        <v>0.42373706387148907</v>
      </c>
      <c r="M106" s="10"/>
    </row>
    <row r="107" spans="1:13" x14ac:dyDescent="0.25">
      <c r="A107" s="6" t="s">
        <v>132</v>
      </c>
      <c r="B107" s="9">
        <v>270.10732000000002</v>
      </c>
      <c r="C107" s="9">
        <v>192.384705</v>
      </c>
      <c r="D107" s="9">
        <v>80.262900000000002</v>
      </c>
      <c r="E107" s="9">
        <v>353.23788999999999</v>
      </c>
      <c r="G107" s="9">
        <v>0.3014614799115326</v>
      </c>
      <c r="H107" s="9">
        <v>0.21471679435286545</v>
      </c>
      <c r="I107" s="9">
        <v>8.9579847802685797E-2</v>
      </c>
      <c r="J107" s="9">
        <v>0.39424187793291626</v>
      </c>
      <c r="M107" s="10"/>
    </row>
    <row r="108" spans="1:13" x14ac:dyDescent="0.25">
      <c r="A108" s="6" t="s">
        <v>107</v>
      </c>
      <c r="B108" s="9">
        <v>6.4645100000000006</v>
      </c>
      <c r="C108" s="9">
        <v>54.689549999999997</v>
      </c>
      <c r="D108" s="9">
        <v>51.930270000000007</v>
      </c>
      <c r="E108" s="9">
        <v>35.360259999999997</v>
      </c>
      <c r="G108" s="9">
        <v>4.3548303107577048E-2</v>
      </c>
      <c r="H108" s="9">
        <v>0.36841726599804003</v>
      </c>
      <c r="I108" s="9">
        <v>0.34982932015238821</v>
      </c>
      <c r="J108" s="9">
        <v>0.23820511074199469</v>
      </c>
      <c r="M108" s="10"/>
    </row>
    <row r="109" spans="1:13" x14ac:dyDescent="0.25">
      <c r="A109" s="6" t="s">
        <v>0</v>
      </c>
      <c r="B109" s="9">
        <v>6868.9229999999998</v>
      </c>
      <c r="C109" s="9">
        <v>6910.5959999999995</v>
      </c>
      <c r="D109" s="9">
        <v>8822.0439999999999</v>
      </c>
      <c r="E109" s="9">
        <v>5208.8789999999999</v>
      </c>
      <c r="G109" s="9">
        <v>0.2469907885678336</v>
      </c>
      <c r="H109" s="9">
        <v>0.24848925450375794</v>
      </c>
      <c r="I109" s="9">
        <v>0.31722056053621872</v>
      </c>
      <c r="J109" s="9">
        <v>0.18729939639218965</v>
      </c>
      <c r="M109" s="10"/>
    </row>
    <row r="110" spans="1:13" x14ac:dyDescent="0.25">
      <c r="A110" s="6" t="s">
        <v>2</v>
      </c>
      <c r="B110" s="9">
        <v>12299.597999999998</v>
      </c>
      <c r="C110" s="9">
        <v>6640.5914999999995</v>
      </c>
      <c r="D110" s="9">
        <v>15696.789000000001</v>
      </c>
      <c r="E110" s="9">
        <v>7728.3599999999988</v>
      </c>
      <c r="G110" s="9">
        <v>0.2903221934601089</v>
      </c>
      <c r="H110" s="9">
        <v>0.15674586195032997</v>
      </c>
      <c r="I110" s="9">
        <v>0.3705101754350435</v>
      </c>
      <c r="J110" s="9">
        <v>0.18242176915451766</v>
      </c>
      <c r="M110" s="10"/>
    </row>
    <row r="111" spans="1:13" x14ac:dyDescent="0.25">
      <c r="A111" s="6" t="s">
        <v>108</v>
      </c>
      <c r="B111" s="9">
        <v>9.5729260000000007</v>
      </c>
      <c r="C111" s="9">
        <v>55.206810000000004</v>
      </c>
      <c r="D111" s="9">
        <v>59.286435000000004</v>
      </c>
      <c r="E111" s="9">
        <v>29.118110000000001</v>
      </c>
      <c r="G111" s="9">
        <v>6.2492874187267303E-2</v>
      </c>
      <c r="H111" s="9">
        <v>0.36039474572459562</v>
      </c>
      <c r="I111" s="9">
        <v>0.38702688430544652</v>
      </c>
      <c r="J111" s="9">
        <v>0.19008549578269066</v>
      </c>
      <c r="M111" s="10"/>
    </row>
    <row r="112" spans="1:13" x14ac:dyDescent="0.25">
      <c r="A112" s="6" t="s">
        <v>3</v>
      </c>
      <c r="B112" s="9">
        <v>39785.900000000009</v>
      </c>
      <c r="C112" s="9">
        <v>22489.204499999996</v>
      </c>
      <c r="D112" s="9">
        <v>37518.749999999993</v>
      </c>
      <c r="E112" s="9">
        <v>29768.66</v>
      </c>
      <c r="G112" s="9">
        <v>0.3070787885951381</v>
      </c>
      <c r="H112" s="9">
        <v>0.17357801820062699</v>
      </c>
      <c r="I112" s="9">
        <v>0.28958028597075425</v>
      </c>
      <c r="J112" s="9">
        <v>0.22976290723348072</v>
      </c>
      <c r="M112" s="10"/>
    </row>
    <row r="113" spans="1:13" x14ac:dyDescent="0.25">
      <c r="A113" s="6" t="s">
        <v>4</v>
      </c>
      <c r="B113" s="9">
        <v>3026.9639999999999</v>
      </c>
      <c r="C113" s="9">
        <v>3944.4195</v>
      </c>
      <c r="D113" s="9">
        <v>4710.6829999999991</v>
      </c>
      <c r="E113" s="9">
        <v>1208.7893999999999</v>
      </c>
      <c r="G113" s="9">
        <v>0.23481481939457569</v>
      </c>
      <c r="H113" s="9">
        <v>0.30598585001636708</v>
      </c>
      <c r="I113" s="9">
        <v>0.36542825678471819</v>
      </c>
      <c r="J113" s="9">
        <v>9.3771073804339092E-2</v>
      </c>
      <c r="M113" s="10"/>
    </row>
    <row r="114" spans="1:13" x14ac:dyDescent="0.25">
      <c r="A114" s="6" t="s">
        <v>5</v>
      </c>
      <c r="B114" s="9">
        <v>11479.284</v>
      </c>
      <c r="C114" s="9">
        <v>9493.4609999999993</v>
      </c>
      <c r="D114" s="9">
        <v>14133.908000000001</v>
      </c>
      <c r="E114" s="9">
        <v>6941.5360000000001</v>
      </c>
      <c r="G114" s="9">
        <v>0.27300305371058908</v>
      </c>
      <c r="H114" s="9">
        <v>0.22577574030596181</v>
      </c>
      <c r="I114" s="9">
        <v>0.33613595106319566</v>
      </c>
      <c r="J114" s="9">
        <v>0.16508525492025353</v>
      </c>
      <c r="M114" s="10"/>
    </row>
    <row r="115" spans="1:13" x14ac:dyDescent="0.25">
      <c r="A115" s="6" t="s">
        <v>109</v>
      </c>
      <c r="B115" s="9">
        <v>97.681480000000008</v>
      </c>
      <c r="C115" s="9">
        <v>75.696359999999999</v>
      </c>
      <c r="D115" s="9">
        <v>72.030879999999996</v>
      </c>
      <c r="E115" s="9">
        <v>6.8854389999999999</v>
      </c>
      <c r="G115" s="9">
        <v>0.38717297454357641</v>
      </c>
      <c r="H115" s="9">
        <v>0.30003215413322354</v>
      </c>
      <c r="I115" s="9">
        <v>0.28550355777360664</v>
      </c>
      <c r="J115" s="9">
        <v>2.7291313549593514E-2</v>
      </c>
      <c r="M115" s="10"/>
    </row>
    <row r="116" spans="1:13" x14ac:dyDescent="0.25">
      <c r="A116" s="6" t="s">
        <v>6</v>
      </c>
      <c r="B116" s="9">
        <v>14704.970000000001</v>
      </c>
      <c r="C116" s="9">
        <v>8855.1479999999992</v>
      </c>
      <c r="D116" s="9">
        <v>9456.3590000000004</v>
      </c>
      <c r="E116" s="9">
        <v>7218.5010000000011</v>
      </c>
      <c r="G116" s="9">
        <v>0.36547727203926894</v>
      </c>
      <c r="H116" s="9">
        <v>0.22008581687306997</v>
      </c>
      <c r="I116" s="9">
        <v>0.23502831292712525</v>
      </c>
      <c r="J116" s="9">
        <v>0.17940859816053586</v>
      </c>
      <c r="M116" s="10"/>
    </row>
    <row r="117" spans="1:13" x14ac:dyDescent="0.25">
      <c r="A117" s="6" t="s">
        <v>7</v>
      </c>
      <c r="B117" s="9">
        <v>33694.81</v>
      </c>
      <c r="C117" s="9">
        <v>24656.7075</v>
      </c>
      <c r="D117" s="9">
        <v>43643.489999999991</v>
      </c>
      <c r="E117" s="9">
        <v>28730.41</v>
      </c>
      <c r="G117" s="9">
        <v>0.25775255221502735</v>
      </c>
      <c r="H117" s="9">
        <v>0.18861448654390414</v>
      </c>
      <c r="I117" s="9">
        <v>0.33385619135620653</v>
      </c>
      <c r="J117" s="9">
        <v>0.21977676988486192</v>
      </c>
      <c r="M117" s="10"/>
    </row>
    <row r="118" spans="1:13" x14ac:dyDescent="0.25">
      <c r="A118" s="6" t="s">
        <v>9</v>
      </c>
      <c r="B118" s="9">
        <v>15279.61</v>
      </c>
      <c r="C118" s="9">
        <v>11925.607500000002</v>
      </c>
      <c r="D118" s="9">
        <v>9886.974000000002</v>
      </c>
      <c r="E118" s="9">
        <v>8678.52</v>
      </c>
      <c r="G118" s="9">
        <v>0.33382941840438723</v>
      </c>
      <c r="H118" s="9">
        <v>0.2605510622223996</v>
      </c>
      <c r="I118" s="9">
        <v>0.21601093092031137</v>
      </c>
      <c r="J118" s="9">
        <v>0.18960858845290179</v>
      </c>
      <c r="M118" s="10"/>
    </row>
    <row r="119" spans="1:13" x14ac:dyDescent="0.25">
      <c r="A119" s="6" t="s">
        <v>10</v>
      </c>
      <c r="B119" s="9">
        <v>926.22059999999999</v>
      </c>
      <c r="C119" s="9">
        <v>985.1536500000002</v>
      </c>
      <c r="D119" s="9">
        <v>764.05279999999993</v>
      </c>
      <c r="E119" s="9">
        <v>1026.549</v>
      </c>
      <c r="G119" s="9">
        <v>0.25019627017846319</v>
      </c>
      <c r="H119" s="9">
        <v>0.26611561952163365</v>
      </c>
      <c r="I119" s="9">
        <v>0.20639053026828735</v>
      </c>
      <c r="J119" s="9">
        <v>0.27729758003161581</v>
      </c>
      <c r="M119" s="10"/>
    </row>
    <row r="120" spans="1:13" x14ac:dyDescent="0.25">
      <c r="A120" s="6" t="s">
        <v>11</v>
      </c>
      <c r="B120" s="9">
        <v>518.50810000000001</v>
      </c>
      <c r="C120" s="9">
        <v>287.90263500000003</v>
      </c>
      <c r="D120" s="9">
        <v>705.17759999999998</v>
      </c>
      <c r="E120" s="9">
        <v>492.98910000000006</v>
      </c>
      <c r="G120" s="9">
        <v>0.2586620456495361</v>
      </c>
      <c r="H120" s="9">
        <v>0.14362260592841605</v>
      </c>
      <c r="I120" s="9">
        <v>0.35178366656611598</v>
      </c>
      <c r="J120" s="9">
        <v>0.24593168185593195</v>
      </c>
      <c r="M120" s="10"/>
    </row>
    <row r="121" spans="1:13" x14ac:dyDescent="0.25">
      <c r="A121" s="6" t="s">
        <v>111</v>
      </c>
      <c r="B121" s="9">
        <v>72.949579999999997</v>
      </c>
      <c r="C121" s="9">
        <v>65.617904999999979</v>
      </c>
      <c r="D121" s="9">
        <v>92.506419999999991</v>
      </c>
      <c r="E121" s="9">
        <v>28.621660000000002</v>
      </c>
      <c r="G121" s="9">
        <v>0.28090421952334843</v>
      </c>
      <c r="H121" s="9">
        <v>0.25267241279226305</v>
      </c>
      <c r="I121" s="9">
        <v>0.35621101192082349</v>
      </c>
      <c r="J121" s="9">
        <v>0.11021235576356495</v>
      </c>
      <c r="M121" s="10"/>
    </row>
    <row r="122" spans="1:13" x14ac:dyDescent="0.25">
      <c r="A122" s="6" t="s">
        <v>112</v>
      </c>
      <c r="B122" s="9">
        <v>42.658090000000001</v>
      </c>
      <c r="C122" s="9">
        <v>53.012490000000007</v>
      </c>
      <c r="D122" s="9">
        <v>48.748780000000004</v>
      </c>
      <c r="E122" s="9">
        <v>72.036460000000005</v>
      </c>
      <c r="G122" s="9">
        <v>0.1970752738364808</v>
      </c>
      <c r="H122" s="9">
        <v>0.24491136343665881</v>
      </c>
      <c r="I122" s="9">
        <v>0.22521353318196757</v>
      </c>
      <c r="J122" s="9">
        <v>0.33279982954489279</v>
      </c>
      <c r="M122" s="10"/>
    </row>
    <row r="123" spans="1:13" x14ac:dyDescent="0.25">
      <c r="A123" s="6" t="s">
        <v>16</v>
      </c>
      <c r="B123" s="9">
        <v>617.34989999999993</v>
      </c>
      <c r="C123" s="9">
        <v>396.53654999999992</v>
      </c>
      <c r="D123" s="9">
        <v>377.86110000000002</v>
      </c>
      <c r="E123" s="9">
        <v>602.43060000000003</v>
      </c>
      <c r="G123" s="9">
        <v>0.30957610281709286</v>
      </c>
      <c r="H123" s="9">
        <v>0.19884710400622932</v>
      </c>
      <c r="I123" s="9">
        <v>0.18948211823502331</v>
      </c>
      <c r="J123" s="9">
        <v>0.3020946749416546</v>
      </c>
      <c r="M123" s="10"/>
    </row>
    <row r="124" spans="1:13" x14ac:dyDescent="0.25">
      <c r="A124" s="6" t="s">
        <v>115</v>
      </c>
      <c r="B124" s="9">
        <v>100.16190000000002</v>
      </c>
      <c r="C124" s="9">
        <v>110.35518</v>
      </c>
      <c r="D124" s="9">
        <v>137.50751</v>
      </c>
      <c r="E124" s="9">
        <v>95.76112999999998</v>
      </c>
      <c r="G124" s="9">
        <v>0.225698789947545</v>
      </c>
      <c r="H124" s="9">
        <v>0.24866771287728684</v>
      </c>
      <c r="I124" s="9">
        <v>0.30985113716592777</v>
      </c>
      <c r="J124" s="9">
        <v>0.21578236000924048</v>
      </c>
      <c r="M124" s="10"/>
    </row>
    <row r="125" spans="1:13" x14ac:dyDescent="0.25">
      <c r="A125" s="6" t="s">
        <v>17</v>
      </c>
      <c r="B125" s="9">
        <v>46415.86</v>
      </c>
      <c r="C125" s="9">
        <v>25414.306499999999</v>
      </c>
      <c r="D125" s="9">
        <v>28734.670000000002</v>
      </c>
      <c r="E125" s="9">
        <v>29553.03</v>
      </c>
      <c r="G125" s="9">
        <v>0.35672164975130455</v>
      </c>
      <c r="H125" s="9">
        <v>0.19531757769790978</v>
      </c>
      <c r="I125" s="9">
        <v>0.22083569899295885</v>
      </c>
      <c r="J125" s="9">
        <v>0.22712507355782691</v>
      </c>
      <c r="M125" s="10"/>
    </row>
    <row r="126" spans="1:13" x14ac:dyDescent="0.25">
      <c r="A126" s="6" t="s">
        <v>116</v>
      </c>
      <c r="B126" s="9">
        <v>150.69804999999999</v>
      </c>
      <c r="C126" s="9">
        <v>144.14475000000002</v>
      </c>
      <c r="D126" s="9">
        <v>144.30712</v>
      </c>
      <c r="E126" s="9">
        <v>107.67990999999999</v>
      </c>
      <c r="G126" s="9">
        <v>0.27558491094020965</v>
      </c>
      <c r="H126" s="9">
        <v>0.26360074394624744</v>
      </c>
      <c r="I126" s="9">
        <v>0.26389767361447708</v>
      </c>
      <c r="J126" s="9">
        <v>0.19691667149906578</v>
      </c>
      <c r="M126" s="10"/>
    </row>
    <row r="127" spans="1:13" x14ac:dyDescent="0.25">
      <c r="A127" s="6" t="s">
        <v>18</v>
      </c>
      <c r="B127" s="9">
        <v>635.87120000000004</v>
      </c>
      <c r="C127" s="9">
        <v>340.96177499999999</v>
      </c>
      <c r="D127" s="9">
        <v>687.27539999999999</v>
      </c>
      <c r="E127" s="9">
        <v>683.22050000000013</v>
      </c>
      <c r="G127" s="9">
        <v>0.27089139778080734</v>
      </c>
      <c r="H127" s="9">
        <v>0.14525522121394258</v>
      </c>
      <c r="I127" s="9">
        <v>0.29279041693720909</v>
      </c>
      <c r="J127" s="9">
        <v>0.291062964068041</v>
      </c>
      <c r="M127" s="10"/>
    </row>
    <row r="128" spans="1:13" x14ac:dyDescent="0.25">
      <c r="A128" s="6" t="s">
        <v>19</v>
      </c>
      <c r="B128" s="9">
        <v>2994.0510000000004</v>
      </c>
      <c r="C128" s="9">
        <v>1539.5463</v>
      </c>
      <c r="D128" s="9">
        <v>2425.77</v>
      </c>
      <c r="E128" s="9">
        <v>2142.0940000000001</v>
      </c>
      <c r="G128" s="9">
        <v>0.32896376760949375</v>
      </c>
      <c r="H128" s="9">
        <v>0.16915374896995938</v>
      </c>
      <c r="I128" s="9">
        <v>0.26652533258587829</v>
      </c>
      <c r="J128" s="9">
        <v>0.23535715083466874</v>
      </c>
      <c r="M128" s="10"/>
    </row>
    <row r="129" spans="1:13" x14ac:dyDescent="0.25">
      <c r="A129" s="6" t="s">
        <v>22</v>
      </c>
      <c r="B129" s="9">
        <v>2391.9090000000001</v>
      </c>
      <c r="C129" s="9">
        <v>2245.8067499999997</v>
      </c>
      <c r="D129" s="9">
        <v>2952.0890000000004</v>
      </c>
      <c r="E129" s="9">
        <v>2114.826</v>
      </c>
      <c r="G129" s="9">
        <v>0.24647089225934743</v>
      </c>
      <c r="H129" s="9">
        <v>0.2314159917934023</v>
      </c>
      <c r="I129" s="9">
        <v>0.3041938509613053</v>
      </c>
      <c r="J129" s="9">
        <v>0.21791926498594497</v>
      </c>
      <c r="M129" s="10"/>
    </row>
    <row r="130" spans="1:13" x14ac:dyDescent="0.25">
      <c r="A130" s="6" t="s">
        <v>121</v>
      </c>
      <c r="B130" s="9">
        <v>179.58341000000001</v>
      </c>
      <c r="C130" s="9">
        <v>279.87450000000001</v>
      </c>
      <c r="D130" s="9">
        <v>128.98915999999997</v>
      </c>
      <c r="E130" s="9">
        <v>174.46555999999998</v>
      </c>
      <c r="G130" s="9">
        <v>0.23539184296896493</v>
      </c>
      <c r="H130" s="9">
        <v>0.36685000220798553</v>
      </c>
      <c r="I130" s="9">
        <v>0.16907461605400342</v>
      </c>
      <c r="J130" s="9">
        <v>0.22868353876904621</v>
      </c>
      <c r="M130" s="10"/>
    </row>
    <row r="131" spans="1:13" x14ac:dyDescent="0.25">
      <c r="A131" s="6" t="s">
        <v>26</v>
      </c>
      <c r="B131" s="9">
        <v>1434.5048999999999</v>
      </c>
      <c r="C131" s="9">
        <v>1097.1982500000001</v>
      </c>
      <c r="D131" s="9">
        <v>2010.1255999999998</v>
      </c>
      <c r="E131" s="9">
        <v>1624.2928000000002</v>
      </c>
      <c r="G131" s="9">
        <v>0.23264298122699181</v>
      </c>
      <c r="H131" s="9">
        <v>0.17793976993528451</v>
      </c>
      <c r="I131" s="9">
        <v>0.32599513060199076</v>
      </c>
      <c r="J131" s="9">
        <v>0.26342211823573281</v>
      </c>
      <c r="M131" s="10"/>
    </row>
    <row r="132" spans="1:13" x14ac:dyDescent="0.25">
      <c r="A132" s="6" t="s">
        <v>124</v>
      </c>
      <c r="B132" s="9">
        <v>269.81767000000002</v>
      </c>
      <c r="C132" s="9">
        <v>133.49254499999998</v>
      </c>
      <c r="D132" s="9">
        <v>187.89457000000002</v>
      </c>
      <c r="E132" s="9">
        <v>214.46153999999996</v>
      </c>
      <c r="G132" s="9">
        <v>0.33490002204076241</v>
      </c>
      <c r="H132" s="9">
        <v>0.16569209964187095</v>
      </c>
      <c r="I132" s="9">
        <v>0.2332163628658552</v>
      </c>
      <c r="J132" s="9">
        <v>0.26619151545151148</v>
      </c>
      <c r="M132" s="10"/>
    </row>
    <row r="133" spans="1:13" x14ac:dyDescent="0.25">
      <c r="A133" s="6" t="s">
        <v>28</v>
      </c>
      <c r="B133" s="9">
        <v>12718.625</v>
      </c>
      <c r="C133" s="9">
        <v>10876.710000000001</v>
      </c>
      <c r="D133" s="9">
        <v>17722.750000000004</v>
      </c>
      <c r="E133" s="9">
        <v>8334.8110000000015</v>
      </c>
      <c r="G133" s="9">
        <v>0.25615071878184098</v>
      </c>
      <c r="H133" s="9">
        <v>0.21905489661670488</v>
      </c>
      <c r="I133" s="9">
        <v>0.3569328564440632</v>
      </c>
      <c r="J133" s="9">
        <v>0.16786152815739086</v>
      </c>
      <c r="M133" s="10"/>
    </row>
    <row r="134" spans="1:13" x14ac:dyDescent="0.25">
      <c r="A134" s="6" t="s">
        <v>29</v>
      </c>
      <c r="B134" s="9">
        <v>7802.3760000000002</v>
      </c>
      <c r="C134" s="9">
        <v>10940.707500000002</v>
      </c>
      <c r="D134" s="9">
        <v>15195.66</v>
      </c>
      <c r="E134" s="9">
        <v>8737.1589999999997</v>
      </c>
      <c r="G134" s="9">
        <v>0.18282861153317145</v>
      </c>
      <c r="H134" s="9">
        <v>0.25636733751559215</v>
      </c>
      <c r="I134" s="9">
        <v>0.35607120435238604</v>
      </c>
      <c r="J134" s="9">
        <v>0.20473284659885049</v>
      </c>
      <c r="M134" s="10"/>
    </row>
    <row r="135" spans="1:13" x14ac:dyDescent="0.25">
      <c r="A135" s="6" t="s">
        <v>130</v>
      </c>
      <c r="B135" s="9">
        <v>98.853229999999996</v>
      </c>
      <c r="C135" s="9">
        <v>26.704409999999999</v>
      </c>
      <c r="D135" s="9">
        <v>69.424340000000015</v>
      </c>
      <c r="E135" s="9">
        <v>89.635800000000003</v>
      </c>
      <c r="G135" s="9">
        <v>0.34731923634567025</v>
      </c>
      <c r="H135" s="9">
        <v>9.3825515749578245E-2</v>
      </c>
      <c r="I135" s="9">
        <v>0.24392130386232372</v>
      </c>
      <c r="J135" s="9">
        <v>0.31493394404242769</v>
      </c>
      <c r="M135" s="10"/>
    </row>
    <row r="136" spans="1:13" x14ac:dyDescent="0.25">
      <c r="A136" s="6" t="s">
        <v>30</v>
      </c>
      <c r="B136" s="9">
        <v>38412.82</v>
      </c>
      <c r="C136" s="9">
        <v>54353.145000000004</v>
      </c>
      <c r="D136" s="9">
        <v>46257.01999999999</v>
      </c>
      <c r="E136" s="9">
        <v>26994.14</v>
      </c>
      <c r="G136" s="9">
        <v>0.23137866048457351</v>
      </c>
      <c r="H136" s="9">
        <v>0.32739480942101606</v>
      </c>
      <c r="I136" s="9">
        <v>0.27862800298463181</v>
      </c>
      <c r="J136" s="9">
        <v>0.16259852710977857</v>
      </c>
      <c r="M136" s="10"/>
    </row>
    <row r="137" spans="1:13" x14ac:dyDescent="0.25">
      <c r="A137" s="6" t="s">
        <v>33</v>
      </c>
      <c r="B137" s="9">
        <v>1522.8343000000002</v>
      </c>
      <c r="C137" s="9">
        <v>1843.83015</v>
      </c>
      <c r="D137" s="9">
        <v>2191.3587999999995</v>
      </c>
      <c r="E137" s="9">
        <v>1769.5066000000002</v>
      </c>
      <c r="G137" s="9">
        <v>0.20782369109011545</v>
      </c>
      <c r="H137" s="9">
        <v>0.25163052048160539</v>
      </c>
      <c r="I137" s="9">
        <v>0.29905832454575387</v>
      </c>
      <c r="J137" s="9">
        <v>0.24148746388252515</v>
      </c>
      <c r="M137" s="10"/>
    </row>
    <row r="138" spans="1:13" x14ac:dyDescent="0.25">
      <c r="A138" s="6" t="s">
        <v>135</v>
      </c>
      <c r="B138" s="9">
        <v>22.452829999999999</v>
      </c>
      <c r="C138" s="9">
        <v>30.978629999999999</v>
      </c>
      <c r="D138" s="9">
        <v>62.031500000000001</v>
      </c>
      <c r="E138" s="9">
        <v>39.648449999999997</v>
      </c>
      <c r="G138" s="9">
        <v>0.14475292307638746</v>
      </c>
      <c r="H138" s="9">
        <v>0.19971857647351668</v>
      </c>
      <c r="I138" s="9">
        <v>0.39991577666659078</v>
      </c>
      <c r="J138" s="9">
        <v>0.25561272378350502</v>
      </c>
      <c r="M138" s="10"/>
    </row>
    <row r="139" spans="1:13" x14ac:dyDescent="0.25">
      <c r="A139" s="6" t="s">
        <v>136</v>
      </c>
      <c r="B139" s="9">
        <v>171.12020000000001</v>
      </c>
      <c r="C139" s="9">
        <v>169.42022999999998</v>
      </c>
      <c r="D139" s="9">
        <v>217.04296199999999</v>
      </c>
      <c r="E139" s="9">
        <v>142.38264000000001</v>
      </c>
      <c r="G139" s="9">
        <v>0.24446929161842529</v>
      </c>
      <c r="H139" s="9">
        <v>0.24204064519519422</v>
      </c>
      <c r="I139" s="9">
        <v>0.31007642096552473</v>
      </c>
      <c r="J139" s="9">
        <v>0.20341364222085564</v>
      </c>
      <c r="M139" s="10"/>
    </row>
    <row r="140" spans="1:13" x14ac:dyDescent="0.25">
      <c r="A140" s="6" t="s">
        <v>137</v>
      </c>
      <c r="B140" s="9">
        <v>188.49738000000002</v>
      </c>
      <c r="C140" s="9">
        <v>54.21114</v>
      </c>
      <c r="D140" s="9">
        <v>178.53730000000002</v>
      </c>
      <c r="E140" s="9">
        <v>185.61633</v>
      </c>
      <c r="G140" s="9">
        <v>0.31060988067883294</v>
      </c>
      <c r="H140" s="9">
        <v>8.9330237517696559E-2</v>
      </c>
      <c r="I140" s="9">
        <v>0.29419745489152688</v>
      </c>
      <c r="J140" s="9">
        <v>0.30586242691194365</v>
      </c>
      <c r="M140" s="10"/>
    </row>
    <row r="141" spans="1:13" x14ac:dyDescent="0.25">
      <c r="A141" s="6" t="s">
        <v>35</v>
      </c>
      <c r="B141" s="9">
        <v>4206.8320000000012</v>
      </c>
      <c r="C141" s="9">
        <v>3799.1085000000003</v>
      </c>
      <c r="D141" s="9">
        <v>6777.2559999999994</v>
      </c>
      <c r="E141" s="9">
        <v>3520.652</v>
      </c>
      <c r="G141" s="9">
        <v>0.22983319600793251</v>
      </c>
      <c r="H141" s="9">
        <v>0.20755790783561173</v>
      </c>
      <c r="I141" s="9">
        <v>0.37026399120381703</v>
      </c>
      <c r="J141" s="9">
        <v>0.19234490495263878</v>
      </c>
      <c r="M141" s="10"/>
    </row>
    <row r="142" spans="1:13" x14ac:dyDescent="0.25">
      <c r="A142" s="6" t="s">
        <v>36</v>
      </c>
      <c r="B142" s="9">
        <v>92047.760000000009</v>
      </c>
      <c r="C142" s="9">
        <v>51609.794999999998</v>
      </c>
      <c r="D142" s="9">
        <v>116304.87</v>
      </c>
      <c r="E142" s="9">
        <v>62785.630000000012</v>
      </c>
      <c r="G142" s="9">
        <v>0.28520004558974033</v>
      </c>
      <c r="H142" s="9">
        <v>0.15990737728845492</v>
      </c>
      <c r="I142" s="9">
        <v>0.36035808178611639</v>
      </c>
      <c r="J142" s="9">
        <v>0.19453449533568842</v>
      </c>
      <c r="M142" s="10"/>
    </row>
    <row r="143" spans="1:13" x14ac:dyDescent="0.25">
      <c r="A143" s="6" t="s">
        <v>139</v>
      </c>
      <c r="B143" s="9">
        <v>0</v>
      </c>
      <c r="C143" s="9">
        <v>44.195414999999997</v>
      </c>
      <c r="D143" s="9">
        <v>41.658549999999998</v>
      </c>
      <c r="E143" s="9">
        <v>51.944309999999994</v>
      </c>
      <c r="G143" s="9">
        <v>0</v>
      </c>
      <c r="H143" s="9">
        <v>0.32072545900883009</v>
      </c>
      <c r="I143" s="9">
        <v>0.30231546802744813</v>
      </c>
      <c r="J143" s="9">
        <v>0.37695907296372178</v>
      </c>
      <c r="M143" s="10"/>
    </row>
    <row r="144" spans="1:13" x14ac:dyDescent="0.25">
      <c r="A144" s="6" t="s">
        <v>39</v>
      </c>
      <c r="B144" s="9">
        <v>422.1653</v>
      </c>
      <c r="C144" s="9">
        <v>238.53028500000002</v>
      </c>
      <c r="D144" s="9">
        <v>530.21289000000002</v>
      </c>
      <c r="E144" s="9">
        <v>329.33049999999992</v>
      </c>
      <c r="G144" s="9">
        <v>0.27769666936739335</v>
      </c>
      <c r="H144" s="9">
        <v>0.15690315070365829</v>
      </c>
      <c r="I144" s="9">
        <v>0.34876943606843125</v>
      </c>
      <c r="J144" s="9">
        <v>0.21663074386051698</v>
      </c>
      <c r="M144" s="10"/>
    </row>
    <row r="145" spans="1:13" x14ac:dyDescent="0.25">
      <c r="A145" s="6" t="s">
        <v>40</v>
      </c>
      <c r="B145" s="9">
        <v>311.86871000000002</v>
      </c>
      <c r="C145" s="9">
        <v>785.10329999999999</v>
      </c>
      <c r="D145" s="9">
        <v>570.24540000000002</v>
      </c>
      <c r="E145" s="9">
        <v>506.75659999999999</v>
      </c>
      <c r="G145" s="9">
        <v>0.14345558344554452</v>
      </c>
      <c r="H145" s="9">
        <v>0.36113739004635109</v>
      </c>
      <c r="I145" s="9">
        <v>0.26230552774639659</v>
      </c>
      <c r="J145" s="9">
        <v>0.23310149876170783</v>
      </c>
      <c r="M145" s="10"/>
    </row>
    <row r="146" spans="1:13" x14ac:dyDescent="0.25">
      <c r="A146" s="6" t="s">
        <v>41</v>
      </c>
      <c r="B146" s="9">
        <v>1251.1804</v>
      </c>
      <c r="C146" s="9">
        <v>293.63808</v>
      </c>
      <c r="D146" s="9">
        <v>1073.7433000000001</v>
      </c>
      <c r="E146" s="9">
        <v>1095.7665</v>
      </c>
      <c r="G146" s="9">
        <v>0.3368524012099437</v>
      </c>
      <c r="H146" s="9">
        <v>7.9055500177814125E-2</v>
      </c>
      <c r="I146" s="9">
        <v>0.28908142174229151</v>
      </c>
      <c r="J146" s="9">
        <v>0.29501067686995075</v>
      </c>
      <c r="M146" s="10"/>
    </row>
    <row r="147" spans="1:13" x14ac:dyDescent="0.25">
      <c r="A147" s="6" t="s">
        <v>142</v>
      </c>
      <c r="B147" s="9">
        <v>369.61032999999998</v>
      </c>
      <c r="C147" s="9">
        <v>217.93045499999999</v>
      </c>
      <c r="D147" s="9">
        <v>160.8784</v>
      </c>
      <c r="E147" s="9">
        <v>318.79899999999998</v>
      </c>
      <c r="G147" s="9">
        <v>0.34633061467182552</v>
      </c>
      <c r="H147" s="9">
        <v>0.20420421809060535</v>
      </c>
      <c r="I147" s="9">
        <v>0.15074555724516633</v>
      </c>
      <c r="J147" s="9">
        <v>0.29871960999240282</v>
      </c>
      <c r="M147" s="10"/>
    </row>
    <row r="148" spans="1:13" x14ac:dyDescent="0.25">
      <c r="A148" s="6" t="s">
        <v>42</v>
      </c>
      <c r="B148" s="9">
        <v>378.41149999999999</v>
      </c>
      <c r="C148" s="9">
        <v>155.39966999999999</v>
      </c>
      <c r="D148" s="9">
        <v>127.459352</v>
      </c>
      <c r="E148" s="9">
        <v>348.70349999999996</v>
      </c>
      <c r="G148" s="9">
        <v>0.37467448840976231</v>
      </c>
      <c r="H148" s="9">
        <v>0.15386501693604948</v>
      </c>
      <c r="I148" s="9">
        <v>0.12620062419783706</v>
      </c>
      <c r="J148" s="9">
        <v>0.3452598704563512</v>
      </c>
      <c r="M148" s="10"/>
    </row>
    <row r="149" spans="1:13" x14ac:dyDescent="0.25">
      <c r="A149" s="6" t="s">
        <v>47</v>
      </c>
      <c r="B149" s="9">
        <v>215984</v>
      </c>
      <c r="C149" s="9">
        <v>197852.09999999998</v>
      </c>
      <c r="D149" s="9">
        <v>310577.7</v>
      </c>
      <c r="E149" s="9">
        <v>120394.13000000002</v>
      </c>
      <c r="G149" s="9">
        <v>0.25566047894460459</v>
      </c>
      <c r="H149" s="9">
        <v>0.23419773060132137</v>
      </c>
      <c r="I149" s="9">
        <v>0.36763113717457646</v>
      </c>
      <c r="J149" s="9">
        <v>0.14251065327949752</v>
      </c>
      <c r="M149" s="10"/>
    </row>
    <row r="150" spans="1:13" x14ac:dyDescent="0.25">
      <c r="A150" s="6" t="s">
        <v>50</v>
      </c>
      <c r="B150" s="9">
        <v>331.91279999999995</v>
      </c>
      <c r="C150" s="9">
        <v>297.71010000000001</v>
      </c>
      <c r="D150" s="9">
        <v>196.85116000000005</v>
      </c>
      <c r="E150" s="9">
        <v>303.36000999999993</v>
      </c>
      <c r="G150" s="9">
        <v>0.29377127917553414</v>
      </c>
      <c r="H150" s="9">
        <v>0.26349895786024585</v>
      </c>
      <c r="I150" s="9">
        <v>0.17423015045032239</v>
      </c>
      <c r="J150" s="9">
        <v>0.2684996125138977</v>
      </c>
      <c r="M150" s="10"/>
    </row>
    <row r="151" spans="1:13" x14ac:dyDescent="0.25">
      <c r="A151" s="6" t="s">
        <v>51</v>
      </c>
      <c r="B151" s="9">
        <v>721.87309999999991</v>
      </c>
      <c r="C151" s="9">
        <v>1037.7851999999998</v>
      </c>
      <c r="D151" s="9">
        <v>494.24070000000006</v>
      </c>
      <c r="E151" s="9">
        <v>421.35449999999997</v>
      </c>
      <c r="G151" s="9">
        <v>0.26983353166344798</v>
      </c>
      <c r="H151" s="9">
        <v>0.38792032231711876</v>
      </c>
      <c r="I151" s="9">
        <v>0.18474537085924761</v>
      </c>
      <c r="J151" s="9">
        <v>0.15750077516018579</v>
      </c>
      <c r="M151" s="10"/>
    </row>
    <row r="152" spans="1:13" x14ac:dyDescent="0.25">
      <c r="A152" s="6" t="s">
        <v>52</v>
      </c>
      <c r="B152" s="9">
        <v>3231.1189999999997</v>
      </c>
      <c r="C152" s="9">
        <v>2915.5754999999999</v>
      </c>
      <c r="D152" s="9">
        <v>2394.886</v>
      </c>
      <c r="E152" s="9">
        <v>2173.0249999999996</v>
      </c>
      <c r="G152" s="9">
        <v>0.30156210604300826</v>
      </c>
      <c r="H152" s="9">
        <v>0.27211225835612896</v>
      </c>
      <c r="I152" s="9">
        <v>0.22351602212512631</v>
      </c>
      <c r="J152" s="9">
        <v>0.20280961347573642</v>
      </c>
      <c r="M152" s="10"/>
    </row>
    <row r="153" spans="1:13" x14ac:dyDescent="0.25">
      <c r="A153" s="6" t="s">
        <v>53</v>
      </c>
      <c r="B153" s="9">
        <v>104873.12</v>
      </c>
      <c r="C153" s="9">
        <v>99700.574999999983</v>
      </c>
      <c r="D153" s="9">
        <v>103107.49</v>
      </c>
      <c r="E153" s="9">
        <v>63799.87</v>
      </c>
      <c r="G153" s="9">
        <v>0.28231081663101232</v>
      </c>
      <c r="H153" s="9">
        <v>0.26838670144295779</v>
      </c>
      <c r="I153" s="9">
        <v>0.27755786900088353</v>
      </c>
      <c r="J153" s="9">
        <v>0.17174461292514637</v>
      </c>
      <c r="M153" s="10"/>
    </row>
    <row r="154" spans="1:13" x14ac:dyDescent="0.25">
      <c r="A154" s="6" t="s">
        <v>54</v>
      </c>
      <c r="B154" s="9">
        <v>528.37739999999997</v>
      </c>
      <c r="C154" s="9">
        <v>647.61720000000003</v>
      </c>
      <c r="D154" s="9">
        <v>929.66829999999982</v>
      </c>
      <c r="E154" s="9">
        <v>439.09679999999997</v>
      </c>
      <c r="G154" s="9">
        <v>0.20763351447289896</v>
      </c>
      <c r="H154" s="9">
        <v>0.25449051240476661</v>
      </c>
      <c r="I154" s="9">
        <v>0.36532655715979784</v>
      </c>
      <c r="J154" s="9">
        <v>0.17254941596253667</v>
      </c>
      <c r="M154" s="10"/>
    </row>
    <row r="155" spans="1:13" x14ac:dyDescent="0.25">
      <c r="A155" s="6" t="s">
        <v>55</v>
      </c>
      <c r="B155" s="9">
        <v>3534.9480000000003</v>
      </c>
      <c r="C155" s="9">
        <v>2594.7267000000002</v>
      </c>
      <c r="D155" s="9">
        <v>949.57690000000002</v>
      </c>
      <c r="E155" s="9">
        <v>1841.7255999999998</v>
      </c>
      <c r="G155" s="9">
        <v>0.39625120889222765</v>
      </c>
      <c r="H155" s="9">
        <v>0.29085677968104212</v>
      </c>
      <c r="I155" s="9">
        <v>0.10644314840306955</v>
      </c>
      <c r="J155" s="9">
        <v>0.20644886302366064</v>
      </c>
      <c r="M155" s="10"/>
    </row>
    <row r="156" spans="1:13" x14ac:dyDescent="0.25">
      <c r="A156" s="6" t="s">
        <v>154</v>
      </c>
      <c r="B156" s="9">
        <v>323.33910000000003</v>
      </c>
      <c r="C156" s="9">
        <v>416.13340500000004</v>
      </c>
      <c r="D156" s="9">
        <v>264.22770000000003</v>
      </c>
      <c r="E156" s="9">
        <v>149.93889000000001</v>
      </c>
      <c r="G156" s="9">
        <v>0.28027751608053819</v>
      </c>
      <c r="H156" s="9">
        <v>0.36071368143084648</v>
      </c>
      <c r="I156" s="9">
        <v>0.22903844117730773</v>
      </c>
      <c r="J156" s="9">
        <v>0.12997036131130768</v>
      </c>
      <c r="M156" s="10"/>
    </row>
    <row r="157" spans="1:13" x14ac:dyDescent="0.25">
      <c r="A157" s="6" t="s">
        <v>155</v>
      </c>
      <c r="B157" s="9">
        <v>770.65030000000002</v>
      </c>
      <c r="C157" s="9">
        <v>482.01790499999993</v>
      </c>
      <c r="D157" s="9">
        <v>858.12580000000003</v>
      </c>
      <c r="E157" s="9">
        <v>338.68579999999997</v>
      </c>
      <c r="G157" s="9">
        <v>0.31461794395157305</v>
      </c>
      <c r="H157" s="9">
        <v>0.19678378405736638</v>
      </c>
      <c r="I157" s="9">
        <v>0.35032981217005787</v>
      </c>
      <c r="J157" s="9">
        <v>0.13826845982100269</v>
      </c>
      <c r="M157" s="10"/>
    </row>
    <row r="158" spans="1:13" x14ac:dyDescent="0.25">
      <c r="A158" s="6" t="s">
        <v>156</v>
      </c>
      <c r="B158" s="9">
        <v>40.227849999999997</v>
      </c>
      <c r="C158" s="9">
        <v>21.833684999999999</v>
      </c>
      <c r="D158" s="9">
        <v>35.406379999999999</v>
      </c>
      <c r="E158" s="9">
        <v>31.431550000000001</v>
      </c>
      <c r="G158" s="9">
        <v>0.31208702068701372</v>
      </c>
      <c r="H158" s="9">
        <v>0.16938538107974305</v>
      </c>
      <c r="I158" s="9">
        <v>0.27468213308720874</v>
      </c>
      <c r="J158" s="9">
        <v>0.24384546514603458</v>
      </c>
      <c r="M158" s="10"/>
    </row>
    <row r="159" spans="1:13" x14ac:dyDescent="0.25">
      <c r="A159" s="6" t="s">
        <v>157</v>
      </c>
      <c r="B159" s="9">
        <v>262.5745</v>
      </c>
      <c r="C159" s="9">
        <v>104.593155</v>
      </c>
      <c r="D159" s="9">
        <v>265.49489900000003</v>
      </c>
      <c r="E159" s="9">
        <v>105.85202999999998</v>
      </c>
      <c r="G159" s="9">
        <v>0.35554409579540541</v>
      </c>
      <c r="H159" s="9">
        <v>0.14162639068479113</v>
      </c>
      <c r="I159" s="9">
        <v>0.35949851871848754</v>
      </c>
      <c r="J159" s="9">
        <v>0.14333099480131592</v>
      </c>
      <c r="M159" s="10"/>
    </row>
    <row r="160" spans="1:13" x14ac:dyDescent="0.25">
      <c r="A160" s="6" t="s">
        <v>59</v>
      </c>
      <c r="B160" s="9">
        <v>1160.3396</v>
      </c>
      <c r="C160" s="9">
        <v>676.72485000000006</v>
      </c>
      <c r="D160" s="9">
        <v>923.42839999999978</v>
      </c>
      <c r="E160" s="9">
        <v>1131.1982</v>
      </c>
      <c r="G160" s="9">
        <v>0.29815820040493712</v>
      </c>
      <c r="H160" s="9">
        <v>0.17388966423735003</v>
      </c>
      <c r="I160" s="9">
        <v>0.23728204221144428</v>
      </c>
      <c r="J160" s="9">
        <v>0.29067009314626868</v>
      </c>
      <c r="M160" s="10"/>
    </row>
    <row r="161" spans="1:13" x14ac:dyDescent="0.25">
      <c r="A161" s="6" t="s">
        <v>61</v>
      </c>
      <c r="B161" s="9">
        <v>65452.119999999988</v>
      </c>
      <c r="C161" s="9">
        <v>58521.915000000001</v>
      </c>
      <c r="D161" s="9">
        <v>37151.620000000003</v>
      </c>
      <c r="E161" s="9">
        <v>46514.170000000006</v>
      </c>
      <c r="G161" s="9">
        <v>0.31521949125125676</v>
      </c>
      <c r="H161" s="9">
        <v>0.28184340359562526</v>
      </c>
      <c r="I161" s="9">
        <v>0.17892338331531535</v>
      </c>
      <c r="J161" s="9">
        <v>0.22401372183780258</v>
      </c>
      <c r="M161" s="10"/>
    </row>
    <row r="162" spans="1:13" x14ac:dyDescent="0.25">
      <c r="A162" s="6" t="s">
        <v>62</v>
      </c>
      <c r="B162" s="9">
        <v>296.10270000000003</v>
      </c>
      <c r="C162" s="9">
        <v>403.9803</v>
      </c>
      <c r="D162" s="9">
        <v>416.62759999999997</v>
      </c>
      <c r="E162" s="9">
        <v>438.53950000000003</v>
      </c>
      <c r="G162" s="9">
        <v>0.19038912133810504</v>
      </c>
      <c r="H162" s="9">
        <v>0.25975262756774614</v>
      </c>
      <c r="I162" s="9">
        <v>0.26788463154575581</v>
      </c>
      <c r="J162" s="9">
        <v>0.2819736195483929</v>
      </c>
      <c r="M162" s="10"/>
    </row>
    <row r="163" spans="1:13" x14ac:dyDescent="0.25">
      <c r="A163" s="6" t="s">
        <v>160</v>
      </c>
      <c r="B163" s="9">
        <v>296.40027999999995</v>
      </c>
      <c r="C163" s="9">
        <v>264.05349000000001</v>
      </c>
      <c r="D163" s="9">
        <v>150.95170999999999</v>
      </c>
      <c r="E163" s="9">
        <v>210.26203999999998</v>
      </c>
      <c r="G163" s="9">
        <v>0.32159132612159319</v>
      </c>
      <c r="H163" s="9">
        <v>0.28649538393194113</v>
      </c>
      <c r="I163" s="9">
        <v>0.16378108886814197</v>
      </c>
      <c r="J163" s="9">
        <v>0.2281322010783238</v>
      </c>
      <c r="M163" s="10"/>
    </row>
    <row r="164" spans="1:13" x14ac:dyDescent="0.25">
      <c r="A164" s="6" t="s">
        <v>161</v>
      </c>
      <c r="B164" s="9">
        <v>139.77076</v>
      </c>
      <c r="C164" s="9">
        <v>227.62516500000001</v>
      </c>
      <c r="D164" s="9">
        <v>134.08066999999997</v>
      </c>
      <c r="E164" s="9">
        <v>113.38640000000001</v>
      </c>
      <c r="G164" s="9">
        <v>0.22732016910531427</v>
      </c>
      <c r="H164" s="9">
        <v>0.37020469088402375</v>
      </c>
      <c r="I164" s="9">
        <v>0.21806592865456145</v>
      </c>
      <c r="J164" s="9">
        <v>0.18440921135610058</v>
      </c>
      <c r="M164" s="10"/>
    </row>
    <row r="165" spans="1:13" x14ac:dyDescent="0.25">
      <c r="A165" s="6" t="s">
        <v>64</v>
      </c>
      <c r="B165" s="9">
        <v>10070.099</v>
      </c>
      <c r="C165" s="9">
        <v>12753.498</v>
      </c>
      <c r="D165" s="9">
        <v>10626.259</v>
      </c>
      <c r="E165" s="9">
        <v>8267.7279999999992</v>
      </c>
      <c r="G165" s="9">
        <v>0.2413873967389866</v>
      </c>
      <c r="H165" s="9">
        <v>0.30571036903767002</v>
      </c>
      <c r="I165" s="9">
        <v>0.25471894537325074</v>
      </c>
      <c r="J165" s="9">
        <v>0.19818328885009254</v>
      </c>
      <c r="M165" s="10"/>
    </row>
    <row r="166" spans="1:13" x14ac:dyDescent="0.25">
      <c r="A166" s="6" t="s">
        <v>65</v>
      </c>
      <c r="B166" s="9">
        <v>3404.2070000000003</v>
      </c>
      <c r="C166" s="9">
        <v>1640.8959000000002</v>
      </c>
      <c r="D166" s="9">
        <v>3816.6279999999992</v>
      </c>
      <c r="E166" s="9">
        <v>3868.4960000000001</v>
      </c>
      <c r="G166" s="9">
        <v>0.2674113373423061</v>
      </c>
      <c r="H166" s="9">
        <v>0.12889761611397516</v>
      </c>
      <c r="I166" s="9">
        <v>0.29980832470472296</v>
      </c>
      <c r="J166" s="9">
        <v>0.30388272183899562</v>
      </c>
      <c r="M166" s="10"/>
    </row>
    <row r="167" spans="1:13" x14ac:dyDescent="0.25">
      <c r="A167" s="6" t="s">
        <v>66</v>
      </c>
      <c r="B167" s="9">
        <v>4667.7819999999992</v>
      </c>
      <c r="C167" s="9">
        <v>4773.6539999999995</v>
      </c>
      <c r="D167" s="9">
        <v>3040.5619999999999</v>
      </c>
      <c r="E167" s="9">
        <v>3791.3179999999998</v>
      </c>
      <c r="G167" s="9">
        <v>0.28683656115324008</v>
      </c>
      <c r="H167" s="9">
        <v>0.29334242633769297</v>
      </c>
      <c r="I167" s="9">
        <v>0.18684341900569007</v>
      </c>
      <c r="J167" s="9">
        <v>0.23297759350337696</v>
      </c>
      <c r="M167" s="10"/>
    </row>
    <row r="168" spans="1:13" x14ac:dyDescent="0.25">
      <c r="A168" s="6" t="s">
        <v>67</v>
      </c>
      <c r="B168" s="9">
        <v>1507.4076999999997</v>
      </c>
      <c r="C168" s="9">
        <v>892.69245000000012</v>
      </c>
      <c r="D168" s="9">
        <v>1365.8795000000002</v>
      </c>
      <c r="E168" s="9">
        <v>1015.0881000000002</v>
      </c>
      <c r="G168" s="9">
        <v>0.31528683106404415</v>
      </c>
      <c r="H168" s="9">
        <v>0.18671403474673626</v>
      </c>
      <c r="I168" s="9">
        <v>0.28568503343212409</v>
      </c>
      <c r="J168" s="9">
        <v>0.21231410075709556</v>
      </c>
      <c r="M168" s="10"/>
    </row>
    <row r="169" spans="1:13" x14ac:dyDescent="0.25">
      <c r="A169" s="6" t="s">
        <v>163</v>
      </c>
      <c r="B169" s="9">
        <v>175.12988999999999</v>
      </c>
      <c r="C169" s="9">
        <v>187.62477000000001</v>
      </c>
      <c r="D169" s="9">
        <v>54.198019000000002</v>
      </c>
      <c r="E169" s="9">
        <v>107.19718</v>
      </c>
      <c r="G169" s="9">
        <v>0.33412179168400769</v>
      </c>
      <c r="H169" s="9">
        <v>0.35796016497640615</v>
      </c>
      <c r="I169" s="9">
        <v>0.10340176205217677</v>
      </c>
      <c r="J169" s="9">
        <v>0.20451628128740945</v>
      </c>
      <c r="M169" s="10"/>
    </row>
    <row r="170" spans="1:13" x14ac:dyDescent="0.25">
      <c r="A170" s="6" t="s">
        <v>68</v>
      </c>
      <c r="B170" s="9">
        <v>2568.8020000000006</v>
      </c>
      <c r="C170" s="9">
        <v>1211.15715</v>
      </c>
      <c r="D170" s="9">
        <v>2917.0039999999999</v>
      </c>
      <c r="E170" s="9">
        <v>1692.172</v>
      </c>
      <c r="G170" s="9">
        <v>0.30620581908255473</v>
      </c>
      <c r="H170" s="9">
        <v>0.14437211087247773</v>
      </c>
      <c r="I170" s="9">
        <v>0.34771212381767386</v>
      </c>
      <c r="J170" s="9">
        <v>0.20170994622729377</v>
      </c>
      <c r="M170" s="10"/>
    </row>
    <row r="171" spans="1:13" x14ac:dyDescent="0.25">
      <c r="A171" s="6" t="s">
        <v>171</v>
      </c>
      <c r="B171" s="9">
        <v>82.742260000000016</v>
      </c>
      <c r="C171" s="9">
        <v>103.31709000000001</v>
      </c>
      <c r="D171" s="9">
        <v>77.796419999999998</v>
      </c>
      <c r="E171" s="9">
        <v>87.050450000000012</v>
      </c>
      <c r="G171" s="9">
        <v>0.23579593430974238</v>
      </c>
      <c r="H171" s="9">
        <v>0.29442934924322517</v>
      </c>
      <c r="I171" s="9">
        <v>0.22170145630362434</v>
      </c>
      <c r="J171" s="9">
        <v>0.24807326014340814</v>
      </c>
      <c r="M171" s="10"/>
    </row>
    <row r="172" spans="1:13" x14ac:dyDescent="0.25">
      <c r="A172" s="6" t="s">
        <v>72</v>
      </c>
      <c r="B172" s="9">
        <v>3968.3719999999998</v>
      </c>
      <c r="C172" s="9">
        <v>5509.2855</v>
      </c>
      <c r="D172" s="9">
        <v>7596.9800000000014</v>
      </c>
      <c r="E172" s="9">
        <v>2862.3409999999999</v>
      </c>
      <c r="G172" s="9">
        <v>0.1990458082702953</v>
      </c>
      <c r="H172" s="9">
        <v>0.27633502739645327</v>
      </c>
      <c r="I172" s="9">
        <v>0.38104971623458395</v>
      </c>
      <c r="J172" s="9">
        <v>0.14356944809866751</v>
      </c>
      <c r="M172" s="10"/>
    </row>
    <row r="173" spans="1:13" x14ac:dyDescent="0.25">
      <c r="A173" s="6" t="s">
        <v>73</v>
      </c>
      <c r="B173" s="9">
        <v>3028.0099999999993</v>
      </c>
      <c r="C173" s="9">
        <v>1612.8101999999999</v>
      </c>
      <c r="D173" s="9">
        <v>2403.1620000000003</v>
      </c>
      <c r="E173" s="9">
        <v>2173.6869999999999</v>
      </c>
      <c r="G173" s="9">
        <v>0.32850061488429194</v>
      </c>
      <c r="H173" s="9">
        <v>0.17496941634659657</v>
      </c>
      <c r="I173" s="9">
        <v>0.26071254542308808</v>
      </c>
      <c r="J173" s="9">
        <v>0.23581742334602329</v>
      </c>
      <c r="M173" s="10"/>
    </row>
    <row r="174" spans="1:13" x14ac:dyDescent="0.25">
      <c r="A174" s="6" t="s">
        <v>74</v>
      </c>
      <c r="B174" s="9">
        <v>6868.9229999999998</v>
      </c>
      <c r="C174" s="9">
        <v>6910.5959999999995</v>
      </c>
      <c r="D174" s="9">
        <v>8822.0439999999999</v>
      </c>
      <c r="E174" s="9">
        <v>5208.8789999999999</v>
      </c>
      <c r="G174" s="9">
        <v>0.2469907885678336</v>
      </c>
      <c r="H174" s="9">
        <v>0.24848925450375794</v>
      </c>
      <c r="I174" s="9">
        <v>0.31722056053621872</v>
      </c>
      <c r="J174" s="9">
        <v>0.18729939639218965</v>
      </c>
      <c r="M174" s="10"/>
    </row>
    <row r="175" spans="1:13" x14ac:dyDescent="0.25">
      <c r="A175" s="6" t="s">
        <v>178</v>
      </c>
      <c r="B175" s="9">
        <v>40.900540000000007</v>
      </c>
      <c r="C175" s="9">
        <v>69.817499999999995</v>
      </c>
      <c r="D175" s="9">
        <v>68.515360000000001</v>
      </c>
      <c r="E175" s="9">
        <v>65.681340000000006</v>
      </c>
      <c r="G175" s="9">
        <v>0.16699909527699314</v>
      </c>
      <c r="H175" s="9">
        <v>0.28506859162498749</v>
      </c>
      <c r="I175" s="9">
        <v>0.27975188426797015</v>
      </c>
      <c r="J175" s="9">
        <v>0.26818042883004917</v>
      </c>
      <c r="M175" s="10"/>
    </row>
    <row r="176" spans="1:13" x14ac:dyDescent="0.25">
      <c r="A176" s="6" t="s">
        <v>179</v>
      </c>
      <c r="B176" s="9">
        <v>297.392</v>
      </c>
      <c r="C176" s="9">
        <v>174.32294999999999</v>
      </c>
      <c r="D176" s="9">
        <v>226.1711</v>
      </c>
      <c r="E176" s="9">
        <v>267.09660000000002</v>
      </c>
      <c r="G176" s="9">
        <v>0.30818377926276708</v>
      </c>
      <c r="H176" s="9">
        <v>0.18064879197568992</v>
      </c>
      <c r="I176" s="9">
        <v>0.2343784108450033</v>
      </c>
      <c r="J176" s="9">
        <v>0.27678901791653981</v>
      </c>
      <c r="M176" s="10"/>
    </row>
    <row r="177" spans="1:13" x14ac:dyDescent="0.25">
      <c r="A177" s="6" t="s">
        <v>180</v>
      </c>
      <c r="B177" s="9">
        <v>30.483990000000002</v>
      </c>
      <c r="C177" s="9">
        <v>56.858460000000008</v>
      </c>
      <c r="D177" s="9">
        <v>79.763619999999989</v>
      </c>
      <c r="E177" s="9">
        <v>44.28168999999999</v>
      </c>
      <c r="G177" s="9">
        <v>0.14420886999322952</v>
      </c>
      <c r="H177" s="9">
        <v>0.26897706849251823</v>
      </c>
      <c r="I177" s="9">
        <v>0.37733320037073098</v>
      </c>
      <c r="J177" s="9">
        <v>0.20948086114352124</v>
      </c>
      <c r="M177" s="10"/>
    </row>
    <row r="178" spans="1:13" x14ac:dyDescent="0.25">
      <c r="A178" s="6" t="s">
        <v>187</v>
      </c>
      <c r="B178" s="9">
        <v>93.34096000000001</v>
      </c>
      <c r="C178" s="9">
        <v>298.83325500000001</v>
      </c>
      <c r="D178" s="9">
        <v>281.27396999999996</v>
      </c>
      <c r="E178" s="9">
        <v>174.39060000000001</v>
      </c>
      <c r="G178" s="9">
        <v>0.11009281676114878</v>
      </c>
      <c r="H178" s="9">
        <v>0.35246471414963643</v>
      </c>
      <c r="I178" s="9">
        <v>0.33175407279816765</v>
      </c>
      <c r="J178" s="9">
        <v>0.20568839629104727</v>
      </c>
      <c r="M178" s="10"/>
    </row>
    <row r="179" spans="1:13" x14ac:dyDescent="0.25">
      <c r="A179" s="6" t="s">
        <v>188</v>
      </c>
      <c r="B179" s="9">
        <v>14.356020000000001</v>
      </c>
      <c r="C179" s="9">
        <v>29.024940000000001</v>
      </c>
      <c r="D179" s="9">
        <v>70.493761000000006</v>
      </c>
      <c r="E179" s="9">
        <v>62.622260000000004</v>
      </c>
      <c r="G179" s="9">
        <v>8.1338615078067542E-2</v>
      </c>
      <c r="H179" s="9">
        <v>0.16445006501272677</v>
      </c>
      <c r="I179" s="9">
        <v>0.39940491106757231</v>
      </c>
      <c r="J179" s="9">
        <v>0.35480640884163339</v>
      </c>
      <c r="M179" s="10"/>
    </row>
    <row r="180" spans="1:13" x14ac:dyDescent="0.25">
      <c r="A180" s="6" t="s">
        <v>189</v>
      </c>
      <c r="B180" s="9">
        <v>233.77068</v>
      </c>
      <c r="C180" s="9">
        <v>57.132240000000003</v>
      </c>
      <c r="D180" s="9">
        <v>212.5378</v>
      </c>
      <c r="E180" s="9">
        <v>141.90674000000001</v>
      </c>
      <c r="G180" s="9">
        <v>0.36224002493168567</v>
      </c>
      <c r="H180" s="9">
        <v>8.8529425683336549E-2</v>
      </c>
      <c r="I180" s="9">
        <v>0.32933855507853088</v>
      </c>
      <c r="J180" s="9">
        <v>0.21989199430644699</v>
      </c>
      <c r="M180" s="10"/>
    </row>
    <row r="181" spans="1:13" x14ac:dyDescent="0.25">
      <c r="A181" s="6" t="s">
        <v>198</v>
      </c>
      <c r="B181" s="9">
        <v>88.456160000000011</v>
      </c>
      <c r="C181" s="9">
        <v>77.735024999999993</v>
      </c>
      <c r="D181" s="9">
        <v>110.28837999999999</v>
      </c>
      <c r="E181" s="9">
        <v>33.601790000000001</v>
      </c>
      <c r="G181" s="9">
        <v>0.28526758727560392</v>
      </c>
      <c r="H181" s="9">
        <v>0.25069235459191025</v>
      </c>
      <c r="I181" s="9">
        <v>0.35567562583696782</v>
      </c>
      <c r="J181" s="9">
        <v>0.10836443229551806</v>
      </c>
      <c r="M181" s="10"/>
    </row>
    <row r="182" spans="1:13" x14ac:dyDescent="0.25">
      <c r="A182" s="6" t="s">
        <v>199</v>
      </c>
      <c r="B182" s="9">
        <v>54.991699999999994</v>
      </c>
      <c r="C182" s="9">
        <v>64.62337500000001</v>
      </c>
      <c r="D182" s="9">
        <v>117.64574</v>
      </c>
      <c r="E182" s="9">
        <v>82.11417999999999</v>
      </c>
      <c r="G182" s="9">
        <v>0.1721853647308863</v>
      </c>
      <c r="H182" s="9">
        <v>0.20234325170009007</v>
      </c>
      <c r="I182" s="9">
        <v>0.36836240107025287</v>
      </c>
      <c r="J182" s="9">
        <v>0.25710898249877073</v>
      </c>
      <c r="M182" s="10"/>
    </row>
    <row r="183" spans="1:13" x14ac:dyDescent="0.25">
      <c r="A183" s="6" t="s">
        <v>201</v>
      </c>
      <c r="B183" s="9">
        <v>112.08914000000001</v>
      </c>
      <c r="C183" s="9">
        <v>113.57386500000001</v>
      </c>
      <c r="D183" s="9">
        <v>88.793719999999993</v>
      </c>
      <c r="E183" s="9">
        <v>104.53127999999998</v>
      </c>
      <c r="G183" s="9">
        <v>0.26752350583401552</v>
      </c>
      <c r="H183" s="9">
        <v>0.27106710369906656</v>
      </c>
      <c r="I183" s="9">
        <v>0.21192425305827073</v>
      </c>
      <c r="J183" s="9">
        <v>0.24948513740864725</v>
      </c>
      <c r="M183" s="10"/>
    </row>
    <row r="184" spans="1:13" x14ac:dyDescent="0.25">
      <c r="A184" s="6" t="s">
        <v>81</v>
      </c>
      <c r="B184" s="9">
        <v>681.63789999999995</v>
      </c>
      <c r="C184" s="9">
        <v>1044.64905</v>
      </c>
      <c r="D184" s="9">
        <v>1052.8307</v>
      </c>
      <c r="E184" s="9">
        <v>363.73649999999998</v>
      </c>
      <c r="G184" s="9">
        <v>0.21688499289730004</v>
      </c>
      <c r="H184" s="9">
        <v>0.33238865061555589</v>
      </c>
      <c r="I184" s="9">
        <v>0.33499190536729168</v>
      </c>
      <c r="J184" s="9">
        <v>0.11573445111985231</v>
      </c>
      <c r="M184" s="10"/>
    </row>
    <row r="185" spans="1:13" x14ac:dyDescent="0.25">
      <c r="A185" s="6" t="s">
        <v>202</v>
      </c>
      <c r="B185" s="9">
        <v>161.38657000000001</v>
      </c>
      <c r="C185" s="9">
        <v>42.497714999999999</v>
      </c>
      <c r="D185" s="9">
        <v>139.38147000000001</v>
      </c>
      <c r="E185" s="9">
        <v>94.957239999999999</v>
      </c>
      <c r="G185" s="9">
        <v>0.36827499205056546</v>
      </c>
      <c r="H185" s="9">
        <v>9.6977373357598443E-2</v>
      </c>
      <c r="I185" s="9">
        <v>0.31806060291290739</v>
      </c>
      <c r="J185" s="9">
        <v>0.21668703167892867</v>
      </c>
      <c r="M185" s="10"/>
    </row>
    <row r="186" spans="1:13" x14ac:dyDescent="0.25">
      <c r="A186" s="6" t="s">
        <v>82</v>
      </c>
      <c r="B186" s="9">
        <v>285.22025000000002</v>
      </c>
      <c r="C186" s="9">
        <v>198.77387999999999</v>
      </c>
      <c r="D186" s="9">
        <v>347.18119999999999</v>
      </c>
      <c r="E186" s="9">
        <v>388.12329999999997</v>
      </c>
      <c r="G186" s="9">
        <v>0.23392157014069639</v>
      </c>
      <c r="H186" s="9">
        <v>0.16302313076493818</v>
      </c>
      <c r="I186" s="9">
        <v>0.28473844836518841</v>
      </c>
      <c r="J186" s="9">
        <v>0.31831685072917698</v>
      </c>
      <c r="M186" s="10"/>
    </row>
    <row r="187" spans="1:13" x14ac:dyDescent="0.25">
      <c r="A187" s="6" t="s">
        <v>83</v>
      </c>
      <c r="B187" s="9">
        <v>668.65530000000001</v>
      </c>
      <c r="C187" s="9">
        <v>319.08853500000004</v>
      </c>
      <c r="D187" s="9">
        <v>834.83719999999994</v>
      </c>
      <c r="E187" s="9">
        <v>692.23180000000002</v>
      </c>
      <c r="G187" s="9">
        <v>0.2658867056402629</v>
      </c>
      <c r="H187" s="9">
        <v>0.12688361159887276</v>
      </c>
      <c r="I187" s="9">
        <v>0.33196792555737059</v>
      </c>
      <c r="J187" s="9">
        <v>0.27526175720349388</v>
      </c>
      <c r="M187" s="10"/>
    </row>
    <row r="188" spans="1:13" x14ac:dyDescent="0.25">
      <c r="A188" s="6" t="s">
        <v>86</v>
      </c>
      <c r="B188" s="9">
        <v>806.36729999999989</v>
      </c>
      <c r="C188" s="9">
        <v>826.49939999999992</v>
      </c>
      <c r="D188" s="9">
        <v>1131.1875</v>
      </c>
      <c r="E188" s="9">
        <v>794.77449999999999</v>
      </c>
      <c r="G188" s="9">
        <v>0.22658221790781893</v>
      </c>
      <c r="H188" s="9">
        <v>0.23223916340789316</v>
      </c>
      <c r="I188" s="9">
        <v>0.31785387703544149</v>
      </c>
      <c r="J188" s="9">
        <v>0.22332474164884644</v>
      </c>
      <c r="M188" s="10"/>
    </row>
    <row r="189" spans="1:13" x14ac:dyDescent="0.25">
      <c r="A189" s="6" t="s">
        <v>87</v>
      </c>
      <c r="B189" s="9">
        <v>2781.1370000000006</v>
      </c>
      <c r="C189" s="9">
        <v>1297.3300499999998</v>
      </c>
      <c r="D189" s="9">
        <v>2282.335</v>
      </c>
      <c r="E189" s="9">
        <v>1647.3927000000001</v>
      </c>
      <c r="G189" s="9">
        <v>0.34728638436271803</v>
      </c>
      <c r="H189" s="9">
        <v>0.16200031224265615</v>
      </c>
      <c r="I189" s="9">
        <v>0.28499993709568561</v>
      </c>
      <c r="J189" s="9">
        <v>0.20571336629894021</v>
      </c>
      <c r="M189" s="10"/>
    </row>
    <row r="190" spans="1:13" x14ac:dyDescent="0.25">
      <c r="A190" s="6" t="s">
        <v>88</v>
      </c>
      <c r="B190" s="9">
        <v>15393.89</v>
      </c>
      <c r="C190" s="9">
        <v>10668.656999999999</v>
      </c>
      <c r="D190" s="9">
        <v>16452.55</v>
      </c>
      <c r="E190" s="9">
        <v>12021.567999999999</v>
      </c>
      <c r="G190" s="9">
        <v>0.28226680160952272</v>
      </c>
      <c r="H190" s="9">
        <v>0.19562356810780418</v>
      </c>
      <c r="I190" s="9">
        <v>0.3016786963412596</v>
      </c>
      <c r="J190" s="9">
        <v>0.22043093394141355</v>
      </c>
      <c r="M190" s="10"/>
    </row>
  </sheetData>
  <sortState xmlns:xlrd2="http://schemas.microsoft.com/office/spreadsheetml/2017/richdata2" ref="A108:K190">
    <sortCondition ref="A108"/>
  </sortState>
  <conditionalFormatting sqref="G3:J190">
    <cfRule type="cellIs" dxfId="3" priority="3" operator="greaterThan">
      <formula>0.8</formula>
    </cfRule>
    <cfRule type="cellIs" dxfId="2" priority="4" operator="greaterThan">
      <formula>0.4</formula>
    </cfRule>
  </conditionalFormatting>
  <conditionalFormatting sqref="S3">
    <cfRule type="cellIs" dxfId="1" priority="1" operator="greaterThan">
      <formula>0.8</formula>
    </cfRule>
    <cfRule type="cellIs" dxfId="0" priority="2" operator="greaterThan">
      <formula>0.4</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B152E-6608-43BF-B9CB-0CD31B0B89ED}">
  <dimension ref="A1"/>
  <sheetViews>
    <sheetView workbookViewId="0">
      <selection activeCell="B3" sqref="B3"/>
    </sheetView>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ABBFB-D7F9-4F89-86A3-F712EC9F5A8D}">
  <dimension ref="A1:GH190"/>
  <sheetViews>
    <sheetView topLeftCell="A156" workbookViewId="0">
      <selection activeCell="D179" sqref="D179"/>
    </sheetView>
  </sheetViews>
  <sheetFormatPr defaultRowHeight="15" x14ac:dyDescent="0.25"/>
  <cols>
    <col min="1" max="1" width="10.42578125" customWidth="1"/>
  </cols>
  <sheetData>
    <row r="1" spans="1:1" x14ac:dyDescent="0.25">
      <c r="A1" t="s">
        <v>237</v>
      </c>
    </row>
    <row r="2" spans="1:1" x14ac:dyDescent="0.25">
      <c r="A2" t="s">
        <v>238</v>
      </c>
    </row>
    <row r="4" spans="1:1" x14ac:dyDescent="0.25">
      <c r="A4" t="s">
        <v>239</v>
      </c>
    </row>
    <row r="5" spans="1:1" x14ac:dyDescent="0.25">
      <c r="A5" t="s">
        <v>240</v>
      </c>
    </row>
    <row r="6" spans="1:1" x14ac:dyDescent="0.25">
      <c r="A6" t="s">
        <v>241</v>
      </c>
    </row>
    <row r="7" spans="1:1" x14ac:dyDescent="0.25">
      <c r="A7" t="s">
        <v>242</v>
      </c>
    </row>
    <row r="9" spans="1:1" x14ac:dyDescent="0.25">
      <c r="A9" t="s">
        <v>243</v>
      </c>
    </row>
    <row r="11" spans="1:1" x14ac:dyDescent="0.25">
      <c r="A11" t="s">
        <v>244</v>
      </c>
    </row>
    <row r="12" spans="1:1" x14ac:dyDescent="0.25">
      <c r="A12" t="s">
        <v>245</v>
      </c>
    </row>
    <row r="14" spans="1:1" x14ac:dyDescent="0.25">
      <c r="A14" t="s">
        <v>246</v>
      </c>
    </row>
    <row r="16" spans="1:1" x14ac:dyDescent="0.25">
      <c r="A16" t="s">
        <v>247</v>
      </c>
    </row>
    <row r="17" spans="1:1" x14ac:dyDescent="0.25">
      <c r="A17" t="s">
        <v>248</v>
      </c>
    </row>
    <row r="18" spans="1:1" x14ac:dyDescent="0.25">
      <c r="A18" t="s">
        <v>249</v>
      </c>
    </row>
    <row r="19" spans="1:1" x14ac:dyDescent="0.25">
      <c r="A19" t="s">
        <v>250</v>
      </c>
    </row>
    <row r="21" spans="1:1" x14ac:dyDescent="0.25">
      <c r="A21" t="s">
        <v>251</v>
      </c>
    </row>
    <row r="22" spans="1:1" x14ac:dyDescent="0.25">
      <c r="A22" t="s">
        <v>252</v>
      </c>
    </row>
    <row r="23" spans="1:1" x14ac:dyDescent="0.25">
      <c r="A23" t="s">
        <v>253</v>
      </c>
    </row>
    <row r="24" spans="1:1" x14ac:dyDescent="0.25">
      <c r="A24" t="s">
        <v>254</v>
      </c>
    </row>
    <row r="25" spans="1:1" x14ac:dyDescent="0.25">
      <c r="A25" t="s">
        <v>255</v>
      </c>
    </row>
    <row r="26" spans="1:1" x14ac:dyDescent="0.25">
      <c r="A26" t="s">
        <v>256</v>
      </c>
    </row>
    <row r="27" spans="1:1" x14ac:dyDescent="0.25">
      <c r="A27" t="s">
        <v>257</v>
      </c>
    </row>
    <row r="28" spans="1:1" x14ac:dyDescent="0.25">
      <c r="A28" t="s">
        <v>248</v>
      </c>
    </row>
    <row r="29" spans="1:1" x14ac:dyDescent="0.25">
      <c r="A29" t="s">
        <v>249</v>
      </c>
    </row>
    <row r="30" spans="1:1" x14ac:dyDescent="0.25">
      <c r="A30" t="s">
        <v>258</v>
      </c>
    </row>
    <row r="32" spans="1:1" x14ac:dyDescent="0.25">
      <c r="A32" t="s">
        <v>251</v>
      </c>
    </row>
    <row r="33" spans="1:1" x14ac:dyDescent="0.25">
      <c r="A33" t="s">
        <v>252</v>
      </c>
    </row>
    <row r="34" spans="1:1" x14ac:dyDescent="0.25">
      <c r="A34" t="s">
        <v>253</v>
      </c>
    </row>
    <row r="35" spans="1:1" x14ac:dyDescent="0.25">
      <c r="A35" t="s">
        <v>254</v>
      </c>
    </row>
    <row r="36" spans="1:1" x14ac:dyDescent="0.25">
      <c r="A36" t="s">
        <v>259</v>
      </c>
    </row>
    <row r="38" spans="1:1" x14ac:dyDescent="0.25">
      <c r="A38" t="s">
        <v>256</v>
      </c>
    </row>
    <row r="39" spans="1:1" x14ac:dyDescent="0.25">
      <c r="A39" t="s">
        <v>260</v>
      </c>
    </row>
    <row r="40" spans="1:1" x14ac:dyDescent="0.25">
      <c r="A40" t="s">
        <v>248</v>
      </c>
    </row>
    <row r="41" spans="1:1" x14ac:dyDescent="0.25">
      <c r="A41" t="s">
        <v>249</v>
      </c>
    </row>
    <row r="42" spans="1:1" x14ac:dyDescent="0.25">
      <c r="A42" t="s">
        <v>261</v>
      </c>
    </row>
    <row r="44" spans="1:1" x14ac:dyDescent="0.25">
      <c r="A44" t="s">
        <v>251</v>
      </c>
    </row>
    <row r="45" spans="1:1" x14ac:dyDescent="0.25">
      <c r="A45" t="s">
        <v>252</v>
      </c>
    </row>
    <row r="46" spans="1:1" x14ac:dyDescent="0.25">
      <c r="A46" t="s">
        <v>253</v>
      </c>
    </row>
    <row r="47" spans="1:1" x14ac:dyDescent="0.25">
      <c r="A47" t="s">
        <v>254</v>
      </c>
    </row>
    <row r="48" spans="1:1" x14ac:dyDescent="0.25">
      <c r="A48" t="s">
        <v>262</v>
      </c>
    </row>
    <row r="50" spans="1:1" x14ac:dyDescent="0.25">
      <c r="A50" t="s">
        <v>256</v>
      </c>
    </row>
    <row r="51" spans="1:1" x14ac:dyDescent="0.25">
      <c r="A51" t="s">
        <v>263</v>
      </c>
    </row>
    <row r="52" spans="1:1" x14ac:dyDescent="0.25">
      <c r="A52" t="s">
        <v>248</v>
      </c>
    </row>
    <row r="53" spans="1:1" x14ac:dyDescent="0.25">
      <c r="A53" t="s">
        <v>249</v>
      </c>
    </row>
    <row r="54" spans="1:1" x14ac:dyDescent="0.25">
      <c r="A54" t="s">
        <v>264</v>
      </c>
    </row>
    <row r="56" spans="1:1" x14ac:dyDescent="0.25">
      <c r="A56" t="s">
        <v>251</v>
      </c>
    </row>
    <row r="57" spans="1:1" x14ac:dyDescent="0.25">
      <c r="A57" t="s">
        <v>252</v>
      </c>
    </row>
    <row r="58" spans="1:1" x14ac:dyDescent="0.25">
      <c r="A58" t="s">
        <v>253</v>
      </c>
    </row>
    <row r="59" spans="1:1" x14ac:dyDescent="0.25">
      <c r="A59" t="s">
        <v>254</v>
      </c>
    </row>
    <row r="60" spans="1:1" x14ac:dyDescent="0.25">
      <c r="A60" t="s">
        <v>265</v>
      </c>
    </row>
    <row r="62" spans="1:1" x14ac:dyDescent="0.25">
      <c r="A62" t="s">
        <v>256</v>
      </c>
    </row>
    <row r="63" spans="1:1" x14ac:dyDescent="0.25">
      <c r="A63" t="s">
        <v>266</v>
      </c>
    </row>
    <row r="64" spans="1:1" x14ac:dyDescent="0.25">
      <c r="A64" t="s">
        <v>248</v>
      </c>
    </row>
    <row r="65" spans="1:1" x14ac:dyDescent="0.25">
      <c r="A65" t="s">
        <v>249</v>
      </c>
    </row>
    <row r="66" spans="1:1" x14ac:dyDescent="0.25">
      <c r="A66" t="s">
        <v>267</v>
      </c>
    </row>
    <row r="68" spans="1:1" x14ac:dyDescent="0.25">
      <c r="A68" t="s">
        <v>251</v>
      </c>
    </row>
    <row r="69" spans="1:1" x14ac:dyDescent="0.25">
      <c r="A69" t="s">
        <v>252</v>
      </c>
    </row>
    <row r="70" spans="1:1" x14ac:dyDescent="0.25">
      <c r="A70" t="s">
        <v>253</v>
      </c>
    </row>
    <row r="71" spans="1:1" x14ac:dyDescent="0.25">
      <c r="A71" t="s">
        <v>254</v>
      </c>
    </row>
    <row r="72" spans="1:1" x14ac:dyDescent="0.25">
      <c r="A72" t="s">
        <v>268</v>
      </c>
    </row>
    <row r="74" spans="1:1" x14ac:dyDescent="0.25">
      <c r="A74" t="s">
        <v>256</v>
      </c>
    </row>
    <row r="75" spans="1:1" x14ac:dyDescent="0.25">
      <c r="A75" t="s">
        <v>269</v>
      </c>
    </row>
    <row r="76" spans="1:1" x14ac:dyDescent="0.25">
      <c r="A76" t="s">
        <v>248</v>
      </c>
    </row>
    <row r="77" spans="1:1" x14ac:dyDescent="0.25">
      <c r="A77" t="s">
        <v>249</v>
      </c>
    </row>
    <row r="78" spans="1:1" x14ac:dyDescent="0.25">
      <c r="A78" t="s">
        <v>270</v>
      </c>
    </row>
    <row r="80" spans="1:1" x14ac:dyDescent="0.25">
      <c r="A80" t="s">
        <v>251</v>
      </c>
    </row>
    <row r="81" spans="1:1" x14ac:dyDescent="0.25">
      <c r="A81" t="s">
        <v>252</v>
      </c>
    </row>
    <row r="82" spans="1:1" x14ac:dyDescent="0.25">
      <c r="A82" t="s">
        <v>253</v>
      </c>
    </row>
    <row r="83" spans="1:1" x14ac:dyDescent="0.25">
      <c r="A83" t="s">
        <v>254</v>
      </c>
    </row>
    <row r="84" spans="1:1" x14ac:dyDescent="0.25">
      <c r="A84" t="s">
        <v>271</v>
      </c>
    </row>
    <row r="86" spans="1:1" x14ac:dyDescent="0.25">
      <c r="A86" t="s">
        <v>256</v>
      </c>
    </row>
    <row r="87" spans="1:1" x14ac:dyDescent="0.25">
      <c r="A87" t="s">
        <v>272</v>
      </c>
    </row>
    <row r="88" spans="1:1" x14ac:dyDescent="0.25">
      <c r="A88" t="s">
        <v>248</v>
      </c>
    </row>
    <row r="89" spans="1:1" x14ac:dyDescent="0.25">
      <c r="A89" t="s">
        <v>249</v>
      </c>
    </row>
    <row r="90" spans="1:1" x14ac:dyDescent="0.25">
      <c r="A90" t="s">
        <v>273</v>
      </c>
    </row>
    <row r="92" spans="1:1" x14ac:dyDescent="0.25">
      <c r="A92" t="s">
        <v>251</v>
      </c>
    </row>
    <row r="93" spans="1:1" x14ac:dyDescent="0.25">
      <c r="A93" t="s">
        <v>252</v>
      </c>
    </row>
    <row r="94" spans="1:1" x14ac:dyDescent="0.25">
      <c r="A94" t="s">
        <v>253</v>
      </c>
    </row>
    <row r="95" spans="1:1" x14ac:dyDescent="0.25">
      <c r="A95" t="s">
        <v>254</v>
      </c>
    </row>
    <row r="96" spans="1:1" x14ac:dyDescent="0.25">
      <c r="A96" t="s">
        <v>274</v>
      </c>
    </row>
    <row r="98" spans="1:1" x14ac:dyDescent="0.25">
      <c r="A98" t="s">
        <v>256</v>
      </c>
    </row>
    <row r="99" spans="1:1" x14ac:dyDescent="0.25">
      <c r="A99" t="s">
        <v>275</v>
      </c>
    </row>
    <row r="100" spans="1:1" x14ac:dyDescent="0.25">
      <c r="A100" t="s">
        <v>248</v>
      </c>
    </row>
    <row r="101" spans="1:1" x14ac:dyDescent="0.25">
      <c r="A101" t="s">
        <v>249</v>
      </c>
    </row>
    <row r="102" spans="1:1" x14ac:dyDescent="0.25">
      <c r="A102" t="s">
        <v>276</v>
      </c>
    </row>
    <row r="104" spans="1:1" x14ac:dyDescent="0.25">
      <c r="A104" t="s">
        <v>251</v>
      </c>
    </row>
    <row r="105" spans="1:1" x14ac:dyDescent="0.25">
      <c r="A105" t="s">
        <v>252</v>
      </c>
    </row>
    <row r="106" spans="1:1" x14ac:dyDescent="0.25">
      <c r="A106" t="s">
        <v>253</v>
      </c>
    </row>
    <row r="107" spans="1:1" x14ac:dyDescent="0.25">
      <c r="A107" t="s">
        <v>254</v>
      </c>
    </row>
    <row r="108" spans="1:1" x14ac:dyDescent="0.25">
      <c r="A108" t="s">
        <v>277</v>
      </c>
    </row>
    <row r="110" spans="1:1" x14ac:dyDescent="0.25">
      <c r="A110" t="s">
        <v>256</v>
      </c>
    </row>
    <row r="111" spans="1:1" x14ac:dyDescent="0.25">
      <c r="A111" t="s">
        <v>278</v>
      </c>
    </row>
    <row r="112" spans="1:1" x14ac:dyDescent="0.25">
      <c r="A112" t="s">
        <v>248</v>
      </c>
    </row>
    <row r="113" spans="1:1" x14ac:dyDescent="0.25">
      <c r="A113" t="s">
        <v>249</v>
      </c>
    </row>
    <row r="114" spans="1:1" x14ac:dyDescent="0.25">
      <c r="A114" t="s">
        <v>279</v>
      </c>
    </row>
    <row r="116" spans="1:1" x14ac:dyDescent="0.25">
      <c r="A116" t="s">
        <v>251</v>
      </c>
    </row>
    <row r="117" spans="1:1" x14ac:dyDescent="0.25">
      <c r="A117" t="s">
        <v>252</v>
      </c>
    </row>
    <row r="118" spans="1:1" x14ac:dyDescent="0.25">
      <c r="A118" t="s">
        <v>253</v>
      </c>
    </row>
    <row r="119" spans="1:1" x14ac:dyDescent="0.25">
      <c r="A119" t="s">
        <v>254</v>
      </c>
    </row>
    <row r="120" spans="1:1" x14ac:dyDescent="0.25">
      <c r="A120" t="s">
        <v>280</v>
      </c>
    </row>
    <row r="122" spans="1:1" x14ac:dyDescent="0.25">
      <c r="A122" t="s">
        <v>256</v>
      </c>
    </row>
    <row r="123" spans="1:1" x14ac:dyDescent="0.25">
      <c r="A123" t="s">
        <v>281</v>
      </c>
    </row>
    <row r="124" spans="1:1" x14ac:dyDescent="0.25">
      <c r="A124" t="s">
        <v>248</v>
      </c>
    </row>
    <row r="125" spans="1:1" x14ac:dyDescent="0.25">
      <c r="A125" t="s">
        <v>249</v>
      </c>
    </row>
    <row r="126" spans="1:1" x14ac:dyDescent="0.25">
      <c r="A126" t="s">
        <v>282</v>
      </c>
    </row>
    <row r="128" spans="1:1" x14ac:dyDescent="0.25">
      <c r="A128" t="s">
        <v>251</v>
      </c>
    </row>
    <row r="129" spans="1:1" x14ac:dyDescent="0.25">
      <c r="A129" t="s">
        <v>252</v>
      </c>
    </row>
    <row r="130" spans="1:1" x14ac:dyDescent="0.25">
      <c r="A130" t="s">
        <v>253</v>
      </c>
    </row>
    <row r="131" spans="1:1" x14ac:dyDescent="0.25">
      <c r="A131" t="s">
        <v>254</v>
      </c>
    </row>
    <row r="132" spans="1:1" x14ac:dyDescent="0.25">
      <c r="A132" t="s">
        <v>283</v>
      </c>
    </row>
    <row r="134" spans="1:1" x14ac:dyDescent="0.25">
      <c r="A134" t="s">
        <v>256</v>
      </c>
    </row>
    <row r="135" spans="1:1" x14ac:dyDescent="0.25">
      <c r="A135" t="s">
        <v>284</v>
      </c>
    </row>
    <row r="136" spans="1:1" x14ac:dyDescent="0.25">
      <c r="A136" t="s">
        <v>248</v>
      </c>
    </row>
    <row r="137" spans="1:1" x14ac:dyDescent="0.25">
      <c r="A137" t="s">
        <v>249</v>
      </c>
    </row>
    <row r="138" spans="1:1" x14ac:dyDescent="0.25">
      <c r="A138" t="s">
        <v>285</v>
      </c>
    </row>
    <row r="140" spans="1:1" x14ac:dyDescent="0.25">
      <c r="A140" t="s">
        <v>251</v>
      </c>
    </row>
    <row r="141" spans="1:1" x14ac:dyDescent="0.25">
      <c r="A141" t="s">
        <v>252</v>
      </c>
    </row>
    <row r="142" spans="1:1" x14ac:dyDescent="0.25">
      <c r="A142" t="s">
        <v>253</v>
      </c>
    </row>
    <row r="143" spans="1:1" x14ac:dyDescent="0.25">
      <c r="A143" t="s">
        <v>254</v>
      </c>
    </row>
    <row r="144" spans="1:1" x14ac:dyDescent="0.25">
      <c r="A144" t="s">
        <v>286</v>
      </c>
    </row>
    <row r="146" spans="1:1" x14ac:dyDescent="0.25">
      <c r="A146" t="s">
        <v>256</v>
      </c>
    </row>
    <row r="147" spans="1:1" x14ac:dyDescent="0.25">
      <c r="A147" t="s">
        <v>287</v>
      </c>
    </row>
    <row r="148" spans="1:1" x14ac:dyDescent="0.25">
      <c r="A148" t="s">
        <v>248</v>
      </c>
    </row>
    <row r="149" spans="1:1" x14ac:dyDescent="0.25">
      <c r="A149" t="s">
        <v>249</v>
      </c>
    </row>
    <row r="150" spans="1:1" x14ac:dyDescent="0.25">
      <c r="A150" t="s">
        <v>288</v>
      </c>
    </row>
    <row r="152" spans="1:1" x14ac:dyDescent="0.25">
      <c r="A152" t="s">
        <v>251</v>
      </c>
    </row>
    <row r="153" spans="1:1" x14ac:dyDescent="0.25">
      <c r="A153" t="s">
        <v>252</v>
      </c>
    </row>
    <row r="154" spans="1:1" x14ac:dyDescent="0.25">
      <c r="A154" t="s">
        <v>253</v>
      </c>
    </row>
    <row r="155" spans="1:1" x14ac:dyDescent="0.25">
      <c r="A155" t="s">
        <v>254</v>
      </c>
    </row>
    <row r="156" spans="1:1" x14ac:dyDescent="0.25">
      <c r="A156" t="s">
        <v>289</v>
      </c>
    </row>
    <row r="158" spans="1:1" x14ac:dyDescent="0.25">
      <c r="A158" t="s">
        <v>256</v>
      </c>
    </row>
    <row r="159" spans="1:1" x14ac:dyDescent="0.25">
      <c r="A159" t="s">
        <v>290</v>
      </c>
    </row>
    <row r="160" spans="1:1" x14ac:dyDescent="0.25">
      <c r="A160" t="s">
        <v>248</v>
      </c>
    </row>
    <row r="161" spans="1:1" x14ac:dyDescent="0.25">
      <c r="A161" t="s">
        <v>249</v>
      </c>
    </row>
    <row r="162" spans="1:1" x14ac:dyDescent="0.25">
      <c r="A162" t="s">
        <v>291</v>
      </c>
    </row>
    <row r="164" spans="1:1" x14ac:dyDescent="0.25">
      <c r="A164" t="s">
        <v>251</v>
      </c>
    </row>
    <row r="165" spans="1:1" x14ac:dyDescent="0.25">
      <c r="A165" t="s">
        <v>252</v>
      </c>
    </row>
    <row r="166" spans="1:1" x14ac:dyDescent="0.25">
      <c r="A166" t="s">
        <v>253</v>
      </c>
    </row>
    <row r="167" spans="1:1" x14ac:dyDescent="0.25">
      <c r="A167" t="s">
        <v>254</v>
      </c>
    </row>
    <row r="168" spans="1:1" x14ac:dyDescent="0.25">
      <c r="A168" t="s">
        <v>292</v>
      </c>
    </row>
    <row r="170" spans="1:1" x14ac:dyDescent="0.25">
      <c r="A170" t="s">
        <v>256</v>
      </c>
    </row>
    <row r="171" spans="1:1" x14ac:dyDescent="0.25">
      <c r="A171" t="s">
        <v>256</v>
      </c>
    </row>
    <row r="173" spans="1:1" x14ac:dyDescent="0.25">
      <c r="A173" t="s">
        <v>293</v>
      </c>
    </row>
    <row r="175" spans="1:1" x14ac:dyDescent="0.25">
      <c r="A175" t="s">
        <v>294</v>
      </c>
    </row>
    <row r="177" spans="1:190" x14ac:dyDescent="0.25">
      <c r="A177" t="s">
        <v>295</v>
      </c>
      <c r="B177" t="s">
        <v>296</v>
      </c>
    </row>
    <row r="179" spans="1:190" x14ac:dyDescent="0.25">
      <c r="A179" t="s">
        <v>297</v>
      </c>
      <c r="B179" t="s">
        <v>298</v>
      </c>
      <c r="C179" t="s">
        <v>107</v>
      </c>
      <c r="D179" t="s">
        <v>0</v>
      </c>
      <c r="E179" t="s">
        <v>1</v>
      </c>
      <c r="F179" t="s">
        <v>2</v>
      </c>
      <c r="G179" t="s">
        <v>108</v>
      </c>
      <c r="H179" t="s">
        <v>3</v>
      </c>
      <c r="I179" t="s">
        <v>4</v>
      </c>
      <c r="J179" t="s">
        <v>5</v>
      </c>
      <c r="K179" t="s">
        <v>109</v>
      </c>
      <c r="L179" t="s">
        <v>6</v>
      </c>
      <c r="M179" t="s">
        <v>7</v>
      </c>
      <c r="N179" t="s">
        <v>8</v>
      </c>
      <c r="O179" t="s">
        <v>9</v>
      </c>
      <c r="P179" t="s">
        <v>10</v>
      </c>
      <c r="Q179" t="s">
        <v>11</v>
      </c>
      <c r="R179" t="s">
        <v>110</v>
      </c>
      <c r="S179" t="s">
        <v>12</v>
      </c>
      <c r="T179" t="s">
        <v>111</v>
      </c>
      <c r="U179" t="s">
        <v>112</v>
      </c>
      <c r="V179" t="s">
        <v>13</v>
      </c>
      <c r="W179" t="s">
        <v>14</v>
      </c>
      <c r="X179" t="s">
        <v>15</v>
      </c>
      <c r="Y179" t="s">
        <v>113</v>
      </c>
      <c r="Z179" t="s">
        <v>16</v>
      </c>
      <c r="AA179" t="s">
        <v>114</v>
      </c>
      <c r="AB179" t="s">
        <v>115</v>
      </c>
      <c r="AC179" t="s">
        <v>17</v>
      </c>
      <c r="AD179" t="s">
        <v>116</v>
      </c>
      <c r="AE179" t="s">
        <v>18</v>
      </c>
      <c r="AF179" t="s">
        <v>19</v>
      </c>
      <c r="AG179" t="s">
        <v>20</v>
      </c>
      <c r="AH179" t="s">
        <v>21</v>
      </c>
      <c r="AI179" t="s">
        <v>117</v>
      </c>
      <c r="AJ179" t="s">
        <v>22</v>
      </c>
      <c r="AK179" t="s">
        <v>118</v>
      </c>
      <c r="AL179" t="s">
        <v>119</v>
      </c>
      <c r="AM179" t="s">
        <v>120</v>
      </c>
      <c r="AN179" t="s">
        <v>23</v>
      </c>
      <c r="AO179" t="s">
        <v>121</v>
      </c>
      <c r="AP179" t="s">
        <v>24</v>
      </c>
      <c r="AQ179" t="s">
        <v>122</v>
      </c>
      <c r="AR179" t="s">
        <v>25</v>
      </c>
      <c r="AS179" t="s">
        <v>26</v>
      </c>
      <c r="AT179" t="s">
        <v>123</v>
      </c>
      <c r="AU179" t="s">
        <v>124</v>
      </c>
      <c r="AV179" t="s">
        <v>125</v>
      </c>
      <c r="AW179" t="s">
        <v>126</v>
      </c>
      <c r="AX179" t="s">
        <v>27</v>
      </c>
      <c r="AY179" t="s">
        <v>28</v>
      </c>
      <c r="AZ179" t="s">
        <v>127</v>
      </c>
      <c r="BA179" t="s">
        <v>128</v>
      </c>
      <c r="BB179" t="s">
        <v>129</v>
      </c>
      <c r="BC179" t="s">
        <v>29</v>
      </c>
      <c r="BD179" t="s">
        <v>130</v>
      </c>
      <c r="BE179" t="s">
        <v>131</v>
      </c>
      <c r="BF179" t="s">
        <v>30</v>
      </c>
      <c r="BG179" t="s">
        <v>31</v>
      </c>
      <c r="BH179" t="s">
        <v>132</v>
      </c>
      <c r="BI179" t="s">
        <v>32</v>
      </c>
      <c r="BJ179" t="s">
        <v>33</v>
      </c>
      <c r="BK179" t="s">
        <v>34</v>
      </c>
      <c r="BL179" t="s">
        <v>133</v>
      </c>
      <c r="BM179" t="s">
        <v>134</v>
      </c>
      <c r="BN179" t="s">
        <v>135</v>
      </c>
      <c r="BO179" t="s">
        <v>136</v>
      </c>
      <c r="BP179" t="s">
        <v>137</v>
      </c>
      <c r="BQ179" t="s">
        <v>35</v>
      </c>
      <c r="BR179" t="s">
        <v>138</v>
      </c>
      <c r="BS179" t="s">
        <v>36</v>
      </c>
      <c r="BT179" t="s">
        <v>37</v>
      </c>
      <c r="BU179" t="s">
        <v>38</v>
      </c>
      <c r="BV179" t="s">
        <v>139</v>
      </c>
      <c r="BW179" t="s">
        <v>140</v>
      </c>
      <c r="BX179" t="s">
        <v>39</v>
      </c>
      <c r="BY179" t="s">
        <v>40</v>
      </c>
      <c r="BZ179" t="s">
        <v>141</v>
      </c>
      <c r="CA179" t="s">
        <v>41</v>
      </c>
      <c r="CB179" t="s">
        <v>142</v>
      </c>
      <c r="CC179" t="s">
        <v>143</v>
      </c>
      <c r="CD179" t="s">
        <v>42</v>
      </c>
      <c r="CE179" t="s">
        <v>144</v>
      </c>
      <c r="CF179" t="s">
        <v>43</v>
      </c>
      <c r="CG179" t="s">
        <v>145</v>
      </c>
      <c r="CH179" t="s">
        <v>146</v>
      </c>
      <c r="CI179" t="s">
        <v>147</v>
      </c>
      <c r="CJ179" t="s">
        <v>44</v>
      </c>
      <c r="CK179" t="s">
        <v>45</v>
      </c>
      <c r="CL179" t="s">
        <v>148</v>
      </c>
      <c r="CM179" t="s">
        <v>149</v>
      </c>
      <c r="CN179" t="s">
        <v>46</v>
      </c>
      <c r="CO179" t="s">
        <v>150</v>
      </c>
      <c r="CP179" t="s">
        <v>151</v>
      </c>
      <c r="CQ179" t="s">
        <v>47</v>
      </c>
      <c r="CR179" t="s">
        <v>152</v>
      </c>
      <c r="CS179" t="s">
        <v>48</v>
      </c>
      <c r="CT179" t="s">
        <v>49</v>
      </c>
      <c r="CU179" t="s">
        <v>50</v>
      </c>
      <c r="CV179" t="s">
        <v>51</v>
      </c>
      <c r="CW179" t="s">
        <v>52</v>
      </c>
      <c r="CX179" t="s">
        <v>53</v>
      </c>
      <c r="CY179" t="s">
        <v>153</v>
      </c>
      <c r="CZ179" t="s">
        <v>54</v>
      </c>
      <c r="DA179" t="s">
        <v>55</v>
      </c>
      <c r="DB179" t="s">
        <v>56</v>
      </c>
      <c r="DC179" t="s">
        <v>154</v>
      </c>
      <c r="DD179" t="s">
        <v>57</v>
      </c>
      <c r="DE179" t="s">
        <v>155</v>
      </c>
      <c r="DF179" t="s">
        <v>58</v>
      </c>
      <c r="DG179" t="s">
        <v>156</v>
      </c>
      <c r="DH179" t="s">
        <v>157</v>
      </c>
      <c r="DI179" t="s">
        <v>158</v>
      </c>
      <c r="DJ179" t="s">
        <v>59</v>
      </c>
      <c r="DK179" t="s">
        <v>159</v>
      </c>
      <c r="DL179" t="s">
        <v>60</v>
      </c>
      <c r="DM179" t="s">
        <v>61</v>
      </c>
      <c r="DN179" t="s">
        <v>62</v>
      </c>
      <c r="DO179" t="s">
        <v>63</v>
      </c>
      <c r="DP179" t="s">
        <v>160</v>
      </c>
      <c r="DQ179" t="s">
        <v>161</v>
      </c>
      <c r="DR179" t="s">
        <v>64</v>
      </c>
      <c r="DS179" t="s">
        <v>65</v>
      </c>
      <c r="DT179" t="s">
        <v>66</v>
      </c>
      <c r="DU179" t="s">
        <v>162</v>
      </c>
      <c r="DV179" t="s">
        <v>67</v>
      </c>
      <c r="DW179" t="s">
        <v>163</v>
      </c>
      <c r="DX179" t="s">
        <v>164</v>
      </c>
      <c r="DY179" t="s">
        <v>68</v>
      </c>
      <c r="DZ179" t="s">
        <v>165</v>
      </c>
      <c r="EA179" t="s">
        <v>69</v>
      </c>
      <c r="EB179" t="s">
        <v>166</v>
      </c>
      <c r="EC179" t="s">
        <v>167</v>
      </c>
      <c r="ED179" t="s">
        <v>168</v>
      </c>
      <c r="EE179" t="s">
        <v>169</v>
      </c>
      <c r="EF179" t="s">
        <v>170</v>
      </c>
      <c r="EG179" t="s">
        <v>171</v>
      </c>
      <c r="EH179" t="s">
        <v>70</v>
      </c>
      <c r="EI179" t="s">
        <v>172</v>
      </c>
      <c r="EJ179" t="s">
        <v>173</v>
      </c>
      <c r="EK179" t="s">
        <v>71</v>
      </c>
      <c r="EL179" t="s">
        <v>174</v>
      </c>
      <c r="EM179" t="s">
        <v>175</v>
      </c>
      <c r="EN179" t="s">
        <v>176</v>
      </c>
      <c r="EO179" t="s">
        <v>72</v>
      </c>
      <c r="EP179" t="s">
        <v>73</v>
      </c>
      <c r="EQ179" t="s">
        <v>177</v>
      </c>
      <c r="ER179" t="s">
        <v>74</v>
      </c>
      <c r="ES179" t="s">
        <v>178</v>
      </c>
      <c r="ET179" t="s">
        <v>179</v>
      </c>
      <c r="EU179" t="s">
        <v>180</v>
      </c>
      <c r="EV179" t="s">
        <v>181</v>
      </c>
      <c r="EW179" t="s">
        <v>75</v>
      </c>
      <c r="EX179" t="s">
        <v>182</v>
      </c>
      <c r="EY179" t="s">
        <v>183</v>
      </c>
      <c r="EZ179" t="s">
        <v>184</v>
      </c>
      <c r="FA179" t="s">
        <v>76</v>
      </c>
      <c r="FB179" t="s">
        <v>77</v>
      </c>
      <c r="FC179" t="s">
        <v>78</v>
      </c>
      <c r="FD179" t="s">
        <v>79</v>
      </c>
      <c r="FE179" t="s">
        <v>80</v>
      </c>
      <c r="FF179" t="s">
        <v>185</v>
      </c>
      <c r="FG179" t="s">
        <v>186</v>
      </c>
      <c r="FH179" t="s">
        <v>187</v>
      </c>
      <c r="FI179" t="s">
        <v>188</v>
      </c>
      <c r="FJ179" t="s">
        <v>189</v>
      </c>
      <c r="FK179" t="s">
        <v>190</v>
      </c>
      <c r="FL179" t="s">
        <v>191</v>
      </c>
      <c r="FM179" t="s">
        <v>192</v>
      </c>
      <c r="FN179" t="s">
        <v>193</v>
      </c>
      <c r="FO179" t="s">
        <v>194</v>
      </c>
      <c r="FP179" t="s">
        <v>195</v>
      </c>
      <c r="FQ179" t="s">
        <v>196</v>
      </c>
      <c r="FR179" t="s">
        <v>197</v>
      </c>
      <c r="FS179" t="s">
        <v>198</v>
      </c>
      <c r="FT179" t="s">
        <v>199</v>
      </c>
      <c r="FU179" t="s">
        <v>200</v>
      </c>
      <c r="FV179" t="s">
        <v>201</v>
      </c>
      <c r="FW179" t="s">
        <v>81</v>
      </c>
      <c r="FX179" t="s">
        <v>202</v>
      </c>
      <c r="FY179" t="s">
        <v>82</v>
      </c>
      <c r="FZ179" t="s">
        <v>83</v>
      </c>
      <c r="GA179" t="s">
        <v>84</v>
      </c>
      <c r="GB179" t="s">
        <v>85</v>
      </c>
      <c r="GC179" t="s">
        <v>203</v>
      </c>
      <c r="GD179" t="s">
        <v>86</v>
      </c>
      <c r="GE179" t="s">
        <v>87</v>
      </c>
      <c r="GF179" t="s">
        <v>204</v>
      </c>
      <c r="GG179" t="s">
        <v>88</v>
      </c>
      <c r="GH179" t="s">
        <v>205</v>
      </c>
    </row>
    <row r="180" spans="1:190" x14ac:dyDescent="0.25">
      <c r="A180" t="s">
        <v>211</v>
      </c>
      <c r="B180" t="s">
        <v>221</v>
      </c>
      <c r="C180">
        <v>18.070409999999999</v>
      </c>
      <c r="D180">
        <v>3943.6669999999999</v>
      </c>
      <c r="E180">
        <v>194.62200000000001</v>
      </c>
      <c r="F180">
        <v>3788.114</v>
      </c>
      <c r="G180">
        <v>19.65136</v>
      </c>
      <c r="H180">
        <v>12328.93</v>
      </c>
      <c r="I180">
        <v>1841.7619999999999</v>
      </c>
      <c r="J180">
        <v>5166.2</v>
      </c>
      <c r="K180">
        <v>16.58229</v>
      </c>
      <c r="L180">
        <v>5253.62</v>
      </c>
      <c r="M180">
        <v>13121.14</v>
      </c>
      <c r="N180">
        <v>2146.654</v>
      </c>
      <c r="O180">
        <v>6163.79</v>
      </c>
      <c r="P180">
        <v>499.21100000000001</v>
      </c>
      <c r="Q180">
        <v>126.77379999999999</v>
      </c>
      <c r="R180">
        <v>0</v>
      </c>
      <c r="S180">
        <v>409.93779999999998</v>
      </c>
      <c r="T180">
        <v>43.745269999999998</v>
      </c>
      <c r="U180">
        <v>35.341659999999997</v>
      </c>
      <c r="V180">
        <v>665.53200000000004</v>
      </c>
      <c r="W180">
        <v>64.711299999999994</v>
      </c>
      <c r="X180">
        <v>150258.29999999999</v>
      </c>
      <c r="Y180">
        <v>0</v>
      </c>
      <c r="Z180">
        <v>186.94730000000001</v>
      </c>
      <c r="AA180">
        <v>0</v>
      </c>
      <c r="AB180">
        <v>26.256260000000001</v>
      </c>
      <c r="AC180">
        <v>13019.54</v>
      </c>
      <c r="AD180">
        <v>96.096500000000006</v>
      </c>
      <c r="AE180">
        <v>198.14510000000001</v>
      </c>
      <c r="AF180">
        <v>745.20699999999999</v>
      </c>
      <c r="AG180">
        <v>3361.6750000000002</v>
      </c>
      <c r="AH180">
        <v>21797.040000000001</v>
      </c>
      <c r="AI180">
        <v>39.463700000000003</v>
      </c>
      <c r="AJ180">
        <v>1127.8579999999999</v>
      </c>
      <c r="AK180">
        <v>74.290899999999993</v>
      </c>
      <c r="AL180">
        <v>126.9682</v>
      </c>
      <c r="AM180">
        <v>0</v>
      </c>
      <c r="AN180">
        <v>18.853950000000001</v>
      </c>
      <c r="AO180">
        <v>61.179400000000001</v>
      </c>
      <c r="AP180">
        <v>65297.599999999999</v>
      </c>
      <c r="AQ180">
        <v>256.00170000000003</v>
      </c>
      <c r="AR180">
        <v>4222.84</v>
      </c>
      <c r="AS180">
        <v>479.488</v>
      </c>
      <c r="AT180">
        <v>0</v>
      </c>
      <c r="AU180">
        <v>66.462900000000005</v>
      </c>
      <c r="AV180">
        <v>44.794080000000001</v>
      </c>
      <c r="AW180">
        <v>596.02599999999995</v>
      </c>
      <c r="AX180">
        <v>405.24259999999998</v>
      </c>
      <c r="AY180">
        <v>4375.92</v>
      </c>
      <c r="AZ180">
        <v>0</v>
      </c>
      <c r="BA180">
        <v>0</v>
      </c>
      <c r="BB180">
        <v>0</v>
      </c>
      <c r="BC180">
        <v>5323.37</v>
      </c>
      <c r="BD180">
        <v>0</v>
      </c>
      <c r="BE180">
        <v>31.482430000000001</v>
      </c>
      <c r="BF180">
        <v>24285.09</v>
      </c>
      <c r="BG180">
        <v>1835.4</v>
      </c>
      <c r="BH180">
        <v>85.231399999999994</v>
      </c>
      <c r="BI180">
        <v>1399.789</v>
      </c>
      <c r="BJ180">
        <v>991.76599999999996</v>
      </c>
      <c r="BK180">
        <v>235.786</v>
      </c>
      <c r="BL180">
        <v>0</v>
      </c>
      <c r="BM180">
        <v>352.41309999999999</v>
      </c>
      <c r="BN180">
        <v>20.652419999999999</v>
      </c>
      <c r="BO180">
        <v>91.631200000000007</v>
      </c>
      <c r="BP180">
        <v>36.14076</v>
      </c>
      <c r="BQ180">
        <v>1482.175</v>
      </c>
      <c r="BR180">
        <v>0</v>
      </c>
      <c r="BS180">
        <v>23632.639999999999</v>
      </c>
      <c r="BT180">
        <v>5657.42</v>
      </c>
      <c r="BU180">
        <v>40.30339</v>
      </c>
      <c r="BV180">
        <v>0</v>
      </c>
      <c r="BW180">
        <v>114.42829999999999</v>
      </c>
      <c r="BX180">
        <v>113.52679999999999</v>
      </c>
      <c r="BY180">
        <v>294.339</v>
      </c>
      <c r="BZ180">
        <v>0</v>
      </c>
      <c r="CA180">
        <v>173.03569999999999</v>
      </c>
      <c r="CB180">
        <v>116.0616</v>
      </c>
      <c r="CC180">
        <v>0</v>
      </c>
      <c r="CD180">
        <v>35.557380000000002</v>
      </c>
      <c r="CE180">
        <v>136.51580000000001</v>
      </c>
      <c r="CF180">
        <v>277.3338</v>
      </c>
      <c r="CG180">
        <v>21.595859999999998</v>
      </c>
      <c r="CH180">
        <v>0.12922339999999999</v>
      </c>
      <c r="CI180">
        <v>0</v>
      </c>
      <c r="CJ180">
        <v>244.0367</v>
      </c>
      <c r="CK180">
        <v>34.926340000000003</v>
      </c>
      <c r="CL180">
        <v>16.778400000000001</v>
      </c>
      <c r="CM180">
        <v>18.1251</v>
      </c>
      <c r="CN180">
        <v>1637.9590000000001</v>
      </c>
      <c r="CO180">
        <v>19.041070000000001</v>
      </c>
      <c r="CP180">
        <v>4.5403799999999999</v>
      </c>
      <c r="CQ180">
        <v>87028.5</v>
      </c>
      <c r="CR180">
        <v>104.2967</v>
      </c>
      <c r="CS180">
        <v>1206.0319999999999</v>
      </c>
      <c r="CT180">
        <v>1498.6220000000001</v>
      </c>
      <c r="CU180">
        <v>82.215299999999999</v>
      </c>
      <c r="CV180">
        <v>394.8766</v>
      </c>
      <c r="CW180">
        <v>1244.643</v>
      </c>
      <c r="CX180">
        <v>49288.6</v>
      </c>
      <c r="CY180">
        <v>119.7984</v>
      </c>
      <c r="CZ180">
        <v>214.845</v>
      </c>
      <c r="DA180">
        <v>1305.421</v>
      </c>
      <c r="DB180">
        <v>52309.599999999999</v>
      </c>
      <c r="DC180">
        <v>228.35</v>
      </c>
      <c r="DD180">
        <v>2908.9879999999998</v>
      </c>
      <c r="DE180">
        <v>293.79719999999998</v>
      </c>
      <c r="DF180">
        <v>1128.9390000000001</v>
      </c>
      <c r="DG180">
        <v>8.4629200000000004</v>
      </c>
      <c r="DH180">
        <v>46.073259999999998</v>
      </c>
      <c r="DI180">
        <v>0</v>
      </c>
      <c r="DJ180">
        <v>263.4939</v>
      </c>
      <c r="DK180">
        <v>15.84558</v>
      </c>
      <c r="DL180">
        <v>1599.864</v>
      </c>
      <c r="DM180">
        <v>18233.98</v>
      </c>
      <c r="DN180">
        <v>135.4006</v>
      </c>
      <c r="DO180">
        <v>879.01800000000003</v>
      </c>
      <c r="DP180">
        <v>145.52680000000001</v>
      </c>
      <c r="DQ180">
        <v>130.2604</v>
      </c>
      <c r="DR180">
        <v>4854.3900000000003</v>
      </c>
      <c r="DS180">
        <v>637.79399999999998</v>
      </c>
      <c r="DT180">
        <v>1877.4449999999999</v>
      </c>
      <c r="DU180">
        <v>0</v>
      </c>
      <c r="DV180">
        <v>424.2004</v>
      </c>
      <c r="DW180">
        <v>102.4552</v>
      </c>
      <c r="DX180">
        <v>0</v>
      </c>
      <c r="DY180">
        <v>481.72199999999998</v>
      </c>
      <c r="DZ180">
        <v>63.785899999999998</v>
      </c>
      <c r="EA180">
        <v>52.129370000000002</v>
      </c>
      <c r="EB180">
        <v>72.880499999999998</v>
      </c>
      <c r="EC180">
        <v>48.141379999999998</v>
      </c>
      <c r="ED180">
        <v>25.90945</v>
      </c>
      <c r="EE180">
        <v>12.16048</v>
      </c>
      <c r="EF180">
        <v>0</v>
      </c>
      <c r="EG180">
        <v>44.493740000000003</v>
      </c>
      <c r="EH180">
        <v>7995.56</v>
      </c>
      <c r="EI180">
        <v>28.591740000000001</v>
      </c>
      <c r="EJ180">
        <v>0</v>
      </c>
      <c r="EK180">
        <v>5935.63</v>
      </c>
      <c r="EL180">
        <v>0</v>
      </c>
      <c r="EM180">
        <v>31.482430000000001</v>
      </c>
      <c r="EN180">
        <v>19.041070000000001</v>
      </c>
      <c r="EO180">
        <v>2690.973</v>
      </c>
      <c r="EP180">
        <v>734.17399999999998</v>
      </c>
      <c r="EQ180">
        <v>1.511374E-3</v>
      </c>
      <c r="ER180">
        <v>3943.6669999999999</v>
      </c>
      <c r="ES180">
        <v>46.545000000000002</v>
      </c>
      <c r="ET180">
        <v>38.471699999999998</v>
      </c>
      <c r="EU180">
        <v>37.905639999999998</v>
      </c>
      <c r="EV180">
        <v>52.433599999999998</v>
      </c>
      <c r="EW180">
        <v>63.14387</v>
      </c>
      <c r="EX180">
        <v>0</v>
      </c>
      <c r="EY180">
        <v>48.071350000000002</v>
      </c>
      <c r="EZ180">
        <v>0</v>
      </c>
      <c r="FA180">
        <v>616.16300000000001</v>
      </c>
      <c r="FB180">
        <v>7444.4</v>
      </c>
      <c r="FC180">
        <v>191.29249999999999</v>
      </c>
      <c r="FD180">
        <v>79.000399999999999</v>
      </c>
      <c r="FE180">
        <v>1334.0340000000001</v>
      </c>
      <c r="FF180">
        <v>53.089210000000001</v>
      </c>
      <c r="FG180">
        <v>0</v>
      </c>
      <c r="FH180">
        <v>182.35380000000001</v>
      </c>
      <c r="FI180">
        <v>19.349959999999999</v>
      </c>
      <c r="FJ180">
        <v>0</v>
      </c>
      <c r="FK180">
        <v>152.35919999999999</v>
      </c>
      <c r="FL180">
        <v>13.23329</v>
      </c>
      <c r="FM180">
        <v>14.11861</v>
      </c>
      <c r="FN180">
        <v>0</v>
      </c>
      <c r="FO180">
        <v>0</v>
      </c>
      <c r="FP180">
        <v>38.48066</v>
      </c>
      <c r="FQ180">
        <v>0</v>
      </c>
      <c r="FR180">
        <v>0</v>
      </c>
      <c r="FS180">
        <v>51.823349999999998</v>
      </c>
      <c r="FT180">
        <v>10.944570000000001</v>
      </c>
      <c r="FU180">
        <v>122.62139999999999</v>
      </c>
      <c r="FV180">
        <v>49.921390000000002</v>
      </c>
      <c r="FW180">
        <v>354.74520000000001</v>
      </c>
      <c r="FX180">
        <v>28.331810000000001</v>
      </c>
      <c r="FY180">
        <v>104.0333</v>
      </c>
      <c r="FZ180">
        <v>163.54560000000001</v>
      </c>
      <c r="GA180">
        <v>167.0284</v>
      </c>
      <c r="GB180">
        <v>333.51940000000002</v>
      </c>
      <c r="GC180">
        <v>0</v>
      </c>
      <c r="GD180">
        <v>471.62700000000001</v>
      </c>
      <c r="GE180">
        <v>660.40899999999999</v>
      </c>
      <c r="GF180">
        <v>17.148040000000002</v>
      </c>
      <c r="GG180">
        <v>4876.1099999999997</v>
      </c>
      <c r="GH180">
        <v>3.5847500000000001</v>
      </c>
    </row>
    <row r="181" spans="1:190" x14ac:dyDescent="0.25">
      <c r="A181" t="s">
        <v>212</v>
      </c>
      <c r="B181" t="s">
        <v>221</v>
      </c>
      <c r="C181">
        <v>18.389289999999999</v>
      </c>
      <c r="D181">
        <v>663.39700000000005</v>
      </c>
      <c r="E181">
        <v>78.805750000000003</v>
      </c>
      <c r="F181">
        <v>638.947</v>
      </c>
      <c r="G181">
        <v>17.153179999999999</v>
      </c>
      <c r="H181">
        <v>2663.873</v>
      </c>
      <c r="I181">
        <v>787.851</v>
      </c>
      <c r="J181">
        <v>1162.7739999999999</v>
      </c>
      <c r="K181">
        <v>33.881950000000003</v>
      </c>
      <c r="L181">
        <v>649.81200000000001</v>
      </c>
      <c r="M181">
        <v>3316.665</v>
      </c>
      <c r="N181">
        <v>516.904</v>
      </c>
      <c r="O181">
        <v>1786.615</v>
      </c>
      <c r="P181">
        <v>157.5581</v>
      </c>
      <c r="Q181">
        <v>65.161289999999994</v>
      </c>
      <c r="R181">
        <v>26.946760000000001</v>
      </c>
      <c r="S181">
        <v>179.2834</v>
      </c>
      <c r="T181">
        <v>0</v>
      </c>
      <c r="U181">
        <v>0</v>
      </c>
      <c r="V181">
        <v>313.04989999999998</v>
      </c>
      <c r="W181">
        <v>24.780899999999999</v>
      </c>
      <c r="X181">
        <v>56197.2</v>
      </c>
      <c r="Y181">
        <v>57.536700000000003</v>
      </c>
      <c r="Z181">
        <v>77.410399999999996</v>
      </c>
      <c r="AA181">
        <v>0</v>
      </c>
      <c r="AB181">
        <v>47.313859999999998</v>
      </c>
      <c r="AC181">
        <v>3923.3310000000001</v>
      </c>
      <c r="AD181">
        <v>0</v>
      </c>
      <c r="AE181">
        <v>29.162749999999999</v>
      </c>
      <c r="AF181">
        <v>281.15719999999999</v>
      </c>
      <c r="AG181">
        <v>1208.1690000000001</v>
      </c>
      <c r="AH181">
        <v>15987.24</v>
      </c>
      <c r="AI181">
        <v>36.047060000000002</v>
      </c>
      <c r="AJ181">
        <v>369.34649999999999</v>
      </c>
      <c r="AK181">
        <v>0</v>
      </c>
      <c r="AL181">
        <v>152.80779999999999</v>
      </c>
      <c r="AM181">
        <v>0</v>
      </c>
      <c r="AN181">
        <v>11.56767</v>
      </c>
      <c r="AO181">
        <v>125.4036</v>
      </c>
      <c r="AP181">
        <v>41283.31</v>
      </c>
      <c r="AQ181">
        <v>243.4342</v>
      </c>
      <c r="AR181">
        <v>2065.6880000000001</v>
      </c>
      <c r="AS181">
        <v>251.97749999999999</v>
      </c>
      <c r="AT181">
        <v>0</v>
      </c>
      <c r="AU181">
        <v>22.532129999999999</v>
      </c>
      <c r="AV181">
        <v>0</v>
      </c>
      <c r="AW181">
        <v>294.75420000000003</v>
      </c>
      <c r="AX181">
        <v>189.32830000000001</v>
      </c>
      <c r="AY181">
        <v>2875.22</v>
      </c>
      <c r="AZ181">
        <v>0</v>
      </c>
      <c r="BA181">
        <v>0</v>
      </c>
      <c r="BB181">
        <v>0</v>
      </c>
      <c r="BC181">
        <v>1970.4349999999999</v>
      </c>
      <c r="BD181">
        <v>17.80294</v>
      </c>
      <c r="BE181">
        <v>73.471400000000003</v>
      </c>
      <c r="BF181">
        <v>11950.34</v>
      </c>
      <c r="BG181">
        <v>789.64300000000003</v>
      </c>
      <c r="BH181">
        <v>43.025069999999999</v>
      </c>
      <c r="BI181">
        <v>649.4</v>
      </c>
      <c r="BJ181">
        <v>237.45410000000001</v>
      </c>
      <c r="BK181">
        <v>250.37950000000001</v>
      </c>
      <c r="BL181">
        <v>0</v>
      </c>
      <c r="BM181">
        <v>66.666600000000003</v>
      </c>
      <c r="BN181">
        <v>0</v>
      </c>
      <c r="BO181">
        <v>21.315619999999999</v>
      </c>
      <c r="BP181">
        <v>0</v>
      </c>
      <c r="BQ181">
        <v>1050.5640000000001</v>
      </c>
      <c r="BR181">
        <v>0</v>
      </c>
      <c r="BS181">
        <v>10773.89</v>
      </c>
      <c r="BT181">
        <v>3043.0549999999998</v>
      </c>
      <c r="BU181">
        <v>63.2181</v>
      </c>
      <c r="BV181">
        <v>29.463609999999999</v>
      </c>
      <c r="BW181">
        <v>81.841899999999995</v>
      </c>
      <c r="BX181">
        <v>45.493389999999998</v>
      </c>
      <c r="BY181">
        <v>229.06319999999999</v>
      </c>
      <c r="BZ181">
        <v>0</v>
      </c>
      <c r="CA181">
        <v>22.723020000000002</v>
      </c>
      <c r="CB181">
        <v>29.225370000000002</v>
      </c>
      <c r="CC181">
        <v>0</v>
      </c>
      <c r="CD181">
        <v>68.042400000000001</v>
      </c>
      <c r="CE181">
        <v>0</v>
      </c>
      <c r="CF181">
        <v>58.944899999999997</v>
      </c>
      <c r="CG181">
        <v>0</v>
      </c>
      <c r="CH181">
        <v>0.29416809999999999</v>
      </c>
      <c r="CI181">
        <v>0</v>
      </c>
      <c r="CJ181">
        <v>106.4478</v>
      </c>
      <c r="CK181">
        <v>23.864090000000001</v>
      </c>
      <c r="CL181">
        <v>0</v>
      </c>
      <c r="CM181">
        <v>56.414090000000002</v>
      </c>
      <c r="CN181">
        <v>841.80399999999997</v>
      </c>
      <c r="CO181">
        <v>0</v>
      </c>
      <c r="CP181">
        <v>0</v>
      </c>
      <c r="CQ181">
        <v>44872.9</v>
      </c>
      <c r="CR181">
        <v>1.9304300000000001</v>
      </c>
      <c r="CS181">
        <v>752.55100000000004</v>
      </c>
      <c r="CT181">
        <v>529.40700000000004</v>
      </c>
      <c r="CU181">
        <v>116.2581</v>
      </c>
      <c r="CV181">
        <v>296.98020000000002</v>
      </c>
      <c r="CW181">
        <v>699.07399999999996</v>
      </c>
      <c r="CX181">
        <v>17178.45</v>
      </c>
      <c r="CY181">
        <v>0</v>
      </c>
      <c r="CZ181">
        <v>216.8998</v>
      </c>
      <c r="DA181">
        <v>424.39679999999998</v>
      </c>
      <c r="DB181">
        <v>28102.68</v>
      </c>
      <c r="DC181">
        <v>49.072270000000003</v>
      </c>
      <c r="DD181">
        <v>632.94100000000003</v>
      </c>
      <c r="DE181">
        <v>27.548069999999999</v>
      </c>
      <c r="DF181">
        <v>613</v>
      </c>
      <c r="DG181">
        <v>6.0928699999999996</v>
      </c>
      <c r="DH181">
        <v>23.65551</v>
      </c>
      <c r="DI181">
        <v>11.599349999999999</v>
      </c>
      <c r="DJ181">
        <v>187.65600000000001</v>
      </c>
      <c r="DK181">
        <v>26.142700000000001</v>
      </c>
      <c r="DL181">
        <v>961.53399999999999</v>
      </c>
      <c r="DM181">
        <v>20780.63</v>
      </c>
      <c r="DN181">
        <v>133.9196</v>
      </c>
      <c r="DO181">
        <v>388.94979999999998</v>
      </c>
      <c r="DP181">
        <v>30.508859999999999</v>
      </c>
      <c r="DQ181">
        <v>21.489709999999999</v>
      </c>
      <c r="DR181">
        <v>3647.942</v>
      </c>
      <c r="DS181">
        <v>456.13659999999999</v>
      </c>
      <c r="DT181">
        <v>1304.991</v>
      </c>
      <c r="DU181">
        <v>0</v>
      </c>
      <c r="DV181">
        <v>170.92789999999999</v>
      </c>
      <c r="DW181">
        <v>22.627980000000001</v>
      </c>
      <c r="DX181">
        <v>0</v>
      </c>
      <c r="DY181">
        <v>325.71609999999998</v>
      </c>
      <c r="DZ181">
        <v>84.955250000000007</v>
      </c>
      <c r="EA181">
        <v>31.85576</v>
      </c>
      <c r="EB181">
        <v>26.964500000000001</v>
      </c>
      <c r="EC181">
        <v>20.111149999999999</v>
      </c>
      <c r="ED181">
        <v>0</v>
      </c>
      <c r="EE181">
        <v>0</v>
      </c>
      <c r="EF181">
        <v>0</v>
      </c>
      <c r="EG181">
        <v>24.384319999999999</v>
      </c>
      <c r="EH181">
        <v>4466.76</v>
      </c>
      <c r="EI181">
        <v>0</v>
      </c>
      <c r="EJ181">
        <v>0</v>
      </c>
      <c r="EK181">
        <v>2400.7730000000001</v>
      </c>
      <c r="EL181">
        <v>0</v>
      </c>
      <c r="EM181">
        <v>73.471400000000003</v>
      </c>
      <c r="EN181">
        <v>0</v>
      </c>
      <c r="EO181">
        <v>981.88400000000001</v>
      </c>
      <c r="EP181">
        <v>341.03280000000001</v>
      </c>
      <c r="EQ181">
        <v>101.66993340000001</v>
      </c>
      <c r="ER181">
        <v>663.39700000000005</v>
      </c>
      <c r="ES181">
        <v>0</v>
      </c>
      <c r="ET181">
        <v>77.743600000000001</v>
      </c>
      <c r="EU181">
        <v>0</v>
      </c>
      <c r="EV181">
        <v>1.9304300000000001</v>
      </c>
      <c r="EW181">
        <v>87.744</v>
      </c>
      <c r="EX181">
        <v>0</v>
      </c>
      <c r="EY181">
        <v>0</v>
      </c>
      <c r="EZ181">
        <v>0</v>
      </c>
      <c r="FA181">
        <v>199.58959999999999</v>
      </c>
      <c r="FB181">
        <v>1589.713</v>
      </c>
      <c r="FC181">
        <v>42.378160000000001</v>
      </c>
      <c r="FD181">
        <v>73.757459999999995</v>
      </c>
      <c r="FE181">
        <v>681.82</v>
      </c>
      <c r="FF181">
        <v>31.095220000000001</v>
      </c>
      <c r="FG181">
        <v>34.195630000000001</v>
      </c>
      <c r="FH181">
        <v>16.868369999999999</v>
      </c>
      <c r="FI181">
        <v>0</v>
      </c>
      <c r="FJ181">
        <v>38.088160000000002</v>
      </c>
      <c r="FK181">
        <v>9.12988</v>
      </c>
      <c r="FL181">
        <v>0</v>
      </c>
      <c r="FM181">
        <v>0</v>
      </c>
      <c r="FN181">
        <v>37.533470000000001</v>
      </c>
      <c r="FO181">
        <v>0</v>
      </c>
      <c r="FP181">
        <v>0</v>
      </c>
      <c r="FQ181">
        <v>0</v>
      </c>
      <c r="FR181">
        <v>0</v>
      </c>
      <c r="FS181">
        <v>0</v>
      </c>
      <c r="FT181">
        <v>32.137680000000003</v>
      </c>
      <c r="FU181">
        <v>0</v>
      </c>
      <c r="FV181">
        <v>25.794519999999999</v>
      </c>
      <c r="FW181">
        <v>341.6875</v>
      </c>
      <c r="FX181">
        <v>0</v>
      </c>
      <c r="FY181">
        <v>28.482620000000001</v>
      </c>
      <c r="FZ181">
        <v>49.18009</v>
      </c>
      <c r="GA181">
        <v>158.6977</v>
      </c>
      <c r="GB181">
        <v>92.664100000000005</v>
      </c>
      <c r="GC181">
        <v>0</v>
      </c>
      <c r="GD181">
        <v>79.372600000000006</v>
      </c>
      <c r="GE181">
        <v>204.4777</v>
      </c>
      <c r="GF181">
        <v>0</v>
      </c>
      <c r="GG181">
        <v>2236.328</v>
      </c>
      <c r="GH181">
        <v>0</v>
      </c>
    </row>
    <row r="182" spans="1:190" x14ac:dyDescent="0.25">
      <c r="A182" t="s">
        <v>213</v>
      </c>
      <c r="B182" t="s">
        <v>220</v>
      </c>
      <c r="C182">
        <v>38.784080000000003</v>
      </c>
      <c r="D182">
        <v>2485.1979999999999</v>
      </c>
      <c r="E182">
        <v>131.72319999999999</v>
      </c>
      <c r="F182">
        <v>4473.2889999999998</v>
      </c>
      <c r="G182">
        <v>44.638460000000002</v>
      </c>
      <c r="H182">
        <v>12262.23</v>
      </c>
      <c r="I182">
        <v>1643.126</v>
      </c>
      <c r="J182">
        <v>3841.0279999999998</v>
      </c>
      <c r="K182">
        <v>30.576930000000001</v>
      </c>
      <c r="L182">
        <v>2741.7759999999998</v>
      </c>
      <c r="M182">
        <v>13077.46</v>
      </c>
      <c r="N182">
        <v>5250.17</v>
      </c>
      <c r="O182">
        <v>2688.8380000000002</v>
      </c>
      <c r="P182">
        <v>229.21520000000001</v>
      </c>
      <c r="Q182">
        <v>226.94120000000001</v>
      </c>
      <c r="R182">
        <v>33.145310000000002</v>
      </c>
      <c r="S182">
        <v>669.17200000000003</v>
      </c>
      <c r="T182">
        <v>68.403859999999995</v>
      </c>
      <c r="U182">
        <v>35.472110000000001</v>
      </c>
      <c r="V182">
        <v>1244.972</v>
      </c>
      <c r="W182">
        <v>43.650869999999998</v>
      </c>
      <c r="X182">
        <v>150986</v>
      </c>
      <c r="Y182">
        <v>0</v>
      </c>
      <c r="Z182">
        <v>89.0655</v>
      </c>
      <c r="AA182">
        <v>23.810790000000001</v>
      </c>
      <c r="AB182">
        <v>82.538499999999999</v>
      </c>
      <c r="AC182">
        <v>7905.72</v>
      </c>
      <c r="AD182">
        <v>101.35429999999999</v>
      </c>
      <c r="AE182">
        <v>161.43039999999999</v>
      </c>
      <c r="AF182">
        <v>885.82899999999995</v>
      </c>
      <c r="AG182">
        <v>510.654</v>
      </c>
      <c r="AH182">
        <v>4487.04</v>
      </c>
      <c r="AI182">
        <v>47.360080000000004</v>
      </c>
      <c r="AJ182">
        <v>921.51400000000001</v>
      </c>
      <c r="AK182">
        <v>0</v>
      </c>
      <c r="AL182">
        <v>18.686509999999998</v>
      </c>
      <c r="AM182">
        <v>55.295560000000002</v>
      </c>
      <c r="AN182">
        <v>93.4161</v>
      </c>
      <c r="AO182">
        <v>37.475200000000001</v>
      </c>
      <c r="AP182">
        <v>24370.09</v>
      </c>
      <c r="AQ182">
        <v>106.1816</v>
      </c>
      <c r="AR182">
        <v>1144.2339999999999</v>
      </c>
      <c r="AS182">
        <v>422.05160000000001</v>
      </c>
      <c r="AT182">
        <v>26.40108</v>
      </c>
      <c r="AU182">
        <v>19.909210000000002</v>
      </c>
      <c r="AV182">
        <v>18.46414</v>
      </c>
      <c r="AW182">
        <v>67.231300000000005</v>
      </c>
      <c r="AX182">
        <v>58.912469999999999</v>
      </c>
      <c r="AY182">
        <v>5355.29</v>
      </c>
      <c r="AZ182">
        <v>0</v>
      </c>
      <c r="BA182">
        <v>21.693960000000001</v>
      </c>
      <c r="BB182">
        <v>0</v>
      </c>
      <c r="BC182">
        <v>4804.47</v>
      </c>
      <c r="BD182">
        <v>35.918810000000001</v>
      </c>
      <c r="BE182">
        <v>14.26778</v>
      </c>
      <c r="BF182">
        <v>13119.1</v>
      </c>
      <c r="BG182">
        <v>1723.835</v>
      </c>
      <c r="BH182">
        <v>26.38588</v>
      </c>
      <c r="BI182">
        <v>470.73899999999998</v>
      </c>
      <c r="BJ182">
        <v>582.6028</v>
      </c>
      <c r="BK182">
        <v>5538.63</v>
      </c>
      <c r="BL182">
        <v>51.52796</v>
      </c>
      <c r="BM182">
        <v>42.055010000000003</v>
      </c>
      <c r="BN182">
        <v>26.629819999999999</v>
      </c>
      <c r="BO182">
        <v>14.690262000000001</v>
      </c>
      <c r="BP182">
        <v>23.033239999999999</v>
      </c>
      <c r="BQ182">
        <v>1935.3209999999999</v>
      </c>
      <c r="BR182">
        <v>45.40334</v>
      </c>
      <c r="BS182">
        <v>28797.62</v>
      </c>
      <c r="BT182">
        <v>84260.2</v>
      </c>
      <c r="BU182">
        <v>932.54200000000003</v>
      </c>
      <c r="BV182">
        <v>0</v>
      </c>
      <c r="BW182">
        <v>32.795270000000002</v>
      </c>
      <c r="BX182">
        <v>42.907290000000003</v>
      </c>
      <c r="BY182">
        <v>150.33150000000001</v>
      </c>
      <c r="BZ182">
        <v>0</v>
      </c>
      <c r="CA182">
        <v>365.69810000000001</v>
      </c>
      <c r="CB182">
        <v>41.006749999999997</v>
      </c>
      <c r="CC182">
        <v>0</v>
      </c>
      <c r="CD182">
        <v>22.290682</v>
      </c>
      <c r="CE182">
        <v>372.90249999999997</v>
      </c>
      <c r="CF182">
        <v>1018.736</v>
      </c>
      <c r="CG182">
        <v>16.258299999999998</v>
      </c>
      <c r="CH182">
        <v>162.6454</v>
      </c>
      <c r="CI182">
        <v>88.457499999999996</v>
      </c>
      <c r="CJ182">
        <v>81.203599999999994</v>
      </c>
      <c r="CK182">
        <v>164.64519999999999</v>
      </c>
      <c r="CL182">
        <v>0</v>
      </c>
      <c r="CM182">
        <v>105.7402</v>
      </c>
      <c r="CN182">
        <v>5048.79</v>
      </c>
      <c r="CO182">
        <v>11.745520000000001</v>
      </c>
      <c r="CP182">
        <v>96.860399999999998</v>
      </c>
      <c r="CQ182">
        <v>83704.3</v>
      </c>
      <c r="CR182">
        <v>0</v>
      </c>
      <c r="CS182">
        <v>203.64699999999999</v>
      </c>
      <c r="CT182">
        <v>99.14</v>
      </c>
      <c r="CU182">
        <v>75.785499999999999</v>
      </c>
      <c r="CV182">
        <v>91.919600000000003</v>
      </c>
      <c r="CW182">
        <v>362.51900000000001</v>
      </c>
      <c r="CX182">
        <v>28044.52</v>
      </c>
      <c r="CY182">
        <v>0</v>
      </c>
      <c r="CZ182">
        <v>232.7696</v>
      </c>
      <c r="DA182">
        <v>256.14640000000003</v>
      </c>
      <c r="DB182">
        <v>10905.39</v>
      </c>
      <c r="DC182">
        <v>89.292100000000005</v>
      </c>
      <c r="DD182">
        <v>2902.7559999999999</v>
      </c>
      <c r="DE182">
        <v>248.84970000000001</v>
      </c>
      <c r="DF182">
        <v>1035.6590000000001</v>
      </c>
      <c r="DG182">
        <v>15.55015</v>
      </c>
      <c r="DH182">
        <v>60.842660000000002</v>
      </c>
      <c r="DI182">
        <v>22.476410000000001</v>
      </c>
      <c r="DJ182">
        <v>209.62090000000001</v>
      </c>
      <c r="DK182">
        <v>99.728499999999997</v>
      </c>
      <c r="DL182">
        <v>1344.1769999999999</v>
      </c>
      <c r="DM182">
        <v>9972.48</v>
      </c>
      <c r="DN182">
        <v>95.081999999999994</v>
      </c>
      <c r="DO182">
        <v>462.26859999999999</v>
      </c>
      <c r="DP182">
        <v>33.136719999999997</v>
      </c>
      <c r="DQ182">
        <v>63.329799999999999</v>
      </c>
      <c r="DR182">
        <v>3251.4059999999999</v>
      </c>
      <c r="DS182">
        <v>1090.6790000000001</v>
      </c>
      <c r="DT182">
        <v>1086.6489999999999</v>
      </c>
      <c r="DU182">
        <v>28.950279999999999</v>
      </c>
      <c r="DV182">
        <v>429.97199999999998</v>
      </c>
      <c r="DW182">
        <v>2.8517589999999999</v>
      </c>
      <c r="DX182">
        <v>10.69768</v>
      </c>
      <c r="DY182">
        <v>873.40700000000004</v>
      </c>
      <c r="DZ182">
        <v>0</v>
      </c>
      <c r="EA182">
        <v>339.02140000000003</v>
      </c>
      <c r="EB182">
        <v>96.062399999999997</v>
      </c>
      <c r="EC182">
        <v>0</v>
      </c>
      <c r="ED182">
        <v>52.342669999999998</v>
      </c>
      <c r="EE182">
        <v>96.196200000000005</v>
      </c>
      <c r="EF182">
        <v>0</v>
      </c>
      <c r="EG182">
        <v>0</v>
      </c>
      <c r="EH182">
        <v>915.72199999999998</v>
      </c>
      <c r="EI182">
        <v>402.65589999999997</v>
      </c>
      <c r="EJ182">
        <v>43.555790000000002</v>
      </c>
      <c r="EK182">
        <v>23562.66</v>
      </c>
      <c r="EL182">
        <v>0</v>
      </c>
      <c r="EM182">
        <v>14.26778</v>
      </c>
      <c r="EN182">
        <v>11.745520000000001</v>
      </c>
      <c r="EO182">
        <v>2415.9250000000002</v>
      </c>
      <c r="EP182">
        <v>912.13099999999997</v>
      </c>
      <c r="EQ182">
        <v>14.160628000000001</v>
      </c>
      <c r="ER182">
        <v>2485.1979999999999</v>
      </c>
      <c r="ES182">
        <v>47.796489999999999</v>
      </c>
      <c r="ET182">
        <v>95.548699999999997</v>
      </c>
      <c r="EU182">
        <v>0</v>
      </c>
      <c r="EV182">
        <v>54.62923</v>
      </c>
      <c r="EW182">
        <v>1735.61</v>
      </c>
      <c r="EX182">
        <v>43.555790000000002</v>
      </c>
      <c r="EY182">
        <v>179.67420000000001</v>
      </c>
      <c r="EZ182">
        <v>342.63150000000002</v>
      </c>
      <c r="FA182">
        <v>554.36300000000006</v>
      </c>
      <c r="FB182">
        <v>5077.5</v>
      </c>
      <c r="FC182">
        <v>414.61340000000001</v>
      </c>
      <c r="FD182">
        <v>529.66300000000001</v>
      </c>
      <c r="FE182">
        <v>119.2268</v>
      </c>
      <c r="FF182">
        <v>24.011970000000002</v>
      </c>
      <c r="FG182">
        <v>0</v>
      </c>
      <c r="FH182">
        <v>131.2791</v>
      </c>
      <c r="FI182">
        <v>8.5073410000000003</v>
      </c>
      <c r="FJ182">
        <v>97.339299999999994</v>
      </c>
      <c r="FK182">
        <v>1028.404</v>
      </c>
      <c r="FL182">
        <v>0</v>
      </c>
      <c r="FM182">
        <v>23.396070000000002</v>
      </c>
      <c r="FN182">
        <v>0</v>
      </c>
      <c r="FO182">
        <v>46.457180000000001</v>
      </c>
      <c r="FP182">
        <v>12.542688999999999</v>
      </c>
      <c r="FQ182">
        <v>17.265039999999999</v>
      </c>
      <c r="FR182">
        <v>0</v>
      </c>
      <c r="FS182">
        <v>40.834359999999997</v>
      </c>
      <c r="FT182">
        <v>32.366100000000003</v>
      </c>
      <c r="FU182">
        <v>693.60599999999999</v>
      </c>
      <c r="FV182">
        <v>0</v>
      </c>
      <c r="FW182">
        <v>260.16570000000002</v>
      </c>
      <c r="FX182">
        <v>14.08075</v>
      </c>
      <c r="FY182">
        <v>86.777799999999999</v>
      </c>
      <c r="FZ182">
        <v>212.65899999999999</v>
      </c>
      <c r="GA182">
        <v>157.0163</v>
      </c>
      <c r="GB182">
        <v>471.34399999999999</v>
      </c>
      <c r="GC182">
        <v>0</v>
      </c>
      <c r="GD182">
        <v>294.327</v>
      </c>
      <c r="GE182">
        <v>531.46600000000001</v>
      </c>
      <c r="GF182">
        <v>16.502559999999999</v>
      </c>
      <c r="GG182">
        <v>4527.1400000000003</v>
      </c>
      <c r="GH182">
        <v>2.7998620000000001</v>
      </c>
    </row>
    <row r="183" spans="1:190" x14ac:dyDescent="0.25">
      <c r="A183" t="s">
        <v>214</v>
      </c>
      <c r="B183" t="s">
        <v>220</v>
      </c>
      <c r="C183">
        <v>10.259510000000001</v>
      </c>
      <c r="D183">
        <v>2707.0450000000001</v>
      </c>
      <c r="E183">
        <v>176.84870000000001</v>
      </c>
      <c r="F183">
        <v>5630.79</v>
      </c>
      <c r="G183">
        <v>4.2579849999999997</v>
      </c>
      <c r="H183">
        <v>13085.51</v>
      </c>
      <c r="I183">
        <v>1479.547</v>
      </c>
      <c r="J183">
        <v>4720.49</v>
      </c>
      <c r="K183">
        <v>41.453949999999999</v>
      </c>
      <c r="L183">
        <v>2809.6759999999999</v>
      </c>
      <c r="M183">
        <v>9951.91</v>
      </c>
      <c r="N183">
        <v>4704.72</v>
      </c>
      <c r="O183">
        <v>3459.3739999999998</v>
      </c>
      <c r="P183">
        <v>255.50630000000001</v>
      </c>
      <c r="Q183">
        <v>196.04650000000001</v>
      </c>
      <c r="R183">
        <v>55.3307</v>
      </c>
      <c r="S183">
        <v>868.71100000000001</v>
      </c>
      <c r="T183">
        <v>24.10256</v>
      </c>
      <c r="U183">
        <v>0</v>
      </c>
      <c r="V183">
        <v>1550.789</v>
      </c>
      <c r="W183">
        <v>86.594800000000006</v>
      </c>
      <c r="X183">
        <v>159991.79999999999</v>
      </c>
      <c r="Y183">
        <v>0</v>
      </c>
      <c r="Z183">
        <v>124.5793</v>
      </c>
      <c r="AA183">
        <v>111.5859</v>
      </c>
      <c r="AB183">
        <v>31.17605</v>
      </c>
      <c r="AC183">
        <v>9252.0300000000007</v>
      </c>
      <c r="AD183">
        <v>19.288599999999999</v>
      </c>
      <c r="AE183">
        <v>289.64710000000002</v>
      </c>
      <c r="AF183">
        <v>736.86900000000003</v>
      </c>
      <c r="AG183">
        <v>590.08900000000006</v>
      </c>
      <c r="AH183">
        <v>4913.7299999999996</v>
      </c>
      <c r="AI183">
        <v>21.925899999999999</v>
      </c>
      <c r="AJ183">
        <v>764.52599999999995</v>
      </c>
      <c r="AK183">
        <v>0</v>
      </c>
      <c r="AL183">
        <v>9.6829999999999998</v>
      </c>
      <c r="AM183">
        <v>3.5612200000000001</v>
      </c>
      <c r="AN183">
        <v>27.402740000000001</v>
      </c>
      <c r="AO183">
        <v>52.58811</v>
      </c>
      <c r="AP183">
        <v>30387.18</v>
      </c>
      <c r="AQ183">
        <v>71.352959999999996</v>
      </c>
      <c r="AR183">
        <v>1878.43</v>
      </c>
      <c r="AS183">
        <v>771.05899999999997</v>
      </c>
      <c r="AT183">
        <v>0</v>
      </c>
      <c r="AU183">
        <v>126.6985</v>
      </c>
      <c r="AV183">
        <v>46.29777</v>
      </c>
      <c r="AW183">
        <v>18.60801</v>
      </c>
      <c r="AX183">
        <v>96.418199999999999</v>
      </c>
      <c r="AY183">
        <v>7254.85</v>
      </c>
      <c r="AZ183">
        <v>0</v>
      </c>
      <c r="BA183">
        <v>3.6530499999999999</v>
      </c>
      <c r="BB183">
        <v>30.556000000000001</v>
      </c>
      <c r="BC183">
        <v>4737.95</v>
      </c>
      <c r="BD183">
        <v>33.50553</v>
      </c>
      <c r="BE183">
        <v>31.871200000000002</v>
      </c>
      <c r="BF183">
        <v>17110.38</v>
      </c>
      <c r="BG183">
        <v>2004.3520000000001</v>
      </c>
      <c r="BH183">
        <v>24.008179999999999</v>
      </c>
      <c r="BI183">
        <v>673.02800000000002</v>
      </c>
      <c r="BJ183">
        <v>647.18700000000001</v>
      </c>
      <c r="BK183">
        <v>10453.040000000001</v>
      </c>
      <c r="BL183">
        <v>51.073999999999998</v>
      </c>
      <c r="BM183">
        <v>14.51139</v>
      </c>
      <c r="BN183">
        <v>12.03759</v>
      </c>
      <c r="BO183">
        <v>81.311300000000003</v>
      </c>
      <c r="BP183">
        <v>94.336500000000001</v>
      </c>
      <c r="BQ183">
        <v>2268.8040000000001</v>
      </c>
      <c r="BR183">
        <v>37.662880000000001</v>
      </c>
      <c r="BS183">
        <v>47144</v>
      </c>
      <c r="BT183">
        <v>104025.5</v>
      </c>
      <c r="BU183">
        <v>1441.674</v>
      </c>
      <c r="BV183">
        <v>25.195060000000002</v>
      </c>
      <c r="BW183">
        <v>19.703785</v>
      </c>
      <c r="BX183">
        <v>231.35329999999999</v>
      </c>
      <c r="BY183">
        <v>126.34269999999999</v>
      </c>
      <c r="BZ183">
        <v>0</v>
      </c>
      <c r="CA183">
        <v>256.52870000000001</v>
      </c>
      <c r="CB183">
        <v>50.4056</v>
      </c>
      <c r="CC183">
        <v>15.092510000000001</v>
      </c>
      <c r="CD183">
        <v>65.214799999999997</v>
      </c>
      <c r="CE183">
        <v>438.81689999999998</v>
      </c>
      <c r="CF183">
        <v>858.76800000000003</v>
      </c>
      <c r="CG183">
        <v>28.79232</v>
      </c>
      <c r="CH183">
        <v>200.35339999999999</v>
      </c>
      <c r="CI183">
        <v>153.65700000000001</v>
      </c>
      <c r="CJ183">
        <v>245.61580000000001</v>
      </c>
      <c r="CK183">
        <v>41.763950000000001</v>
      </c>
      <c r="CL183">
        <v>6.1891100000000003</v>
      </c>
      <c r="CM183">
        <v>195.22730000000001</v>
      </c>
      <c r="CN183">
        <v>4597.1000000000004</v>
      </c>
      <c r="CO183">
        <v>12.354089999999999</v>
      </c>
      <c r="CP183">
        <v>30.143709999999999</v>
      </c>
      <c r="CQ183">
        <v>90407.3</v>
      </c>
      <c r="CR183">
        <v>57.134500000000003</v>
      </c>
      <c r="CS183">
        <v>323.48610000000002</v>
      </c>
      <c r="CT183">
        <v>229.02369999999999</v>
      </c>
      <c r="CU183">
        <v>77.721599999999995</v>
      </c>
      <c r="CV183">
        <v>194.15799999999999</v>
      </c>
      <c r="CW183">
        <v>913.87400000000002</v>
      </c>
      <c r="CX183">
        <v>32806.32</v>
      </c>
      <c r="CY183">
        <v>22.392209999999999</v>
      </c>
      <c r="CZ183">
        <v>232.5787</v>
      </c>
      <c r="DA183">
        <v>273.17309999999998</v>
      </c>
      <c r="DB183">
        <v>12774.26</v>
      </c>
      <c r="DC183">
        <v>87.021100000000004</v>
      </c>
      <c r="DD183">
        <v>3706.9140000000002</v>
      </c>
      <c r="DE183">
        <v>241.20310000000001</v>
      </c>
      <c r="DF183">
        <v>1097.43</v>
      </c>
      <c r="DG183">
        <v>6.5819799999999997</v>
      </c>
      <c r="DH183">
        <v>123.806</v>
      </c>
      <c r="DI183">
        <v>44.935470000000002</v>
      </c>
      <c r="DJ183">
        <v>355.06189999999998</v>
      </c>
      <c r="DK183">
        <v>66.045500000000004</v>
      </c>
      <c r="DL183">
        <v>1845.49</v>
      </c>
      <c r="DM183">
        <v>12707.26</v>
      </c>
      <c r="DN183">
        <v>152.81909999999999</v>
      </c>
      <c r="DO183">
        <v>634.88</v>
      </c>
      <c r="DP183">
        <v>51.865299999999998</v>
      </c>
      <c r="DQ183">
        <v>30.923300000000001</v>
      </c>
      <c r="DR183">
        <v>3415.09</v>
      </c>
      <c r="DS183">
        <v>1377.5160000000001</v>
      </c>
      <c r="DT183">
        <v>940.82399999999996</v>
      </c>
      <c r="DU183">
        <v>12.590310000000001</v>
      </c>
      <c r="DV183">
        <v>522.22400000000005</v>
      </c>
      <c r="DW183">
        <v>25.924990000000001</v>
      </c>
      <c r="DX183">
        <v>54.280799999999999</v>
      </c>
      <c r="DY183">
        <v>857.37400000000002</v>
      </c>
      <c r="DZ183">
        <v>18.352409999999999</v>
      </c>
      <c r="EA183">
        <v>280.63900000000001</v>
      </c>
      <c r="EB183">
        <v>158.36259999999999</v>
      </c>
      <c r="EC183">
        <v>33.282550000000001</v>
      </c>
      <c r="ED183">
        <v>163.22130000000001</v>
      </c>
      <c r="EE183">
        <v>22.597770000000001</v>
      </c>
      <c r="EF183">
        <v>17.729794999999999</v>
      </c>
      <c r="EG183">
        <v>49.486060000000002</v>
      </c>
      <c r="EH183">
        <v>1685.65</v>
      </c>
      <c r="EI183">
        <v>696.96900000000005</v>
      </c>
      <c r="EJ183">
        <v>27.212440000000001</v>
      </c>
      <c r="EK183">
        <v>29902.18</v>
      </c>
      <c r="EL183">
        <v>23.297809999999998</v>
      </c>
      <c r="EM183">
        <v>31.871200000000002</v>
      </c>
      <c r="EN183">
        <v>12.354089999999999</v>
      </c>
      <c r="EO183">
        <v>2418.402</v>
      </c>
      <c r="EP183">
        <v>707.16200000000003</v>
      </c>
      <c r="EQ183">
        <v>31.87969</v>
      </c>
      <c r="ER183">
        <v>2707.0450000000001</v>
      </c>
      <c r="ES183">
        <v>20.718869999999999</v>
      </c>
      <c r="ET183">
        <v>55.5779</v>
      </c>
      <c r="EU183">
        <v>36.722169999999998</v>
      </c>
      <c r="EV183">
        <v>36.747259999999997</v>
      </c>
      <c r="EW183">
        <v>2498.2429999999999</v>
      </c>
      <c r="EX183">
        <v>27.212440000000001</v>
      </c>
      <c r="EY183">
        <v>141.90950000000001</v>
      </c>
      <c r="EZ183">
        <v>188.09909999999999</v>
      </c>
      <c r="FA183">
        <v>650.26499999999999</v>
      </c>
      <c r="FB183">
        <v>6223.45</v>
      </c>
      <c r="FC183">
        <v>416.44119999999998</v>
      </c>
      <c r="FD183">
        <v>390.42340000000002</v>
      </c>
      <c r="FE183">
        <v>195.90799999999999</v>
      </c>
      <c r="FF183">
        <v>19.699839999999998</v>
      </c>
      <c r="FG183">
        <v>38.415170000000003</v>
      </c>
      <c r="FH183">
        <v>47.770870000000002</v>
      </c>
      <c r="FI183">
        <v>44.165289999999999</v>
      </c>
      <c r="FJ183">
        <v>52.705199999999998</v>
      </c>
      <c r="FK183">
        <v>1010.147</v>
      </c>
      <c r="FL183">
        <v>41.748840000000001</v>
      </c>
      <c r="FM183">
        <v>0</v>
      </c>
      <c r="FN183">
        <v>14.091839999999999</v>
      </c>
      <c r="FO183">
        <v>53.081870000000002</v>
      </c>
      <c r="FP183">
        <v>22.76632</v>
      </c>
      <c r="FQ183">
        <v>16.418030000000002</v>
      </c>
      <c r="FR183">
        <v>17.750340000000001</v>
      </c>
      <c r="FS183">
        <v>22.123159999999999</v>
      </c>
      <c r="FT183">
        <v>49.163420000000002</v>
      </c>
      <c r="FU183">
        <v>452.89400000000001</v>
      </c>
      <c r="FV183">
        <v>41.535029999999999</v>
      </c>
      <c r="FW183">
        <v>448.673</v>
      </c>
      <c r="FX183">
        <v>38.83822</v>
      </c>
      <c r="FY183">
        <v>142.61760000000001</v>
      </c>
      <c r="FZ183">
        <v>193.16120000000001</v>
      </c>
      <c r="GA183">
        <v>303.72480000000002</v>
      </c>
      <c r="GB183">
        <v>384.83089999999999</v>
      </c>
      <c r="GC183">
        <v>83.054199999999994</v>
      </c>
      <c r="GD183">
        <v>285.24250000000001</v>
      </c>
      <c r="GE183">
        <v>1060.652</v>
      </c>
      <c r="GF183">
        <v>40.56955</v>
      </c>
      <c r="GG183">
        <v>6101.28</v>
      </c>
      <c r="GH183">
        <v>3.9051100000000001</v>
      </c>
    </row>
    <row r="184" spans="1:190" x14ac:dyDescent="0.25">
      <c r="A184" t="s">
        <v>215</v>
      </c>
      <c r="B184" t="s">
        <v>220</v>
      </c>
      <c r="C184">
        <v>2.8866800000000001</v>
      </c>
      <c r="D184">
        <v>3629.8009999999999</v>
      </c>
      <c r="E184">
        <v>136.21199999999999</v>
      </c>
      <c r="F184">
        <v>5592.71</v>
      </c>
      <c r="G184">
        <v>10.389989999999999</v>
      </c>
      <c r="H184">
        <v>12171.01</v>
      </c>
      <c r="I184">
        <v>1588.01</v>
      </c>
      <c r="J184">
        <v>5572.39</v>
      </c>
      <c r="K184">
        <v>0</v>
      </c>
      <c r="L184">
        <v>3904.9070000000002</v>
      </c>
      <c r="M184">
        <v>20614.12</v>
      </c>
      <c r="N184">
        <v>6822.72</v>
      </c>
      <c r="O184">
        <v>3738.7620000000002</v>
      </c>
      <c r="P184">
        <v>279.3313</v>
      </c>
      <c r="Q184">
        <v>282.18990000000002</v>
      </c>
      <c r="R184">
        <v>75.801860000000005</v>
      </c>
      <c r="S184">
        <v>1104.4749999999999</v>
      </c>
      <c r="T184">
        <v>0</v>
      </c>
      <c r="U184">
        <v>13.276669999999999</v>
      </c>
      <c r="V184">
        <v>1782.0830000000001</v>
      </c>
      <c r="W184">
        <v>133.52029999999999</v>
      </c>
      <c r="X184">
        <v>227000.1</v>
      </c>
      <c r="Y184">
        <v>23.896999999999998</v>
      </c>
      <c r="Z184">
        <v>164.21629999999999</v>
      </c>
      <c r="AA184">
        <v>58.680259999999997</v>
      </c>
      <c r="AB184">
        <v>23.792960000000001</v>
      </c>
      <c r="AC184">
        <v>11576.92</v>
      </c>
      <c r="AD184">
        <v>23.66422</v>
      </c>
      <c r="AE184">
        <v>236.1979</v>
      </c>
      <c r="AF184">
        <v>803.072</v>
      </c>
      <c r="AG184">
        <v>910.28399999999999</v>
      </c>
      <c r="AH184">
        <v>6291.99</v>
      </c>
      <c r="AI184">
        <v>410.41120000000001</v>
      </c>
      <c r="AJ184">
        <v>1266.049</v>
      </c>
      <c r="AK184">
        <v>0</v>
      </c>
      <c r="AL184">
        <v>13.375909999999999</v>
      </c>
      <c r="AM184">
        <v>34.485520000000001</v>
      </c>
      <c r="AN184">
        <v>327.69990000000001</v>
      </c>
      <c r="AO184">
        <v>38.925849999999997</v>
      </c>
      <c r="AP184">
        <v>31968.43</v>
      </c>
      <c r="AQ184">
        <v>167.30009999999999</v>
      </c>
      <c r="AR184">
        <v>2534.4360000000001</v>
      </c>
      <c r="AS184">
        <v>817.01499999999999</v>
      </c>
      <c r="AT184">
        <v>0</v>
      </c>
      <c r="AU184">
        <v>41.286859999999997</v>
      </c>
      <c r="AV184">
        <v>51.674390000000002</v>
      </c>
      <c r="AW184">
        <v>88.840900000000005</v>
      </c>
      <c r="AX184">
        <v>167.30009999999999</v>
      </c>
      <c r="AY184">
        <v>5112.6099999999997</v>
      </c>
      <c r="AZ184">
        <v>0</v>
      </c>
      <c r="BA184">
        <v>0</v>
      </c>
      <c r="BB184">
        <v>8.9601799999999994</v>
      </c>
      <c r="BC184">
        <v>5653.24</v>
      </c>
      <c r="BD184">
        <v>0</v>
      </c>
      <c r="BE184">
        <v>14.206</v>
      </c>
      <c r="BF184">
        <v>16027.54</v>
      </c>
      <c r="BG184">
        <v>2657.0920000000001</v>
      </c>
      <c r="BH184">
        <v>29.868839999999999</v>
      </c>
      <c r="BI184">
        <v>870.49</v>
      </c>
      <c r="BJ184">
        <v>961.56899999999996</v>
      </c>
      <c r="BK184">
        <v>24289.8</v>
      </c>
      <c r="BL184">
        <v>26.878129999999999</v>
      </c>
      <c r="BM184">
        <v>20.80705</v>
      </c>
      <c r="BN184">
        <v>23.364090000000001</v>
      </c>
      <c r="BO184">
        <v>121.0414</v>
      </c>
      <c r="BP184">
        <v>61.167560000000002</v>
      </c>
      <c r="BQ184">
        <v>2573.1309999999999</v>
      </c>
      <c r="BR184">
        <v>5.7733699999999999</v>
      </c>
      <c r="BS184">
        <v>40363.25</v>
      </c>
      <c r="BT184">
        <v>83226.2</v>
      </c>
      <c r="BU184">
        <v>1293.8720000000001</v>
      </c>
      <c r="BV184">
        <v>16.46349</v>
      </c>
      <c r="BW184">
        <v>50.976100000000002</v>
      </c>
      <c r="BX184">
        <v>255.95230000000001</v>
      </c>
      <c r="BY184">
        <v>293.57119999999998</v>
      </c>
      <c r="BZ184">
        <v>23.66422</v>
      </c>
      <c r="CA184">
        <v>451.51650000000001</v>
      </c>
      <c r="CB184">
        <v>69.466049999999996</v>
      </c>
      <c r="CC184">
        <v>2.8866800000000001</v>
      </c>
      <c r="CD184">
        <v>39.953870000000002</v>
      </c>
      <c r="CE184">
        <v>407.70339999999999</v>
      </c>
      <c r="CF184">
        <v>1241.7</v>
      </c>
      <c r="CG184">
        <v>0</v>
      </c>
      <c r="CH184">
        <v>276.92590000000001</v>
      </c>
      <c r="CI184">
        <v>210.0806</v>
      </c>
      <c r="CJ184">
        <v>443.40559999999999</v>
      </c>
      <c r="CK184">
        <v>71.046840000000003</v>
      </c>
      <c r="CL184">
        <v>13.276669999999999</v>
      </c>
      <c r="CM184">
        <v>162.93270000000001</v>
      </c>
      <c r="CN184">
        <v>5111.7299999999996</v>
      </c>
      <c r="CO184">
        <v>34.998269999999998</v>
      </c>
      <c r="CP184">
        <v>97.575599999999994</v>
      </c>
      <c r="CQ184">
        <v>136466.1</v>
      </c>
      <c r="CR184">
        <v>96.812259999999995</v>
      </c>
      <c r="CS184">
        <v>324.49119999999999</v>
      </c>
      <c r="CT184">
        <v>178.79040000000001</v>
      </c>
      <c r="CU184">
        <v>43.344059999999999</v>
      </c>
      <c r="CV184">
        <v>208.16309999999999</v>
      </c>
      <c r="CW184">
        <v>1118.4929999999999</v>
      </c>
      <c r="CX184">
        <v>42256.65</v>
      </c>
      <c r="CY184">
        <v>33.984470000000002</v>
      </c>
      <c r="CZ184">
        <v>464.32</v>
      </c>
      <c r="DA184">
        <v>420.25740000000002</v>
      </c>
      <c r="DB184">
        <v>14637.61</v>
      </c>
      <c r="DC184">
        <v>87.914500000000004</v>
      </c>
      <c r="DD184">
        <v>3780.0369999999998</v>
      </c>
      <c r="DE184">
        <v>368.07299999999998</v>
      </c>
      <c r="DF184">
        <v>1520.1969999999999</v>
      </c>
      <c r="DG184">
        <v>13.27425</v>
      </c>
      <c r="DH184">
        <v>80.846238999999997</v>
      </c>
      <c r="DI184">
        <v>35.939950000000003</v>
      </c>
      <c r="DJ184">
        <v>358.74560000000002</v>
      </c>
      <c r="DK184">
        <v>136.30779999999999</v>
      </c>
      <c r="DL184">
        <v>1905.711</v>
      </c>
      <c r="DM184">
        <v>14471.88</v>
      </c>
      <c r="DN184">
        <v>168.72649999999999</v>
      </c>
      <c r="DO184">
        <v>841.60400000000004</v>
      </c>
      <c r="DP184">
        <v>65.949690000000004</v>
      </c>
      <c r="DQ184">
        <v>39.827570000000001</v>
      </c>
      <c r="DR184">
        <v>3959.7629999999999</v>
      </c>
      <c r="DS184">
        <v>1348.433</v>
      </c>
      <c r="DT184">
        <v>1013.0890000000001</v>
      </c>
      <c r="DU184">
        <v>16.061699999999998</v>
      </c>
      <c r="DV184">
        <v>413.68349999999998</v>
      </c>
      <c r="DW184">
        <v>25.42127</v>
      </c>
      <c r="DX184">
        <v>20.903860000000002</v>
      </c>
      <c r="DY184">
        <v>1186.223</v>
      </c>
      <c r="DZ184">
        <v>16.262589999999999</v>
      </c>
      <c r="EA184">
        <v>201.77969999999999</v>
      </c>
      <c r="EB184">
        <v>148.2467</v>
      </c>
      <c r="EC184">
        <v>32.755540000000003</v>
      </c>
      <c r="ED184">
        <v>77.127600000000001</v>
      </c>
      <c r="EE184">
        <v>35.816070000000003</v>
      </c>
      <c r="EF184">
        <v>0</v>
      </c>
      <c r="EG184">
        <v>28.310359999999999</v>
      </c>
      <c r="EH184">
        <v>928.27700000000004</v>
      </c>
      <c r="EI184">
        <v>1366.029</v>
      </c>
      <c r="EJ184">
        <v>39.592399999999998</v>
      </c>
      <c r="EK184">
        <v>31548.97</v>
      </c>
      <c r="EL184">
        <v>8.8609500000000008</v>
      </c>
      <c r="EM184">
        <v>14.206</v>
      </c>
      <c r="EN184">
        <v>34.998269999999998</v>
      </c>
      <c r="EO184">
        <v>2762.6529999999998</v>
      </c>
      <c r="EP184">
        <v>783.86900000000003</v>
      </c>
      <c r="EQ184">
        <v>0.72185060000000001</v>
      </c>
      <c r="ER184">
        <v>3629.8009999999999</v>
      </c>
      <c r="ES184">
        <v>0</v>
      </c>
      <c r="ET184">
        <v>75.044499999999999</v>
      </c>
      <c r="EU184">
        <v>43.041449999999998</v>
      </c>
      <c r="EV184">
        <v>96.276799999999994</v>
      </c>
      <c r="EW184">
        <v>5667.48</v>
      </c>
      <c r="EX184">
        <v>39.592399999999998</v>
      </c>
      <c r="EY184">
        <v>98.634200000000007</v>
      </c>
      <c r="EZ184">
        <v>196.9376</v>
      </c>
      <c r="FA184">
        <v>1369.864</v>
      </c>
      <c r="FB184">
        <v>8647.3799999999992</v>
      </c>
      <c r="FC184">
        <v>530.15899999999999</v>
      </c>
      <c r="FD184">
        <v>713.10599999999999</v>
      </c>
      <c r="FE184">
        <v>139.4922</v>
      </c>
      <c r="FF184">
        <v>38.499429999999997</v>
      </c>
      <c r="FG184">
        <v>29.43759</v>
      </c>
      <c r="FH184">
        <v>102.224</v>
      </c>
      <c r="FI184">
        <v>17.82113</v>
      </c>
      <c r="FJ184">
        <v>62.493299999999998</v>
      </c>
      <c r="FK184">
        <v>713.49599999999998</v>
      </c>
      <c r="FL184">
        <v>27.80686</v>
      </c>
      <c r="FM184">
        <v>0</v>
      </c>
      <c r="FN184">
        <v>9.2627400000000009</v>
      </c>
      <c r="FO184">
        <v>29.43759</v>
      </c>
      <c r="FP184">
        <v>31.29627</v>
      </c>
      <c r="FQ184">
        <v>2.9859200000000001</v>
      </c>
      <c r="FR184">
        <v>25.324439999999999</v>
      </c>
      <c r="FS184">
        <v>47.330860000000001</v>
      </c>
      <c r="FT184">
        <v>36.116219999999998</v>
      </c>
      <c r="FU184">
        <v>237.92310000000001</v>
      </c>
      <c r="FV184">
        <v>47.258690000000001</v>
      </c>
      <c r="FW184">
        <v>343.99200000000002</v>
      </c>
      <c r="FX184">
        <v>86.462500000000006</v>
      </c>
      <c r="FY184">
        <v>117.78579999999999</v>
      </c>
      <c r="FZ184">
        <v>429.017</v>
      </c>
      <c r="GA184">
        <v>298.76490000000001</v>
      </c>
      <c r="GB184">
        <v>761.57</v>
      </c>
      <c r="GC184">
        <v>20.608560000000001</v>
      </c>
      <c r="GD184">
        <v>551.61800000000005</v>
      </c>
      <c r="GE184">
        <v>690.21699999999998</v>
      </c>
      <c r="GF184">
        <v>26.7837</v>
      </c>
      <c r="GG184">
        <v>5824.13</v>
      </c>
      <c r="GH184">
        <v>26.77891</v>
      </c>
    </row>
    <row r="185" spans="1:190" x14ac:dyDescent="0.25">
      <c r="A185" t="s">
        <v>208</v>
      </c>
      <c r="B185" t="s">
        <v>222</v>
      </c>
      <c r="C185">
        <v>0</v>
      </c>
      <c r="D185">
        <v>2142.3220000000001</v>
      </c>
      <c r="E185">
        <v>313.43079999999998</v>
      </c>
      <c r="F185">
        <v>3058.29</v>
      </c>
      <c r="G185">
        <v>0.86346599999999996</v>
      </c>
      <c r="H185">
        <v>11700.65</v>
      </c>
      <c r="I185">
        <v>725.72500000000002</v>
      </c>
      <c r="J185">
        <v>2963.0880000000002</v>
      </c>
      <c r="K185">
        <v>31.814679999999999</v>
      </c>
      <c r="L185">
        <v>4696.2</v>
      </c>
      <c r="M185">
        <v>10247.799999999999</v>
      </c>
      <c r="N185">
        <v>2090.163</v>
      </c>
      <c r="O185">
        <v>4514</v>
      </c>
      <c r="P185">
        <v>310.77010000000001</v>
      </c>
      <c r="Q185">
        <v>97.007800000000003</v>
      </c>
      <c r="R185">
        <v>0</v>
      </c>
      <c r="S185">
        <v>493.35599999999999</v>
      </c>
      <c r="T185">
        <v>0</v>
      </c>
      <c r="U185">
        <v>22.13691</v>
      </c>
      <c r="V185">
        <v>912.596</v>
      </c>
      <c r="W185">
        <v>268.75069999999999</v>
      </c>
      <c r="X185">
        <v>370874.1</v>
      </c>
      <c r="Y185">
        <v>24.749860000000002</v>
      </c>
      <c r="Z185">
        <v>159.98490000000001</v>
      </c>
      <c r="AA185">
        <v>16.30405</v>
      </c>
      <c r="AB185">
        <v>23.852080000000001</v>
      </c>
      <c r="AC185">
        <v>12484.99</v>
      </c>
      <c r="AD185">
        <v>34.710970000000003</v>
      </c>
      <c r="AE185">
        <v>184.57050000000001</v>
      </c>
      <c r="AF185">
        <v>870.38400000000001</v>
      </c>
      <c r="AG185">
        <v>887.84299999999996</v>
      </c>
      <c r="AH185">
        <v>9958.99</v>
      </c>
      <c r="AI185">
        <v>24.271550000000001</v>
      </c>
      <c r="AJ185">
        <v>707.00599999999997</v>
      </c>
      <c r="AK185">
        <v>0</v>
      </c>
      <c r="AL185">
        <v>0</v>
      </c>
      <c r="AM185">
        <v>0</v>
      </c>
      <c r="AN185">
        <v>1005.063</v>
      </c>
      <c r="AO185">
        <v>101.2753</v>
      </c>
      <c r="AP185">
        <v>26416.6</v>
      </c>
      <c r="AQ185">
        <v>122.73860000000001</v>
      </c>
      <c r="AR185">
        <v>1189.296</v>
      </c>
      <c r="AS185">
        <v>298.51089999999999</v>
      </c>
      <c r="AT185">
        <v>26.253620000000002</v>
      </c>
      <c r="AU185">
        <v>26.527470000000001</v>
      </c>
      <c r="AV185">
        <v>0</v>
      </c>
      <c r="AW185">
        <v>31.124020000000002</v>
      </c>
      <c r="AX185">
        <v>369.63600000000002</v>
      </c>
      <c r="AY185">
        <v>3991.1350000000002</v>
      </c>
      <c r="AZ185">
        <v>23.537040000000001</v>
      </c>
      <c r="BA185">
        <v>22.481369999999998</v>
      </c>
      <c r="BB185">
        <v>23.631229999999999</v>
      </c>
      <c r="BC185">
        <v>2197.3519999999999</v>
      </c>
      <c r="BD185">
        <v>30.728929999999998</v>
      </c>
      <c r="BE185">
        <v>12.943569999999999</v>
      </c>
      <c r="BF185">
        <v>13423.11</v>
      </c>
      <c r="BG185">
        <v>923.99599999999998</v>
      </c>
      <c r="BH185">
        <v>165.65819999999999</v>
      </c>
      <c r="BI185">
        <v>1176.701</v>
      </c>
      <c r="BJ185">
        <v>520.33299999999997</v>
      </c>
      <c r="BK185">
        <v>16769.53</v>
      </c>
      <c r="BL185">
        <v>0</v>
      </c>
      <c r="BM185">
        <v>64.144400000000005</v>
      </c>
      <c r="BN185">
        <v>0</v>
      </c>
      <c r="BO185">
        <v>17.23761</v>
      </c>
      <c r="BP185">
        <v>17.450780000000002</v>
      </c>
      <c r="BQ185">
        <v>1508.838</v>
      </c>
      <c r="BR185">
        <v>8.0598899999999993</v>
      </c>
      <c r="BS185">
        <v>19959.939999999999</v>
      </c>
      <c r="BT185">
        <v>4951.63</v>
      </c>
      <c r="BU185">
        <v>85.707999999999998</v>
      </c>
      <c r="BV185">
        <v>0</v>
      </c>
      <c r="BW185">
        <v>18.537420000000001</v>
      </c>
      <c r="BX185">
        <v>186.53489999999999</v>
      </c>
      <c r="BY185">
        <v>147.4992</v>
      </c>
      <c r="BZ185">
        <v>29.685759999999998</v>
      </c>
      <c r="CA185">
        <v>527.27300000000002</v>
      </c>
      <c r="CB185">
        <v>158.95689999999999</v>
      </c>
      <c r="CC185">
        <v>0</v>
      </c>
      <c r="CD185">
        <v>70.161500000000004</v>
      </c>
      <c r="CE185">
        <v>588.74900000000002</v>
      </c>
      <c r="CF185">
        <v>1974.0740000000001</v>
      </c>
      <c r="CG185">
        <v>37.699620000000003</v>
      </c>
      <c r="CH185">
        <v>0</v>
      </c>
      <c r="CI185">
        <v>20.27459</v>
      </c>
      <c r="CJ185">
        <v>89.677000000000007</v>
      </c>
      <c r="CK185">
        <v>487.61099999999999</v>
      </c>
      <c r="CL185">
        <v>0</v>
      </c>
      <c r="CM185">
        <v>28.416090000000001</v>
      </c>
      <c r="CN185">
        <v>2086.4459999999999</v>
      </c>
      <c r="CO185">
        <v>93.469200000000001</v>
      </c>
      <c r="CP185">
        <v>28.756789999999999</v>
      </c>
      <c r="CQ185">
        <v>54601.1</v>
      </c>
      <c r="CR185">
        <v>188.38390000000001</v>
      </c>
      <c r="CS185">
        <v>431.18900000000002</v>
      </c>
      <c r="CT185">
        <v>151.16419999999999</v>
      </c>
      <c r="CU185">
        <v>103.8378</v>
      </c>
      <c r="CV185">
        <v>196.92259999999999</v>
      </c>
      <c r="CW185">
        <v>889.59</v>
      </c>
      <c r="CX185">
        <v>32631.39</v>
      </c>
      <c r="CY185">
        <v>29.139600000000002</v>
      </c>
      <c r="CZ185">
        <v>231.43819999999999</v>
      </c>
      <c r="DA185">
        <v>1064.8910000000001</v>
      </c>
      <c r="DB185">
        <v>29796.65</v>
      </c>
      <c r="DC185">
        <v>66.928399999999996</v>
      </c>
      <c r="DD185">
        <v>2102.6509999999998</v>
      </c>
      <c r="DE185">
        <v>321.78339999999997</v>
      </c>
      <c r="DF185">
        <v>1392.4269999999999</v>
      </c>
      <c r="DG185">
        <v>0</v>
      </c>
      <c r="DH185">
        <v>89.937600000000003</v>
      </c>
      <c r="DI185">
        <v>0</v>
      </c>
      <c r="DJ185">
        <v>368.55520000000001</v>
      </c>
      <c r="DK185">
        <v>57.0687</v>
      </c>
      <c r="DL185">
        <v>2511.1990000000001</v>
      </c>
      <c r="DM185">
        <v>19728.8</v>
      </c>
      <c r="DN185">
        <v>94.932500000000005</v>
      </c>
      <c r="DO185">
        <v>900.2</v>
      </c>
      <c r="DP185">
        <v>56.326479999999997</v>
      </c>
      <c r="DQ185">
        <v>19.40399</v>
      </c>
      <c r="DR185">
        <v>3505.87</v>
      </c>
      <c r="DS185">
        <v>1238.452</v>
      </c>
      <c r="DT185">
        <v>1399.252</v>
      </c>
      <c r="DU185">
        <v>1026.326</v>
      </c>
      <c r="DV185">
        <v>398.48649999999998</v>
      </c>
      <c r="DW185">
        <v>57.036729999999999</v>
      </c>
      <c r="DX185">
        <v>23.774280000000001</v>
      </c>
      <c r="DY185">
        <v>656.22500000000002</v>
      </c>
      <c r="DZ185">
        <v>0</v>
      </c>
      <c r="EA185">
        <v>84.956599999999995</v>
      </c>
      <c r="EB185">
        <v>30.483720000000002</v>
      </c>
      <c r="EC185">
        <v>13.019830000000001</v>
      </c>
      <c r="ED185">
        <v>0</v>
      </c>
      <c r="EE185">
        <v>0</v>
      </c>
      <c r="EF185">
        <v>0</v>
      </c>
      <c r="EG185">
        <v>29.455439999999999</v>
      </c>
      <c r="EH185">
        <v>549.70600000000002</v>
      </c>
      <c r="EI185">
        <v>649.08799999999997</v>
      </c>
      <c r="EJ185">
        <v>15.07779</v>
      </c>
      <c r="EK185">
        <v>9992.2000000000007</v>
      </c>
      <c r="EL185">
        <v>16.39359</v>
      </c>
      <c r="EM185">
        <v>12.943569999999999</v>
      </c>
      <c r="EN185">
        <v>93.469200000000001</v>
      </c>
      <c r="EO185">
        <v>959.69100000000003</v>
      </c>
      <c r="EP185">
        <v>879.07899999999995</v>
      </c>
      <c r="EQ185">
        <v>1.7219511999999999</v>
      </c>
      <c r="ER185">
        <v>2142.3220000000001</v>
      </c>
      <c r="ES185">
        <v>0</v>
      </c>
      <c r="ET185">
        <v>205.36689999999999</v>
      </c>
      <c r="EU185">
        <v>0</v>
      </c>
      <c r="EV185">
        <v>26.39669</v>
      </c>
      <c r="EW185">
        <v>728.88699999999994</v>
      </c>
      <c r="EX185">
        <v>15.07779</v>
      </c>
      <c r="EY185">
        <v>19.476400000000002</v>
      </c>
      <c r="EZ185">
        <v>0.802813</v>
      </c>
      <c r="FA185">
        <v>1391.3889999999999</v>
      </c>
      <c r="FB185">
        <v>6804.45</v>
      </c>
      <c r="FC185">
        <v>213.84139999999999</v>
      </c>
      <c r="FD185">
        <v>1076.1189999999999</v>
      </c>
      <c r="FE185">
        <v>136.61420000000001</v>
      </c>
      <c r="FF185">
        <v>0</v>
      </c>
      <c r="FG185">
        <v>0</v>
      </c>
      <c r="FH185">
        <v>0</v>
      </c>
      <c r="FI185">
        <v>0</v>
      </c>
      <c r="FJ185">
        <v>110.50060000000001</v>
      </c>
      <c r="FK185">
        <v>24.281510000000001</v>
      </c>
      <c r="FL185">
        <v>67.272400000000005</v>
      </c>
      <c r="FM185">
        <v>57.825499999999998</v>
      </c>
      <c r="FN185">
        <v>0</v>
      </c>
      <c r="FO185">
        <v>0</v>
      </c>
      <c r="FP185">
        <v>19.891770000000001</v>
      </c>
      <c r="FQ185">
        <v>56.836199999999998</v>
      </c>
      <c r="FR185">
        <v>0</v>
      </c>
      <c r="FS185">
        <v>18.654140000000002</v>
      </c>
      <c r="FT185">
        <v>21.812429999999999</v>
      </c>
      <c r="FU185">
        <v>995.26499999999999</v>
      </c>
      <c r="FV185">
        <v>63.5486</v>
      </c>
      <c r="FW185">
        <v>249.23159999999999</v>
      </c>
      <c r="FX185">
        <v>67.183099999999996</v>
      </c>
      <c r="FY185">
        <v>128.9605</v>
      </c>
      <c r="FZ185">
        <v>162.16759999999999</v>
      </c>
      <c r="GA185">
        <v>1504.0319999999999</v>
      </c>
      <c r="GB185">
        <v>336.95690000000002</v>
      </c>
      <c r="GC185">
        <v>27.221250000000001</v>
      </c>
      <c r="GD185">
        <v>189.45869999999999</v>
      </c>
      <c r="GE185">
        <v>755.94799999999998</v>
      </c>
      <c r="GF185">
        <v>0</v>
      </c>
      <c r="GG185">
        <v>4591.45</v>
      </c>
      <c r="GH185">
        <v>228.41390000000001</v>
      </c>
    </row>
    <row r="186" spans="1:190" x14ac:dyDescent="0.25">
      <c r="A186" t="s">
        <v>209</v>
      </c>
      <c r="B186" t="s">
        <v>222</v>
      </c>
      <c r="C186">
        <v>6.4645099999999998</v>
      </c>
      <c r="D186">
        <v>2785.732</v>
      </c>
      <c r="E186">
        <v>178.1104</v>
      </c>
      <c r="F186">
        <v>4949.8100000000004</v>
      </c>
      <c r="G186">
        <v>8.70946</v>
      </c>
      <c r="H186">
        <v>16660.810000000001</v>
      </c>
      <c r="I186">
        <v>1262.3409999999999</v>
      </c>
      <c r="J186">
        <v>4787.82</v>
      </c>
      <c r="K186">
        <v>65.866799999999998</v>
      </c>
      <c r="L186">
        <v>5079.12</v>
      </c>
      <c r="M186">
        <v>14695.02</v>
      </c>
      <c r="N186">
        <v>3498.6129999999998</v>
      </c>
      <c r="O186">
        <v>6443.83</v>
      </c>
      <c r="P186">
        <v>350.36</v>
      </c>
      <c r="Q186">
        <v>268.90519999999998</v>
      </c>
      <c r="R186">
        <v>38.452739999999999</v>
      </c>
      <c r="S186">
        <v>720.53599999999994</v>
      </c>
      <c r="T186">
        <v>41.726480000000002</v>
      </c>
      <c r="U186">
        <v>0</v>
      </c>
      <c r="V186">
        <v>1196.393</v>
      </c>
      <c r="W186">
        <v>114.5274</v>
      </c>
      <c r="X186">
        <v>478232</v>
      </c>
      <c r="Y186">
        <v>19.623380000000001</v>
      </c>
      <c r="Z186">
        <v>261.03129999999999</v>
      </c>
      <c r="AA186">
        <v>0</v>
      </c>
      <c r="AB186">
        <v>58.439349999999997</v>
      </c>
      <c r="AC186">
        <v>18291.52</v>
      </c>
      <c r="AD186">
        <v>39.34628</v>
      </c>
      <c r="AE186">
        <v>249.34540000000001</v>
      </c>
      <c r="AF186">
        <v>1288.2249999999999</v>
      </c>
      <c r="AG186">
        <v>1250.7260000000001</v>
      </c>
      <c r="AH186">
        <v>11430.33</v>
      </c>
      <c r="AI186">
        <v>44.672600000000003</v>
      </c>
      <c r="AJ186">
        <v>1119.133</v>
      </c>
      <c r="AK186">
        <v>16.01435</v>
      </c>
      <c r="AL186">
        <v>0</v>
      </c>
      <c r="AM186">
        <v>48.4741</v>
      </c>
      <c r="AN186">
        <v>1673.7460000000001</v>
      </c>
      <c r="AO186">
        <v>53.420729999999999</v>
      </c>
      <c r="AP186">
        <v>31279.69</v>
      </c>
      <c r="AQ186">
        <v>133.1422</v>
      </c>
      <c r="AR186">
        <v>1491.252</v>
      </c>
      <c r="AS186">
        <v>542.72900000000004</v>
      </c>
      <c r="AT186">
        <v>9.7517800000000001</v>
      </c>
      <c r="AU186">
        <v>80.447699999999998</v>
      </c>
      <c r="AV186">
        <v>23.077860000000001</v>
      </c>
      <c r="AW186">
        <v>0</v>
      </c>
      <c r="AX186">
        <v>339.185</v>
      </c>
      <c r="AY186">
        <v>4565.93</v>
      </c>
      <c r="AZ186">
        <v>22.466329999999999</v>
      </c>
      <c r="BA186">
        <v>20.47531</v>
      </c>
      <c r="BB186">
        <v>33.895150000000001</v>
      </c>
      <c r="BC186">
        <v>3266.7930000000001</v>
      </c>
      <c r="BD186">
        <v>68.124300000000005</v>
      </c>
      <c r="BE186">
        <v>24.297350000000002</v>
      </c>
      <c r="BF186">
        <v>15346.08</v>
      </c>
      <c r="BG186">
        <v>1014.998</v>
      </c>
      <c r="BH186">
        <v>13.03712</v>
      </c>
      <c r="BI186">
        <v>1038.8869999999999</v>
      </c>
      <c r="BJ186">
        <v>591.75</v>
      </c>
      <c r="BK186">
        <v>58320.5</v>
      </c>
      <c r="BL186">
        <v>56.834609999999998</v>
      </c>
      <c r="BM186">
        <v>45.294879999999999</v>
      </c>
      <c r="BN186">
        <v>22.452829999999999</v>
      </c>
      <c r="BO186">
        <v>46.444490000000002</v>
      </c>
      <c r="BP186">
        <v>101.3964</v>
      </c>
      <c r="BQ186">
        <v>1416.1120000000001</v>
      </c>
      <c r="BR186">
        <v>21.59975</v>
      </c>
      <c r="BS186">
        <v>36787.53</v>
      </c>
      <c r="BT186">
        <v>9191.41</v>
      </c>
      <c r="BU186">
        <v>169.76599999999999</v>
      </c>
      <c r="BV186">
        <v>0</v>
      </c>
      <c r="BW186">
        <v>18.082609999999999</v>
      </c>
      <c r="BX186">
        <v>146.14080000000001</v>
      </c>
      <c r="BY186">
        <v>119.0838</v>
      </c>
      <c r="BZ186">
        <v>44.903660000000002</v>
      </c>
      <c r="CA186">
        <v>467.44049999999999</v>
      </c>
      <c r="CB186">
        <v>189.8272</v>
      </c>
      <c r="CC186">
        <v>7.7222299999999997</v>
      </c>
      <c r="CD186">
        <v>196.37049999999999</v>
      </c>
      <c r="CE186">
        <v>788.26300000000003</v>
      </c>
      <c r="CF186">
        <v>2630.127</v>
      </c>
      <c r="CG186">
        <v>68.519599999999997</v>
      </c>
      <c r="CH186">
        <v>46.053159999999998</v>
      </c>
      <c r="CI186">
        <v>1.6222300000000001</v>
      </c>
      <c r="CJ186">
        <v>141.19120000000001</v>
      </c>
      <c r="CK186">
        <v>802.32299999999998</v>
      </c>
      <c r="CL186">
        <v>11.848940000000001</v>
      </c>
      <c r="CM186">
        <v>38.681649999999998</v>
      </c>
      <c r="CN186">
        <v>2877.2779999999998</v>
      </c>
      <c r="CO186">
        <v>168.04150000000001</v>
      </c>
      <c r="CP186">
        <v>8.6158099999999997</v>
      </c>
      <c r="CQ186">
        <v>91343.1</v>
      </c>
      <c r="CR186">
        <v>240.08349999999999</v>
      </c>
      <c r="CS186">
        <v>646.60900000000004</v>
      </c>
      <c r="CT186">
        <v>214.37139999999999</v>
      </c>
      <c r="CU186">
        <v>140.7251</v>
      </c>
      <c r="CV186">
        <v>230.13749999999999</v>
      </c>
      <c r="CW186">
        <v>1291.5450000000001</v>
      </c>
      <c r="CX186">
        <v>42411.71</v>
      </c>
      <c r="CY186">
        <v>41.752499999999998</v>
      </c>
      <c r="CZ186">
        <v>251.1694</v>
      </c>
      <c r="DA186">
        <v>1251.239</v>
      </c>
      <c r="DB186">
        <v>30318.07</v>
      </c>
      <c r="DC186">
        <v>164.37289999999999</v>
      </c>
      <c r="DD186">
        <v>1923.057</v>
      </c>
      <c r="DE186">
        <v>252.29949999999999</v>
      </c>
      <c r="DF186">
        <v>2442.6979999999999</v>
      </c>
      <c r="DG186">
        <v>9.8455899999999996</v>
      </c>
      <c r="DH186">
        <v>101.3018</v>
      </c>
      <c r="DI186">
        <v>11.740830000000001</v>
      </c>
      <c r="DJ186">
        <v>394.41539999999998</v>
      </c>
      <c r="DK186">
        <v>72.316999999999993</v>
      </c>
      <c r="DL186">
        <v>3863.712</v>
      </c>
      <c r="DM186">
        <v>26462.92</v>
      </c>
      <c r="DN186">
        <v>125.5543</v>
      </c>
      <c r="DO186">
        <v>1732.19</v>
      </c>
      <c r="DP186">
        <v>144.78469999999999</v>
      </c>
      <c r="DQ186">
        <v>91.552000000000007</v>
      </c>
      <c r="DR186">
        <v>3740.0390000000002</v>
      </c>
      <c r="DS186">
        <v>1386.4369999999999</v>
      </c>
      <c r="DT186">
        <v>1996.4970000000001</v>
      </c>
      <c r="DU186">
        <v>1828.9459999999999</v>
      </c>
      <c r="DV186">
        <v>359.68419999999998</v>
      </c>
      <c r="DW186">
        <v>39.682459999999999</v>
      </c>
      <c r="DX186">
        <v>17.258600000000001</v>
      </c>
      <c r="DY186">
        <v>960.50699999999995</v>
      </c>
      <c r="DZ186">
        <v>0</v>
      </c>
      <c r="EA186">
        <v>272.92739999999998</v>
      </c>
      <c r="EB186">
        <v>114.6974</v>
      </c>
      <c r="EC186">
        <v>32.419069999999998</v>
      </c>
      <c r="ED186">
        <v>21.90982</v>
      </c>
      <c r="EE186">
        <v>0</v>
      </c>
      <c r="EF186">
        <v>12.0364</v>
      </c>
      <c r="EG186">
        <v>13.294140000000001</v>
      </c>
      <c r="EH186">
        <v>1114.5119999999999</v>
      </c>
      <c r="EI186">
        <v>2098.6469999999999</v>
      </c>
      <c r="EJ186">
        <v>41.028129999999997</v>
      </c>
      <c r="EK186">
        <v>13447.24</v>
      </c>
      <c r="EL186">
        <v>0</v>
      </c>
      <c r="EM186">
        <v>24.297350000000002</v>
      </c>
      <c r="EN186">
        <v>168.04150000000001</v>
      </c>
      <c r="EO186">
        <v>1875.3920000000001</v>
      </c>
      <c r="EP186">
        <v>1268.8699999999999</v>
      </c>
      <c r="EQ186">
        <v>4.7370859999999997</v>
      </c>
      <c r="ER186">
        <v>2785.732</v>
      </c>
      <c r="ES186">
        <v>40.900539999999999</v>
      </c>
      <c r="ET186">
        <v>92.025099999999995</v>
      </c>
      <c r="EU186">
        <v>30.483989999999999</v>
      </c>
      <c r="EV186">
        <v>19.543230000000001</v>
      </c>
      <c r="EW186">
        <v>1124.509</v>
      </c>
      <c r="EX186">
        <v>41.028129999999997</v>
      </c>
      <c r="EY186">
        <v>18.298020000000001</v>
      </c>
      <c r="EZ186">
        <v>36.356520000000003</v>
      </c>
      <c r="FA186">
        <v>1964.31</v>
      </c>
      <c r="FB186">
        <v>12348.9</v>
      </c>
      <c r="FC186">
        <v>183.64089999999999</v>
      </c>
      <c r="FD186">
        <v>1288.4290000000001</v>
      </c>
      <c r="FE186">
        <v>182.25399999999999</v>
      </c>
      <c r="FF186">
        <v>0</v>
      </c>
      <c r="FG186">
        <v>0</v>
      </c>
      <c r="FH186">
        <v>63.945300000000003</v>
      </c>
      <c r="FI186">
        <v>0</v>
      </c>
      <c r="FJ186">
        <v>45.308280000000003</v>
      </c>
      <c r="FK186">
        <v>55.382849999999998</v>
      </c>
      <c r="FL186">
        <v>0</v>
      </c>
      <c r="FM186">
        <v>26.73986</v>
      </c>
      <c r="FN186">
        <v>13.01013</v>
      </c>
      <c r="FO186">
        <v>20.38363</v>
      </c>
      <c r="FP186">
        <v>60.225380000000001</v>
      </c>
      <c r="FQ186">
        <v>31.58042</v>
      </c>
      <c r="FR186">
        <v>0</v>
      </c>
      <c r="FS186">
        <v>16.33708</v>
      </c>
      <c r="FT186">
        <v>33.179270000000002</v>
      </c>
      <c r="FU186">
        <v>993.10199999999998</v>
      </c>
      <c r="FV186">
        <v>48.54054</v>
      </c>
      <c r="FW186">
        <v>254.33680000000001</v>
      </c>
      <c r="FX186">
        <v>39.953870000000002</v>
      </c>
      <c r="FY186">
        <v>128.17179999999999</v>
      </c>
      <c r="FZ186">
        <v>301.67770000000002</v>
      </c>
      <c r="GA186">
        <v>2386.6590000000001</v>
      </c>
      <c r="GB186">
        <v>384.36579999999998</v>
      </c>
      <c r="GC186">
        <v>113.47320000000001</v>
      </c>
      <c r="GD186">
        <v>308.64010000000002</v>
      </c>
      <c r="GE186">
        <v>1331.038</v>
      </c>
      <c r="GF186">
        <v>0</v>
      </c>
      <c r="GG186">
        <v>5883.94</v>
      </c>
      <c r="GH186">
        <v>277.22340000000003</v>
      </c>
    </row>
    <row r="187" spans="1:190" x14ac:dyDescent="0.25">
      <c r="A187" t="s">
        <v>210</v>
      </c>
      <c r="B187" t="s">
        <v>222</v>
      </c>
      <c r="C187">
        <v>0</v>
      </c>
      <c r="D187">
        <v>1940.8689999999999</v>
      </c>
      <c r="E187">
        <v>222.23419999999999</v>
      </c>
      <c r="F187">
        <v>4291.4979999999996</v>
      </c>
      <c r="G187">
        <v>0</v>
      </c>
      <c r="H187">
        <v>11424.44</v>
      </c>
      <c r="I187">
        <v>1038.8979999999999</v>
      </c>
      <c r="J187">
        <v>3728.3760000000002</v>
      </c>
      <c r="K187">
        <v>0</v>
      </c>
      <c r="L187">
        <v>4929.6499999999996</v>
      </c>
      <c r="M187">
        <v>8751.99</v>
      </c>
      <c r="N187">
        <v>1761.4090000000001</v>
      </c>
      <c r="O187">
        <v>4321.78</v>
      </c>
      <c r="P187">
        <v>265.09050000000002</v>
      </c>
      <c r="Q187">
        <v>152.5951</v>
      </c>
      <c r="R187">
        <v>0</v>
      </c>
      <c r="S187">
        <v>466.04640000000001</v>
      </c>
      <c r="T187">
        <v>31.223099999999999</v>
      </c>
      <c r="U187">
        <v>20.521180000000001</v>
      </c>
      <c r="V187">
        <v>898.66399999999999</v>
      </c>
      <c r="W187">
        <v>189.17699999999999</v>
      </c>
      <c r="X187">
        <v>326917.09999999998</v>
      </c>
      <c r="Y187">
        <v>0</v>
      </c>
      <c r="Z187">
        <v>196.33369999999999</v>
      </c>
      <c r="AA187">
        <v>22.1114</v>
      </c>
      <c r="AB187">
        <v>17.870470000000001</v>
      </c>
      <c r="AC187">
        <v>15639.35</v>
      </c>
      <c r="AD187">
        <v>76.640799999999999</v>
      </c>
      <c r="AE187">
        <v>201.95529999999999</v>
      </c>
      <c r="AF187">
        <v>835.44200000000001</v>
      </c>
      <c r="AG187">
        <v>701.899</v>
      </c>
      <c r="AH187">
        <v>7039.62</v>
      </c>
      <c r="AI187">
        <v>53.161960000000001</v>
      </c>
      <c r="AJ187">
        <v>565.77</v>
      </c>
      <c r="AK187">
        <v>45.283580000000001</v>
      </c>
      <c r="AL187">
        <v>0</v>
      </c>
      <c r="AM187">
        <v>33.315689999999996</v>
      </c>
      <c r="AN187">
        <v>918.65700000000004</v>
      </c>
      <c r="AO187">
        <v>24.88738</v>
      </c>
      <c r="AP187">
        <v>32288.53</v>
      </c>
      <c r="AQ187">
        <v>32.046909999999997</v>
      </c>
      <c r="AR187">
        <v>1279.6569999999999</v>
      </c>
      <c r="AS187">
        <v>593.26499999999999</v>
      </c>
      <c r="AT187">
        <v>30.606560000000002</v>
      </c>
      <c r="AU187">
        <v>162.8425</v>
      </c>
      <c r="AV187">
        <v>0</v>
      </c>
      <c r="AW187">
        <v>24.450240000000001</v>
      </c>
      <c r="AX187">
        <v>267.13060000000002</v>
      </c>
      <c r="AY187">
        <v>4161.5600000000004</v>
      </c>
      <c r="AZ187">
        <v>0</v>
      </c>
      <c r="BA187">
        <v>70.978399999999993</v>
      </c>
      <c r="BB187">
        <v>76.631900000000002</v>
      </c>
      <c r="BC187">
        <v>2338.2310000000002</v>
      </c>
      <c r="BD187">
        <v>0</v>
      </c>
      <c r="BE187">
        <v>0</v>
      </c>
      <c r="BF187">
        <v>9643.6299999999992</v>
      </c>
      <c r="BG187">
        <v>1015.075</v>
      </c>
      <c r="BH187">
        <v>91.412000000000006</v>
      </c>
      <c r="BI187">
        <v>407.9991</v>
      </c>
      <c r="BJ187">
        <v>410.75130000000001</v>
      </c>
      <c r="BK187">
        <v>35242.81</v>
      </c>
      <c r="BL187">
        <v>14.591390000000001</v>
      </c>
      <c r="BM187">
        <v>0</v>
      </c>
      <c r="BN187">
        <v>0</v>
      </c>
      <c r="BO187">
        <v>107.43810000000001</v>
      </c>
      <c r="BP187">
        <v>69.650199999999998</v>
      </c>
      <c r="BQ187">
        <v>1281.8820000000001</v>
      </c>
      <c r="BR187">
        <v>2.3625029999999998</v>
      </c>
      <c r="BS187">
        <v>35300.29</v>
      </c>
      <c r="BT187">
        <v>7349.66</v>
      </c>
      <c r="BU187">
        <v>112.58320000000001</v>
      </c>
      <c r="BV187">
        <v>0</v>
      </c>
      <c r="BW187">
        <v>0</v>
      </c>
      <c r="BX187">
        <v>89.489599999999996</v>
      </c>
      <c r="BY187">
        <v>45.285710000000002</v>
      </c>
      <c r="BZ187">
        <v>0</v>
      </c>
      <c r="CA187">
        <v>256.46690000000001</v>
      </c>
      <c r="CB187">
        <v>20.826229999999999</v>
      </c>
      <c r="CC187">
        <v>49.024120000000003</v>
      </c>
      <c r="CD187">
        <v>111.87949999999999</v>
      </c>
      <c r="CE187">
        <v>426.10090000000002</v>
      </c>
      <c r="CF187">
        <v>1148.462</v>
      </c>
      <c r="CG187">
        <v>48.496960000000001</v>
      </c>
      <c r="CH187">
        <v>63.849139999999998</v>
      </c>
      <c r="CI187">
        <v>16.694870000000002</v>
      </c>
      <c r="CJ187">
        <v>88.762500000000003</v>
      </c>
      <c r="CK187">
        <v>644.56399999999996</v>
      </c>
      <c r="CL187">
        <v>88.512299999999996</v>
      </c>
      <c r="CM187">
        <v>89.117999999999995</v>
      </c>
      <c r="CN187">
        <v>1678.827</v>
      </c>
      <c r="CO187">
        <v>89.4923</v>
      </c>
      <c r="CP187">
        <v>10.09442</v>
      </c>
      <c r="CQ187">
        <v>70039.8</v>
      </c>
      <c r="CR187">
        <v>188.29660000000001</v>
      </c>
      <c r="CS187">
        <v>457.28500000000003</v>
      </c>
      <c r="CT187">
        <v>233.07749999999999</v>
      </c>
      <c r="CU187">
        <v>87.349900000000005</v>
      </c>
      <c r="CV187">
        <v>294.81299999999999</v>
      </c>
      <c r="CW187">
        <v>1049.9839999999999</v>
      </c>
      <c r="CX187">
        <v>29830.02</v>
      </c>
      <c r="CY187">
        <v>33.100769999999997</v>
      </c>
      <c r="CZ187">
        <v>45.769799999999996</v>
      </c>
      <c r="DA187">
        <v>1218.818</v>
      </c>
      <c r="DB187">
        <v>20013.22</v>
      </c>
      <c r="DC187">
        <v>92.037800000000004</v>
      </c>
      <c r="DD187">
        <v>1855.3789999999999</v>
      </c>
      <c r="DE187">
        <v>196.56739999999999</v>
      </c>
      <c r="DF187">
        <v>1862.62</v>
      </c>
      <c r="DG187">
        <v>30.382259999999999</v>
      </c>
      <c r="DH187">
        <v>71.335099999999997</v>
      </c>
      <c r="DI187">
        <v>0</v>
      </c>
      <c r="DJ187">
        <v>397.36900000000003</v>
      </c>
      <c r="DK187">
        <v>21.684920000000002</v>
      </c>
      <c r="DL187">
        <v>3332.92</v>
      </c>
      <c r="DM187">
        <v>19260.400000000001</v>
      </c>
      <c r="DN187">
        <v>75.615899999999996</v>
      </c>
      <c r="DO187">
        <v>1533.9449999999999</v>
      </c>
      <c r="DP187">
        <v>95.289100000000005</v>
      </c>
      <c r="DQ187">
        <v>28.814769999999999</v>
      </c>
      <c r="DR187">
        <v>2824.19</v>
      </c>
      <c r="DS187">
        <v>779.31799999999998</v>
      </c>
      <c r="DT187">
        <v>1272.0329999999999</v>
      </c>
      <c r="DU187">
        <v>2143.3159999999998</v>
      </c>
      <c r="DV187">
        <v>749.23699999999997</v>
      </c>
      <c r="DW187">
        <v>78.410700000000006</v>
      </c>
      <c r="DX187">
        <v>0</v>
      </c>
      <c r="DY187">
        <v>952.07</v>
      </c>
      <c r="DZ187">
        <v>0</v>
      </c>
      <c r="EA187">
        <v>148.88079999999999</v>
      </c>
      <c r="EB187">
        <v>52.177639999999997</v>
      </c>
      <c r="EC187">
        <v>22.24757</v>
      </c>
      <c r="ED187">
        <v>0</v>
      </c>
      <c r="EE187">
        <v>0</v>
      </c>
      <c r="EF187">
        <v>64.197119999999998</v>
      </c>
      <c r="EG187">
        <v>39.99268</v>
      </c>
      <c r="EH187">
        <v>1180.4010000000001</v>
      </c>
      <c r="EI187">
        <v>1150.3610000000001</v>
      </c>
      <c r="EJ187">
        <v>18.855879999999999</v>
      </c>
      <c r="EK187">
        <v>10314.77</v>
      </c>
      <c r="EL187">
        <v>0</v>
      </c>
      <c r="EM187">
        <v>0</v>
      </c>
      <c r="EN187">
        <v>89.4923</v>
      </c>
      <c r="EO187">
        <v>1133.289</v>
      </c>
      <c r="EP187">
        <v>880.06100000000004</v>
      </c>
      <c r="EQ187">
        <v>0.65631700000000004</v>
      </c>
      <c r="ER187">
        <v>1940.8689999999999</v>
      </c>
      <c r="ES187">
        <v>0</v>
      </c>
      <c r="ET187">
        <v>0</v>
      </c>
      <c r="EU187">
        <v>0</v>
      </c>
      <c r="EV187">
        <v>45.700279999999999</v>
      </c>
      <c r="EW187">
        <v>630.529</v>
      </c>
      <c r="EX187">
        <v>18.855879999999999</v>
      </c>
      <c r="EY187">
        <v>0</v>
      </c>
      <c r="EZ187">
        <v>0</v>
      </c>
      <c r="FA187">
        <v>2144.2040000000002</v>
      </c>
      <c r="FB187">
        <v>19335.650000000001</v>
      </c>
      <c r="FC187">
        <v>68.639219999999995</v>
      </c>
      <c r="FD187">
        <v>813.10199999999998</v>
      </c>
      <c r="FE187">
        <v>307.40559999999999</v>
      </c>
      <c r="FF187">
        <v>0</v>
      </c>
      <c r="FG187">
        <v>0</v>
      </c>
      <c r="FH187">
        <v>29.395659999999999</v>
      </c>
      <c r="FI187">
        <v>14.356019999999999</v>
      </c>
      <c r="FJ187">
        <v>77.961799999999997</v>
      </c>
      <c r="FK187">
        <v>50.141240000000003</v>
      </c>
      <c r="FL187">
        <v>0</v>
      </c>
      <c r="FM187">
        <v>0</v>
      </c>
      <c r="FN187">
        <v>54.908909999999999</v>
      </c>
      <c r="FO187">
        <v>1.08545</v>
      </c>
      <c r="FP187">
        <v>37.355069999999998</v>
      </c>
      <c r="FQ187">
        <v>0</v>
      </c>
      <c r="FR187">
        <v>0</v>
      </c>
      <c r="FS187">
        <v>53.464939999999999</v>
      </c>
      <c r="FT187">
        <v>0</v>
      </c>
      <c r="FU187">
        <v>1196.442</v>
      </c>
      <c r="FV187">
        <v>0</v>
      </c>
      <c r="FW187">
        <v>178.06950000000001</v>
      </c>
      <c r="FX187">
        <v>54.249600000000001</v>
      </c>
      <c r="FY187">
        <v>28.087949999999999</v>
      </c>
      <c r="FZ187">
        <v>204.81</v>
      </c>
      <c r="GA187">
        <v>3242.8589999999999</v>
      </c>
      <c r="GB187">
        <v>273.78699999999998</v>
      </c>
      <c r="GC187">
        <v>198.245</v>
      </c>
      <c r="GD187">
        <v>308.26850000000002</v>
      </c>
      <c r="GE187">
        <v>694.15099999999995</v>
      </c>
      <c r="GF187">
        <v>0</v>
      </c>
      <c r="GG187">
        <v>4918.5</v>
      </c>
      <c r="GH187">
        <v>201.15020000000001</v>
      </c>
    </row>
    <row r="188" spans="1:190" x14ac:dyDescent="0.25">
      <c r="A188" t="s">
        <v>216</v>
      </c>
      <c r="B188" t="s">
        <v>299</v>
      </c>
      <c r="C188">
        <v>22.05547</v>
      </c>
      <c r="D188">
        <v>1596.6469999999999</v>
      </c>
      <c r="E188">
        <v>82.049199999999999</v>
      </c>
      <c r="F188">
        <v>2764.7220000000002</v>
      </c>
      <c r="G188">
        <v>17.37613</v>
      </c>
      <c r="H188">
        <v>10430.81</v>
      </c>
      <c r="I188">
        <v>567.63639999999998</v>
      </c>
      <c r="J188">
        <v>2569.6149999999998</v>
      </c>
      <c r="K188">
        <v>0</v>
      </c>
      <c r="L188">
        <v>2043.3219999999999</v>
      </c>
      <c r="M188">
        <v>8845.36</v>
      </c>
      <c r="N188">
        <v>2011.1780000000001</v>
      </c>
      <c r="O188">
        <v>2935.002</v>
      </c>
      <c r="P188">
        <v>327.33319999999998</v>
      </c>
      <c r="Q188">
        <v>204.26009999999999</v>
      </c>
      <c r="R188">
        <v>0</v>
      </c>
      <c r="S188">
        <v>394.41770000000002</v>
      </c>
      <c r="T188">
        <v>6.5926200000000001</v>
      </c>
      <c r="U188">
        <v>27.335629999999998</v>
      </c>
      <c r="V188">
        <v>812.61500000000001</v>
      </c>
      <c r="W188">
        <v>42.9345</v>
      </c>
      <c r="X188">
        <v>280805.2</v>
      </c>
      <c r="Y188">
        <v>13.27899</v>
      </c>
      <c r="Z188">
        <v>165.19159999999999</v>
      </c>
      <c r="AA188">
        <v>0</v>
      </c>
      <c r="AB188">
        <v>56.7562</v>
      </c>
      <c r="AC188">
        <v>10653.91</v>
      </c>
      <c r="AD188">
        <v>49.351419999999997</v>
      </c>
      <c r="AE188">
        <v>330.63940000000002</v>
      </c>
      <c r="AF188">
        <v>614.01099999999997</v>
      </c>
      <c r="AG188">
        <v>696.27800000000002</v>
      </c>
      <c r="AH188">
        <v>5833.88</v>
      </c>
      <c r="AI188">
        <v>29.256789999999999</v>
      </c>
      <c r="AJ188">
        <v>697.72799999999995</v>
      </c>
      <c r="AK188">
        <v>0</v>
      </c>
      <c r="AL188">
        <v>20.555520000000001</v>
      </c>
      <c r="AM188">
        <v>12.736319999999999</v>
      </c>
      <c r="AN188">
        <v>452.721</v>
      </c>
      <c r="AO188">
        <v>61.2164</v>
      </c>
      <c r="AP188">
        <v>22881.39</v>
      </c>
      <c r="AQ188">
        <v>59.904000000000003</v>
      </c>
      <c r="AR188">
        <v>1372.374</v>
      </c>
      <c r="AS188">
        <v>396.62790000000001</v>
      </c>
      <c r="AT188">
        <v>4.27271</v>
      </c>
      <c r="AU188">
        <v>91.228300000000004</v>
      </c>
      <c r="AV188">
        <v>0</v>
      </c>
      <c r="AW188">
        <v>28.2454</v>
      </c>
      <c r="AX188">
        <v>77.315700000000007</v>
      </c>
      <c r="AY188">
        <v>2274.1439999999998</v>
      </c>
      <c r="AZ188">
        <v>0</v>
      </c>
      <c r="BA188">
        <v>0</v>
      </c>
      <c r="BB188">
        <v>49.530999999999999</v>
      </c>
      <c r="BC188">
        <v>3729.9940000000001</v>
      </c>
      <c r="BD188">
        <v>36.744590000000002</v>
      </c>
      <c r="BE188">
        <v>13.712719999999999</v>
      </c>
      <c r="BF188">
        <v>10435.61</v>
      </c>
      <c r="BG188">
        <v>630.14599999999996</v>
      </c>
      <c r="BH188">
        <v>172.97130000000001</v>
      </c>
      <c r="BI188">
        <v>2034.0709999999999</v>
      </c>
      <c r="BJ188">
        <v>575.90800000000002</v>
      </c>
      <c r="BK188">
        <v>8403.8700000000008</v>
      </c>
      <c r="BL188">
        <v>23.058979999999998</v>
      </c>
      <c r="BM188">
        <v>42.938450000000003</v>
      </c>
      <c r="BN188">
        <v>0</v>
      </c>
      <c r="BO188">
        <v>34.389060000000001</v>
      </c>
      <c r="BP188">
        <v>79.049400000000006</v>
      </c>
      <c r="BQ188">
        <v>1240.6210000000001</v>
      </c>
      <c r="BR188">
        <v>6.5965600000000002</v>
      </c>
      <c r="BS188">
        <v>19562.05</v>
      </c>
      <c r="BT188">
        <v>8583.9599999999991</v>
      </c>
      <c r="BU188">
        <v>141.55959999999999</v>
      </c>
      <c r="BV188">
        <v>0</v>
      </c>
      <c r="BW188">
        <v>9.0960800000000006</v>
      </c>
      <c r="BX188">
        <v>116.5716</v>
      </c>
      <c r="BY188">
        <v>162.6421</v>
      </c>
      <c r="BZ188">
        <v>8.8227200000000003</v>
      </c>
      <c r="CA188">
        <v>487.6318</v>
      </c>
      <c r="CB188">
        <v>131.49039999999999</v>
      </c>
      <c r="CC188">
        <v>0</v>
      </c>
      <c r="CD188">
        <v>137.89179999999999</v>
      </c>
      <c r="CE188">
        <v>352.42689999999999</v>
      </c>
      <c r="CF188">
        <v>1082.8430000000001</v>
      </c>
      <c r="CG188">
        <v>60.490099999999998</v>
      </c>
      <c r="CH188">
        <v>104.24469999999999</v>
      </c>
      <c r="CI188">
        <v>1.0177689999999999</v>
      </c>
      <c r="CJ188">
        <v>61.040799999999997</v>
      </c>
      <c r="CK188">
        <v>68.684299999999993</v>
      </c>
      <c r="CL188">
        <v>15.325530000000001</v>
      </c>
      <c r="CM188">
        <v>86.150300000000001</v>
      </c>
      <c r="CN188">
        <v>1967.877</v>
      </c>
      <c r="CO188">
        <v>73.4786</v>
      </c>
      <c r="CP188">
        <v>17.3721</v>
      </c>
      <c r="CQ188">
        <v>41801.79</v>
      </c>
      <c r="CR188">
        <v>73.41</v>
      </c>
      <c r="CS188">
        <v>456.8569</v>
      </c>
      <c r="CT188">
        <v>272.44409999999999</v>
      </c>
      <c r="CU188">
        <v>117.7942</v>
      </c>
      <c r="CV188">
        <v>136.76660000000001</v>
      </c>
      <c r="CW188">
        <v>833.71400000000006</v>
      </c>
      <c r="CX188">
        <v>20820.87</v>
      </c>
      <c r="CY188">
        <v>22.785620000000002</v>
      </c>
      <c r="CZ188">
        <v>95.8827</v>
      </c>
      <c r="DA188">
        <v>737.947</v>
      </c>
      <c r="DB188">
        <v>17806.62</v>
      </c>
      <c r="DC188">
        <v>64.766900000000007</v>
      </c>
      <c r="DD188">
        <v>1325.0340000000001</v>
      </c>
      <c r="DE188">
        <v>89.820999999999998</v>
      </c>
      <c r="DF188">
        <v>836.36099999999999</v>
      </c>
      <c r="DG188">
        <v>4.36646</v>
      </c>
      <c r="DH188">
        <v>42.840699999999998</v>
      </c>
      <c r="DI188">
        <v>0</v>
      </c>
      <c r="DJ188">
        <v>371.49020000000002</v>
      </c>
      <c r="DK188">
        <v>25.83569</v>
      </c>
      <c r="DL188">
        <v>1621.01</v>
      </c>
      <c r="DM188">
        <v>15998.44</v>
      </c>
      <c r="DN188">
        <v>147.1052</v>
      </c>
      <c r="DO188">
        <v>371.40899999999999</v>
      </c>
      <c r="DP188">
        <v>105.8462</v>
      </c>
      <c r="DQ188">
        <v>28.522659999999998</v>
      </c>
      <c r="DR188">
        <v>2563.5650000000001</v>
      </c>
      <c r="DS188">
        <v>1306.829</v>
      </c>
      <c r="DT188">
        <v>1227.701</v>
      </c>
      <c r="DU188">
        <v>85.689499999999995</v>
      </c>
      <c r="DV188">
        <v>348.45490000000001</v>
      </c>
      <c r="DW188">
        <v>31.518529999999998</v>
      </c>
      <c r="DX188">
        <v>0</v>
      </c>
      <c r="DY188">
        <v>567.96199999999999</v>
      </c>
      <c r="DZ188">
        <v>38.474299999999999</v>
      </c>
      <c r="EA188">
        <v>52.796329999999998</v>
      </c>
      <c r="EB188">
        <v>33.342030000000001</v>
      </c>
      <c r="EC188">
        <v>83.592619999999997</v>
      </c>
      <c r="ED188">
        <v>15.141999999999999</v>
      </c>
      <c r="EE188">
        <v>0</v>
      </c>
      <c r="EF188">
        <v>6.5965600000000002</v>
      </c>
      <c r="EG188">
        <v>30.38175</v>
      </c>
      <c r="EH188">
        <v>557.38</v>
      </c>
      <c r="EI188">
        <v>378.70089999999999</v>
      </c>
      <c r="EJ188">
        <v>13.759589999999999</v>
      </c>
      <c r="EK188">
        <v>18197.63</v>
      </c>
      <c r="EL188">
        <v>6.5028100000000002</v>
      </c>
      <c r="EM188">
        <v>13.712719999999999</v>
      </c>
      <c r="EN188">
        <v>73.4786</v>
      </c>
      <c r="EO188">
        <v>1076.999</v>
      </c>
      <c r="EP188">
        <v>575.93799999999999</v>
      </c>
      <c r="EQ188">
        <v>12.950866</v>
      </c>
      <c r="ER188">
        <v>1596.6469999999999</v>
      </c>
      <c r="ES188">
        <v>26.01923</v>
      </c>
      <c r="ET188">
        <v>116.12130000000001</v>
      </c>
      <c r="EU188">
        <v>22.285250000000001</v>
      </c>
      <c r="EV188">
        <v>0</v>
      </c>
      <c r="EW188">
        <v>1774.174</v>
      </c>
      <c r="EX188">
        <v>13.759589999999999</v>
      </c>
      <c r="EY188">
        <v>0</v>
      </c>
      <c r="EZ188">
        <v>0</v>
      </c>
      <c r="FA188">
        <v>767.38499999999999</v>
      </c>
      <c r="FB188">
        <v>4186.4750000000004</v>
      </c>
      <c r="FC188">
        <v>219.10499999999999</v>
      </c>
      <c r="FD188">
        <v>786.49400000000003</v>
      </c>
      <c r="FE188">
        <v>85.591800000000006</v>
      </c>
      <c r="FF188">
        <v>0</v>
      </c>
      <c r="FG188">
        <v>56.6663</v>
      </c>
      <c r="FH188">
        <v>68.4495</v>
      </c>
      <c r="FI188">
        <v>25.382819999999999</v>
      </c>
      <c r="FJ188">
        <v>25.83569</v>
      </c>
      <c r="FK188">
        <v>38.697409999999998</v>
      </c>
      <c r="FL188">
        <v>0</v>
      </c>
      <c r="FM188">
        <v>12.369210000000001</v>
      </c>
      <c r="FN188">
        <v>10.416410000000001</v>
      </c>
      <c r="FO188">
        <v>17.649380000000001</v>
      </c>
      <c r="FP188">
        <v>18.200030000000002</v>
      </c>
      <c r="FQ188">
        <v>36.345829999999999</v>
      </c>
      <c r="FR188">
        <v>2.1363599999999998</v>
      </c>
      <c r="FS188">
        <v>4.36646</v>
      </c>
      <c r="FT188">
        <v>8.0027600000000003</v>
      </c>
      <c r="FU188">
        <v>507.45620000000002</v>
      </c>
      <c r="FV188">
        <v>60.71322</v>
      </c>
      <c r="FW188">
        <v>97.737899999999996</v>
      </c>
      <c r="FX188">
        <v>25.015720000000002</v>
      </c>
      <c r="FY188">
        <v>158.1541</v>
      </c>
      <c r="FZ188">
        <v>193.3827</v>
      </c>
      <c r="GA188">
        <v>1007.047</v>
      </c>
      <c r="GB188">
        <v>170.15620000000001</v>
      </c>
      <c r="GC188">
        <v>8.8266600000000004</v>
      </c>
      <c r="GD188">
        <v>300.53370000000001</v>
      </c>
      <c r="GE188">
        <v>521.41800000000001</v>
      </c>
      <c r="GF188">
        <v>6.6863700000000001</v>
      </c>
      <c r="GG188">
        <v>4121.2349999999997</v>
      </c>
      <c r="GH188">
        <v>22.973109999999998</v>
      </c>
    </row>
    <row r="189" spans="1:190" x14ac:dyDescent="0.25">
      <c r="A189" t="s">
        <v>217</v>
      </c>
      <c r="B189" t="s">
        <v>299</v>
      </c>
      <c r="C189">
        <v>1.32928</v>
      </c>
      <c r="D189">
        <v>1615.596</v>
      </c>
      <c r="E189">
        <v>46.641300000000001</v>
      </c>
      <c r="F189">
        <v>2272.0590000000002</v>
      </c>
      <c r="G189">
        <v>0</v>
      </c>
      <c r="H189">
        <v>8160.67</v>
      </c>
      <c r="I189">
        <v>162.167</v>
      </c>
      <c r="J189">
        <v>1654.309</v>
      </c>
      <c r="K189">
        <v>0</v>
      </c>
      <c r="L189">
        <v>2322.7730000000001</v>
      </c>
      <c r="M189">
        <v>7123.15</v>
      </c>
      <c r="N189">
        <v>1990.7429999999999</v>
      </c>
      <c r="O189">
        <v>1948.694</v>
      </c>
      <c r="P189">
        <v>324.9203</v>
      </c>
      <c r="Q189">
        <v>84.486900000000006</v>
      </c>
      <c r="R189">
        <v>4.4131799999999997</v>
      </c>
      <c r="S189">
        <v>393.42500000000001</v>
      </c>
      <c r="T189">
        <v>9.8360400000000006</v>
      </c>
      <c r="U189">
        <v>21.19697</v>
      </c>
      <c r="V189">
        <v>598.06700000000001</v>
      </c>
      <c r="W189">
        <v>27.97889</v>
      </c>
      <c r="X189">
        <v>225251.8</v>
      </c>
      <c r="Y189">
        <v>0</v>
      </c>
      <c r="Z189">
        <v>179.04580000000001</v>
      </c>
      <c r="AA189">
        <v>0</v>
      </c>
      <c r="AB189">
        <v>20.193449999999999</v>
      </c>
      <c r="AC189">
        <v>8074.57</v>
      </c>
      <c r="AD189">
        <v>29.209520000000001</v>
      </c>
      <c r="AE189">
        <v>128.56309999999999</v>
      </c>
      <c r="AF189">
        <v>716.98400000000004</v>
      </c>
      <c r="AG189">
        <v>449.70699999999999</v>
      </c>
      <c r="AH189">
        <v>4183.7349999999997</v>
      </c>
      <c r="AI189">
        <v>17.661470000000001</v>
      </c>
      <c r="AJ189">
        <v>601.77800000000002</v>
      </c>
      <c r="AK189">
        <v>0</v>
      </c>
      <c r="AL189">
        <v>0</v>
      </c>
      <c r="AM189">
        <v>0</v>
      </c>
      <c r="AN189">
        <v>277.82960000000003</v>
      </c>
      <c r="AO189">
        <v>15.106059999999999</v>
      </c>
      <c r="AP189">
        <v>19040.27</v>
      </c>
      <c r="AQ189">
        <v>81.899100000000004</v>
      </c>
      <c r="AR189">
        <v>1242.8330000000001</v>
      </c>
      <c r="AS189">
        <v>480.9599</v>
      </c>
      <c r="AT189">
        <v>3.7389600000000001</v>
      </c>
      <c r="AU189">
        <v>51.198540000000001</v>
      </c>
      <c r="AV189">
        <v>20.599640000000001</v>
      </c>
      <c r="AW189">
        <v>0</v>
      </c>
      <c r="AX189">
        <v>85.477999999999994</v>
      </c>
      <c r="AY189">
        <v>2825.395</v>
      </c>
      <c r="AZ189">
        <v>0</v>
      </c>
      <c r="BA189">
        <v>0</v>
      </c>
      <c r="BB189">
        <v>34.7483</v>
      </c>
      <c r="BC189">
        <v>2122.4540000000002</v>
      </c>
      <c r="BD189">
        <v>16.050920000000001</v>
      </c>
      <c r="BE189">
        <v>15.16189</v>
      </c>
      <c r="BF189">
        <v>6046.89</v>
      </c>
      <c r="BG189">
        <v>567.44600000000003</v>
      </c>
      <c r="BH189">
        <v>31.87069</v>
      </c>
      <c r="BI189">
        <v>1045.2940000000001</v>
      </c>
      <c r="BJ189">
        <v>403.81959999999998</v>
      </c>
      <c r="BK189">
        <v>13491.44</v>
      </c>
      <c r="BL189">
        <v>14.174189999999999</v>
      </c>
      <c r="BM189">
        <v>53.31223</v>
      </c>
      <c r="BN189">
        <v>16.429179999999999</v>
      </c>
      <c r="BO189">
        <v>31.01568</v>
      </c>
      <c r="BP189">
        <v>14.20213</v>
      </c>
      <c r="BQ189">
        <v>682.91300000000001</v>
      </c>
      <c r="BR189">
        <v>16.45711</v>
      </c>
      <c r="BS189">
        <v>22750.28</v>
      </c>
      <c r="BT189">
        <v>16985.05</v>
      </c>
      <c r="BU189">
        <v>135.17009999999999</v>
      </c>
      <c r="BV189">
        <v>29.275770000000001</v>
      </c>
      <c r="BW189">
        <v>6.2001999999999997</v>
      </c>
      <c r="BX189">
        <v>100.5352</v>
      </c>
      <c r="BY189">
        <v>144.46449999999999</v>
      </c>
      <c r="BZ189">
        <v>0</v>
      </c>
      <c r="CA189">
        <v>139.0137</v>
      </c>
      <c r="CB189">
        <v>79.866299999999995</v>
      </c>
      <c r="CC189">
        <v>17.187370000000001</v>
      </c>
      <c r="CD189">
        <v>61.876800000000003</v>
      </c>
      <c r="CE189">
        <v>155.33529999999999</v>
      </c>
      <c r="CF189">
        <v>869.58900000000006</v>
      </c>
      <c r="CG189">
        <v>19.841439999999999</v>
      </c>
      <c r="CH189">
        <v>56.256540000000001</v>
      </c>
      <c r="CI189">
        <v>48.344299999999997</v>
      </c>
      <c r="CJ189">
        <v>118.438</v>
      </c>
      <c r="CK189">
        <v>213.17009999999999</v>
      </c>
      <c r="CL189">
        <v>7.1774800000000001</v>
      </c>
      <c r="CM189">
        <v>27.323830000000001</v>
      </c>
      <c r="CN189">
        <v>1351.636</v>
      </c>
      <c r="CO189">
        <v>37.32835</v>
      </c>
      <c r="CP189">
        <v>18.615300000000001</v>
      </c>
      <c r="CQ189">
        <v>27142.34</v>
      </c>
      <c r="CR189">
        <v>124.036</v>
      </c>
      <c r="CS189">
        <v>334.49520000000001</v>
      </c>
      <c r="CT189">
        <v>169.8511</v>
      </c>
      <c r="CU189">
        <v>48.576810000000002</v>
      </c>
      <c r="CV189">
        <v>132.69030000000001</v>
      </c>
      <c r="CW189">
        <v>538.87699999999995</v>
      </c>
      <c r="CX189">
        <v>15107.77</v>
      </c>
      <c r="CY189">
        <v>14.77322</v>
      </c>
      <c r="CZ189">
        <v>94.560199999999995</v>
      </c>
      <c r="DA189">
        <v>293.15460000000002</v>
      </c>
      <c r="DB189">
        <v>11266.12</v>
      </c>
      <c r="DC189">
        <v>27.54908</v>
      </c>
      <c r="DD189">
        <v>1136.7829999999999</v>
      </c>
      <c r="DE189">
        <v>99.853800000000007</v>
      </c>
      <c r="DF189">
        <v>375.11450000000002</v>
      </c>
      <c r="DG189">
        <v>6.9215200000000001</v>
      </c>
      <c r="DH189">
        <v>20.651199999999999</v>
      </c>
      <c r="DI189">
        <v>0</v>
      </c>
      <c r="DJ189">
        <v>250.29900000000001</v>
      </c>
      <c r="DK189">
        <v>19.74278</v>
      </c>
      <c r="DL189">
        <v>1347.4690000000001</v>
      </c>
      <c r="DM189">
        <v>11481.56</v>
      </c>
      <c r="DN189">
        <v>129.74279999999999</v>
      </c>
      <c r="DO189">
        <v>360.25670000000002</v>
      </c>
      <c r="DP189">
        <v>65.026899999999998</v>
      </c>
      <c r="DQ189">
        <v>10.36004</v>
      </c>
      <c r="DR189">
        <v>2198.6280000000002</v>
      </c>
      <c r="DS189">
        <v>1007.521</v>
      </c>
      <c r="DT189">
        <v>846.76599999999996</v>
      </c>
      <c r="DU189">
        <v>39.269089999999998</v>
      </c>
      <c r="DV189">
        <v>333.4434</v>
      </c>
      <c r="DW189">
        <v>17.313949999999998</v>
      </c>
      <c r="DX189">
        <v>0</v>
      </c>
      <c r="DY189">
        <v>457.584</v>
      </c>
      <c r="DZ189">
        <v>0</v>
      </c>
      <c r="EA189">
        <v>37.735439999999997</v>
      </c>
      <c r="EB189">
        <v>81.731139999999996</v>
      </c>
      <c r="EC189">
        <v>37.906480000000002</v>
      </c>
      <c r="ED189">
        <v>18.765519999999999</v>
      </c>
      <c r="EE189">
        <v>4.7678000000000003</v>
      </c>
      <c r="EF189">
        <v>6.8228600000000004</v>
      </c>
      <c r="EG189">
        <v>33.042630000000003</v>
      </c>
      <c r="EH189">
        <v>774.61699999999996</v>
      </c>
      <c r="EI189">
        <v>698.19899999999996</v>
      </c>
      <c r="EJ189">
        <v>20.269870000000001</v>
      </c>
      <c r="EK189">
        <v>10025.39</v>
      </c>
      <c r="EL189">
        <v>0</v>
      </c>
      <c r="EM189">
        <v>15.16189</v>
      </c>
      <c r="EN189">
        <v>37.32835</v>
      </c>
      <c r="EO189">
        <v>757.08399999999995</v>
      </c>
      <c r="EP189">
        <v>754.39599999999996</v>
      </c>
      <c r="EQ189">
        <v>19.746179999999999</v>
      </c>
      <c r="ER189">
        <v>1615.596</v>
      </c>
      <c r="ES189">
        <v>0</v>
      </c>
      <c r="ET189">
        <v>79.102199999999996</v>
      </c>
      <c r="EU189">
        <v>9.9862500000000001</v>
      </c>
      <c r="EV189">
        <v>15.28253</v>
      </c>
      <c r="EW189">
        <v>2782.22</v>
      </c>
      <c r="EX189">
        <v>20.269870000000001</v>
      </c>
      <c r="EY189">
        <v>6.9215200000000001</v>
      </c>
      <c r="EZ189">
        <v>3.6873999999999998</v>
      </c>
      <c r="FA189">
        <v>677.255</v>
      </c>
      <c r="FB189">
        <v>2511.2739999999999</v>
      </c>
      <c r="FC189">
        <v>136.30699999999999</v>
      </c>
      <c r="FD189">
        <v>346.1336</v>
      </c>
      <c r="FE189">
        <v>89.318399999999997</v>
      </c>
      <c r="FF189">
        <v>9.2325400000000002</v>
      </c>
      <c r="FG189">
        <v>8.7085399999999993</v>
      </c>
      <c r="FH189">
        <v>0</v>
      </c>
      <c r="FI189">
        <v>6.2988600000000003</v>
      </c>
      <c r="FJ189">
        <v>31.685449999999999</v>
      </c>
      <c r="FK189">
        <v>24.188369999999999</v>
      </c>
      <c r="FL189">
        <v>9.68581</v>
      </c>
      <c r="FM189">
        <v>23.584879999999998</v>
      </c>
      <c r="FN189">
        <v>0</v>
      </c>
      <c r="FO189">
        <v>32.035559999999997</v>
      </c>
      <c r="FP189">
        <v>10.03781</v>
      </c>
      <c r="FQ189">
        <v>15.007400000000001</v>
      </c>
      <c r="FR189">
        <v>6.9730800000000004</v>
      </c>
      <c r="FS189">
        <v>17.38467</v>
      </c>
      <c r="FT189">
        <v>21.77422</v>
      </c>
      <c r="FU189">
        <v>301.3931</v>
      </c>
      <c r="FV189">
        <v>13.220370000000001</v>
      </c>
      <c r="FW189">
        <v>94.326099999999997</v>
      </c>
      <c r="FX189">
        <v>19.84592</v>
      </c>
      <c r="FY189">
        <v>54.971600000000002</v>
      </c>
      <c r="FZ189">
        <v>254.5044</v>
      </c>
      <c r="GA189">
        <v>972.49599999999998</v>
      </c>
      <c r="GB189">
        <v>188.83760000000001</v>
      </c>
      <c r="GC189">
        <v>26.316780000000001</v>
      </c>
      <c r="GD189">
        <v>154.84559999999999</v>
      </c>
      <c r="GE189">
        <v>413.90969999999999</v>
      </c>
      <c r="GF189">
        <v>0</v>
      </c>
      <c r="GG189">
        <v>3092.163</v>
      </c>
      <c r="GH189">
        <v>24.409320000000001</v>
      </c>
    </row>
    <row r="190" spans="1:190" x14ac:dyDescent="0.25">
      <c r="A190" t="s">
        <v>218</v>
      </c>
      <c r="B190" t="s">
        <v>299</v>
      </c>
      <c r="C190">
        <v>11.97551</v>
      </c>
      <c r="D190">
        <v>1996.636</v>
      </c>
      <c r="E190">
        <v>72.591099999999997</v>
      </c>
      <c r="F190">
        <v>2691.5790000000002</v>
      </c>
      <c r="G190">
        <v>11.74198</v>
      </c>
      <c r="H190">
        <v>11177.18</v>
      </c>
      <c r="I190">
        <v>478.98599999999999</v>
      </c>
      <c r="J190">
        <v>2717.6120000000001</v>
      </c>
      <c r="K190">
        <v>6.8854389999999999</v>
      </c>
      <c r="L190">
        <v>2852.4059999999999</v>
      </c>
      <c r="M190">
        <v>12761.9</v>
      </c>
      <c r="N190">
        <v>2809.1779999999999</v>
      </c>
      <c r="O190">
        <v>3794.8240000000001</v>
      </c>
      <c r="P190">
        <v>374.2955</v>
      </c>
      <c r="Q190">
        <v>204.24209999999999</v>
      </c>
      <c r="R190">
        <v>16.177600000000002</v>
      </c>
      <c r="S190">
        <v>507.38299999999998</v>
      </c>
      <c r="T190">
        <v>12.193</v>
      </c>
      <c r="U190">
        <v>23.50386</v>
      </c>
      <c r="V190">
        <v>921.59799999999996</v>
      </c>
      <c r="W190">
        <v>139.46299999999999</v>
      </c>
      <c r="X190">
        <v>342986.7</v>
      </c>
      <c r="Y190">
        <v>17.044319999999999</v>
      </c>
      <c r="Z190">
        <v>258.19319999999999</v>
      </c>
      <c r="AA190">
        <v>0</v>
      </c>
      <c r="AB190">
        <v>18.81148</v>
      </c>
      <c r="AC190">
        <v>10824.55</v>
      </c>
      <c r="AD190">
        <v>29.118970000000001</v>
      </c>
      <c r="AE190">
        <v>224.018</v>
      </c>
      <c r="AF190">
        <v>811.09900000000005</v>
      </c>
      <c r="AG190">
        <v>610.82799999999997</v>
      </c>
      <c r="AH190">
        <v>5230.24</v>
      </c>
      <c r="AI190">
        <v>436.98899999999998</v>
      </c>
      <c r="AJ190">
        <v>815.32</v>
      </c>
      <c r="AK190">
        <v>0</v>
      </c>
      <c r="AL190">
        <v>40.934100000000001</v>
      </c>
      <c r="AM190">
        <v>15.29407</v>
      </c>
      <c r="AN190">
        <v>598.36500000000001</v>
      </c>
      <c r="AO190">
        <v>98.143100000000004</v>
      </c>
      <c r="AP190">
        <v>24277.07</v>
      </c>
      <c r="AQ190">
        <v>99.880499999999998</v>
      </c>
      <c r="AR190">
        <v>2253.3119999999999</v>
      </c>
      <c r="AS190">
        <v>746.70500000000004</v>
      </c>
      <c r="AT190">
        <v>17.10867</v>
      </c>
      <c r="AU190">
        <v>72.034700000000001</v>
      </c>
      <c r="AV190">
        <v>21.386130000000001</v>
      </c>
      <c r="AW190">
        <v>12.193</v>
      </c>
      <c r="AX190">
        <v>58.044899999999998</v>
      </c>
      <c r="AY190">
        <v>3235.2719999999999</v>
      </c>
      <c r="AZ190">
        <v>41.868749999999999</v>
      </c>
      <c r="BA190">
        <v>16.91367</v>
      </c>
      <c r="BB190">
        <v>52.66</v>
      </c>
      <c r="BC190">
        <v>2884.7109999999998</v>
      </c>
      <c r="BD190">
        <v>36.840290000000003</v>
      </c>
      <c r="BE190">
        <v>15.49582</v>
      </c>
      <c r="BF190">
        <v>10511.64</v>
      </c>
      <c r="BG190">
        <v>801.61400000000003</v>
      </c>
      <c r="BH190">
        <v>148.39590000000001</v>
      </c>
      <c r="BI190">
        <v>2591.1410000000001</v>
      </c>
      <c r="BJ190">
        <v>789.779</v>
      </c>
      <c r="BK190">
        <v>9194.5499999999993</v>
      </c>
      <c r="BL190">
        <v>47.929569999999998</v>
      </c>
      <c r="BM190">
        <v>19.860910000000001</v>
      </c>
      <c r="BN190">
        <v>23.219270000000002</v>
      </c>
      <c r="BO190">
        <v>76.977900000000005</v>
      </c>
      <c r="BP190">
        <v>92.364800000000002</v>
      </c>
      <c r="BQ190">
        <v>1597.1179999999999</v>
      </c>
      <c r="BR190">
        <v>0</v>
      </c>
      <c r="BS190">
        <v>20473.3</v>
      </c>
      <c r="BT190">
        <v>13605.5</v>
      </c>
      <c r="BU190">
        <v>122.0752</v>
      </c>
      <c r="BV190">
        <v>22.66854</v>
      </c>
      <c r="BW190">
        <v>50.674250000000001</v>
      </c>
      <c r="BX190">
        <v>112.22369999999999</v>
      </c>
      <c r="BY190">
        <v>199.65</v>
      </c>
      <c r="BZ190">
        <v>45.97692</v>
      </c>
      <c r="CA190">
        <v>469.12099999999998</v>
      </c>
      <c r="CB190">
        <v>107.4423</v>
      </c>
      <c r="CC190">
        <v>50.376399999999997</v>
      </c>
      <c r="CD190">
        <v>148.9349</v>
      </c>
      <c r="CE190">
        <v>481.30399999999997</v>
      </c>
      <c r="CF190">
        <v>1258.546</v>
      </c>
      <c r="CG190">
        <v>32.281100000000002</v>
      </c>
      <c r="CH190">
        <v>207.95259999999999</v>
      </c>
      <c r="CI190">
        <v>57.855550000000001</v>
      </c>
      <c r="CJ190">
        <v>68.910799999999995</v>
      </c>
      <c r="CK190">
        <v>85.509299999999996</v>
      </c>
      <c r="CL190">
        <v>15.73226</v>
      </c>
      <c r="CM190">
        <v>73.172399999999996</v>
      </c>
      <c r="CN190">
        <v>2373.2069999999999</v>
      </c>
      <c r="CO190">
        <v>68.138099999999994</v>
      </c>
      <c r="CP190">
        <v>53.560299999999998</v>
      </c>
      <c r="CQ190">
        <v>51450</v>
      </c>
      <c r="CR190">
        <v>151.31030000000001</v>
      </c>
      <c r="CS190">
        <v>390.18490000000003</v>
      </c>
      <c r="CT190">
        <v>151.8716</v>
      </c>
      <c r="CU190">
        <v>136.989</v>
      </c>
      <c r="CV190">
        <v>151.89760000000001</v>
      </c>
      <c r="CW190">
        <v>800.43399999999997</v>
      </c>
      <c r="CX190">
        <v>27871.23</v>
      </c>
      <c r="CY190">
        <v>6.0771829999999998</v>
      </c>
      <c r="CZ190">
        <v>248.65389999999999</v>
      </c>
      <c r="DA190">
        <v>810.62400000000002</v>
      </c>
      <c r="DB190">
        <v>19127.38</v>
      </c>
      <c r="DC190">
        <v>57.622909999999997</v>
      </c>
      <c r="DD190">
        <v>1403.9549999999999</v>
      </c>
      <c r="DE190">
        <v>149.011</v>
      </c>
      <c r="DF190">
        <v>1053.605</v>
      </c>
      <c r="DG190">
        <v>20.14357</v>
      </c>
      <c r="DH190">
        <v>42.360129999999998</v>
      </c>
      <c r="DI190">
        <v>0</v>
      </c>
      <c r="DJ190">
        <v>509.40899999999999</v>
      </c>
      <c r="DK190">
        <v>26.643460000000001</v>
      </c>
      <c r="DL190">
        <v>1928.6030000000001</v>
      </c>
      <c r="DM190">
        <v>19034.169999999998</v>
      </c>
      <c r="DN190">
        <v>161.69149999999999</v>
      </c>
      <c r="DO190">
        <v>844.42</v>
      </c>
      <c r="DP190">
        <v>39.388939999999998</v>
      </c>
      <c r="DQ190">
        <v>74.503699999999995</v>
      </c>
      <c r="DR190">
        <v>3505.5349999999999</v>
      </c>
      <c r="DS190">
        <v>1554.146</v>
      </c>
      <c r="DT190">
        <v>1716.8510000000001</v>
      </c>
      <c r="DU190">
        <v>165.4409</v>
      </c>
      <c r="DV190">
        <v>333.18979999999999</v>
      </c>
      <c r="DW190">
        <v>58.364699999999999</v>
      </c>
      <c r="DX190">
        <v>5.6982200000000001</v>
      </c>
      <c r="DY190">
        <v>666.62599999999998</v>
      </c>
      <c r="DZ190">
        <v>0</v>
      </c>
      <c r="EA190">
        <v>73.674999999999997</v>
      </c>
      <c r="EB190">
        <v>44.992289999999997</v>
      </c>
      <c r="EC190">
        <v>72.241799999999998</v>
      </c>
      <c r="ED190">
        <v>11.67296</v>
      </c>
      <c r="EE190">
        <v>0</v>
      </c>
      <c r="EF190">
        <v>11.482519999999999</v>
      </c>
      <c r="EG190">
        <v>23.626069999999999</v>
      </c>
      <c r="EH190">
        <v>856.59199999999998</v>
      </c>
      <c r="EI190">
        <v>520.745</v>
      </c>
      <c r="EJ190">
        <v>50.668500000000002</v>
      </c>
      <c r="EK190">
        <v>21732.33</v>
      </c>
      <c r="EL190">
        <v>40.048160000000003</v>
      </c>
      <c r="EM190">
        <v>15.49582</v>
      </c>
      <c r="EN190">
        <v>68.138099999999994</v>
      </c>
      <c r="EO190">
        <v>1028.258</v>
      </c>
      <c r="EP190">
        <v>843.35299999999995</v>
      </c>
      <c r="EQ190">
        <v>15.7902</v>
      </c>
      <c r="ER190">
        <v>1996.636</v>
      </c>
      <c r="ES190">
        <v>39.662109999999998</v>
      </c>
      <c r="ET190">
        <v>71.873099999999994</v>
      </c>
      <c r="EU190">
        <v>12.01019</v>
      </c>
      <c r="EV190">
        <v>27.129860000000001</v>
      </c>
      <c r="EW190">
        <v>2509.98</v>
      </c>
      <c r="EX190">
        <v>50.668500000000002</v>
      </c>
      <c r="EY190">
        <v>6.5990419999999999</v>
      </c>
      <c r="EZ190">
        <v>11.83963</v>
      </c>
      <c r="FA190">
        <v>778.24300000000005</v>
      </c>
      <c r="FB190">
        <v>4618.3100000000004</v>
      </c>
      <c r="FC190">
        <v>134.06139999999999</v>
      </c>
      <c r="FD190">
        <v>828.07299999999998</v>
      </c>
      <c r="FE190">
        <v>189.8691</v>
      </c>
      <c r="FF190">
        <v>24.491530000000001</v>
      </c>
      <c r="FG190">
        <v>44.38147</v>
      </c>
      <c r="FH190">
        <v>105.94110000000001</v>
      </c>
      <c r="FI190">
        <v>30.940580000000001</v>
      </c>
      <c r="FJ190">
        <v>84.385599999999997</v>
      </c>
      <c r="FK190">
        <v>105.7869</v>
      </c>
      <c r="FL190">
        <v>7.115793</v>
      </c>
      <c r="FM190">
        <v>4.8546100000000001</v>
      </c>
      <c r="FN190">
        <v>0</v>
      </c>
      <c r="FO190">
        <v>20.42586</v>
      </c>
      <c r="FP190">
        <v>15.46339</v>
      </c>
      <c r="FQ190">
        <v>33.393650000000001</v>
      </c>
      <c r="FR190">
        <v>36.432989999999997</v>
      </c>
      <c r="FS190">
        <v>11.85066</v>
      </c>
      <c r="FT190">
        <v>52.337200000000003</v>
      </c>
      <c r="FU190">
        <v>536.69899999999996</v>
      </c>
      <c r="FV190">
        <v>30.59769</v>
      </c>
      <c r="FW190">
        <v>171.67250000000001</v>
      </c>
      <c r="FX190">
        <v>50.095599999999997</v>
      </c>
      <c r="FY190">
        <v>174.99760000000001</v>
      </c>
      <c r="FZ190">
        <v>244.34469999999999</v>
      </c>
      <c r="GA190">
        <v>808.02800000000002</v>
      </c>
      <c r="GB190">
        <v>327.95089999999999</v>
      </c>
      <c r="GC190">
        <v>22.419530000000002</v>
      </c>
      <c r="GD190">
        <v>339.39519999999999</v>
      </c>
      <c r="GE190">
        <v>712.06500000000005</v>
      </c>
      <c r="GF190">
        <v>6.6486130000000001</v>
      </c>
      <c r="GG190">
        <v>4808.17</v>
      </c>
      <c r="GH190">
        <v>39.02505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B0D6F-6DFB-40A9-AB87-44B73582E7C2}">
  <dimension ref="A1"/>
  <sheetViews>
    <sheetView workbookViewId="0">
      <selection activeCell="U37" sqref="U37"/>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Records_x0020_Date xmlns="20ac88f0-eb75-465d-b21b-4609a84f280e"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IMAddress xmlns="http://schemas.microsoft.com/sharepoint/v3" xsi:nil="true"/>
    <Rights xmlns="4ffa91fb-a0ff-4ac5-b2db-65c790d184a4" xsi:nil="true"/>
    <Records_x0020_Status xmlns="20ac88f0-eb75-465d-b21b-4609a84f280e">Pending</Records_x0020_Status>
    <Document_x0020_Creation_x0020_Date xmlns="4ffa91fb-a0ff-4ac5-b2db-65c790d184a4">2020-06-19T14:21:36+00:00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DFB93D83E1A514086653C8A9B1C4376" ma:contentTypeVersion="34" ma:contentTypeDescription="Create a new document." ma:contentTypeScope="" ma:versionID="d4b9ee4c6d3d29b5e4754a7b278d4ee6">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20ac88f0-eb75-465d-b21b-4609a84f280e" xmlns:ns7="5a227329-8570-48f8-a936-bec1526d1cbc" targetNamespace="http://schemas.microsoft.com/office/2006/metadata/properties" ma:root="true" ma:fieldsID="4cd70f3cb8d4f333d58567bc20f03919" ns1:_="" ns3:_="" ns4:_="" ns5:_="" ns6:_="" ns7:_="">
    <xsd:import namespace="http://schemas.microsoft.com/sharepoint/v3"/>
    <xsd:import namespace="4ffa91fb-a0ff-4ac5-b2db-65c790d184a4"/>
    <xsd:import namespace="http://schemas.microsoft.com/sharepoint.v3"/>
    <xsd:import namespace="http://schemas.microsoft.com/sharepoint/v3/fields"/>
    <xsd:import namespace="20ac88f0-eb75-465d-b21b-4609a84f280e"/>
    <xsd:import namespace="5a227329-8570-48f8-a936-bec1526d1cbc"/>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1:IMAddress" minOccurs="0"/>
                <xsd:element ref="ns6:SharingHintHash" minOccurs="0"/>
                <xsd:element ref="ns6:SharedWithDetails" minOccurs="0"/>
                <xsd:element ref="ns7:MediaServiceMetadata" minOccurs="0"/>
                <xsd:element ref="ns7:MediaServiceFastMetadata" minOccurs="0"/>
                <xsd:element ref="ns6:Records_x0020_Status" minOccurs="0"/>
                <xsd:element ref="ns6:Records_x0020_Date" minOccurs="0"/>
                <xsd:element ref="ns7:MediaServiceAutoTags" minOccurs="0"/>
                <xsd:element ref="ns7:MediaServiceOCR" minOccurs="0"/>
                <xsd:element ref="ns7:MediaServiceDateTaken" minOccurs="0"/>
                <xsd:element ref="ns7:MediaServiceLocation" minOccurs="0"/>
                <xsd:element ref="ns7:MediaServiceGenerationTime" minOccurs="0"/>
                <xsd:element ref="ns7:MediaServiceEventHashCode" minOccurs="0"/>
                <xsd:element ref="ns7:MediaServiceAutoKeyPoints" minOccurs="0"/>
                <xsd:element ref="ns7: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IMAddress" ma:index="29" nillable="true" ma:displayName="IM Address"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ec49d3a3-8056-40cc-bcfa-251e6b0f8011}" ma:internalName="TaxCatchAllLabel" ma:readOnly="true" ma:showField="CatchAllDataLabel" ma:web="20ac88f0-eb75-465d-b21b-4609a84f280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ec49d3a3-8056-40cc-bcfa-251e6b0f8011}" ma:internalName="TaxCatchAll" ma:showField="CatchAllData" ma:web="20ac88f0-eb75-465d-b21b-4609a84f28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c88f0-eb75-465d-b21b-4609a84f280e"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0" nillable="true" ma:displayName="Sharing Hint Hash" ma:internalName="SharingHintHash" ma:readOnly="true">
      <xsd:simpleType>
        <xsd:restriction base="dms:Text"/>
      </xsd:simple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Records_x0020_Status" ma:index="34" nillable="true" ma:displayName="Records Status" ma:default="Pending" ma:internalName="Records_x0020_Status">
      <xsd:simpleType>
        <xsd:restriction base="dms:Text"/>
      </xsd:simpleType>
    </xsd:element>
    <xsd:element name="Records_x0020_Date" ma:index="35"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a227329-8570-48f8-a936-bec1526d1cbc" elementFormDefault="qualified">
    <xsd:import namespace="http://schemas.microsoft.com/office/2006/documentManagement/types"/>
    <xsd:import namespace="http://schemas.microsoft.com/office/infopath/2007/PartnerControls"/>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AutoTags" ma:index="36" nillable="true" ma:displayName="Tags" ma:internalName="MediaServiceAutoTags"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DateTaken" ma:index="38" nillable="true" ma:displayName="MediaServiceDateTaken" ma:hidden="true" ma:internalName="MediaServiceDateTaken"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EventHashCode" ma:index="41" nillable="true" ma:displayName="MediaServiceEventHashCode" ma:hidden="true" ma:internalName="MediaServiceEventHashCode" ma:readOnly="true">
      <xsd:simpleType>
        <xsd:restriction base="dms:Text"/>
      </xsd:simpleType>
    </xsd:element>
    <xsd:element name="MediaServiceAutoKeyPoints" ma:index="42" nillable="true" ma:displayName="MediaServiceAutoKeyPoints" ma:hidden="true" ma:internalName="MediaServiceAutoKeyPoints" ma:readOnly="true">
      <xsd:simpleType>
        <xsd:restriction base="dms:Note"/>
      </xsd:simpleType>
    </xsd:element>
    <xsd:element name="MediaServiceKeyPoints" ma:index="4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2541F9-1106-4D1C-9BD0-B1B18A55BB24}">
  <ds:schemaRefs>
    <ds:schemaRef ds:uri="Microsoft.SharePoint.Taxonomy.ContentTypeSync"/>
  </ds:schemaRefs>
</ds:datastoreItem>
</file>

<file path=customXml/itemProps2.xml><?xml version="1.0" encoding="utf-8"?>
<ds:datastoreItem xmlns:ds="http://schemas.openxmlformats.org/officeDocument/2006/customXml" ds:itemID="{E0E1E016-C42E-45AF-AA1E-7BF181CEFE7B}">
  <ds:schemaRefs>
    <ds:schemaRef ds:uri="http://schemas.microsoft.com/sharepoint/v3/contenttype/forms"/>
  </ds:schemaRefs>
</ds:datastoreItem>
</file>

<file path=customXml/itemProps3.xml><?xml version="1.0" encoding="utf-8"?>
<ds:datastoreItem xmlns:ds="http://schemas.openxmlformats.org/officeDocument/2006/customXml" ds:itemID="{F3F44902-2716-4E69-AF66-CD8ED46B002A}">
  <ds:schemaRefs>
    <ds:schemaRef ds:uri="http://purl.org/dc/elements/1.1/"/>
    <ds:schemaRef ds:uri="http://schemas.microsoft.com/office/infopath/2007/PartnerControls"/>
    <ds:schemaRef ds:uri="http://schemas.openxmlformats.org/package/2006/metadata/core-properties"/>
    <ds:schemaRef ds:uri="4ffa91fb-a0ff-4ac5-b2db-65c790d184a4"/>
    <ds:schemaRef ds:uri="http://schemas.microsoft.com/office/2006/metadata/properties"/>
    <ds:schemaRef ds:uri="5a227329-8570-48f8-a936-bec1526d1cbc"/>
    <ds:schemaRef ds:uri="http://purl.org/dc/terms/"/>
    <ds:schemaRef ds:uri="http://schemas.microsoft.com/sharepoint/v3"/>
    <ds:schemaRef ds:uri="20ac88f0-eb75-465d-b21b-4609a84f280e"/>
    <ds:schemaRef ds:uri="http://schemas.microsoft.com/office/2006/documentManagement/types"/>
    <ds:schemaRef ds:uri="http://schemas.microsoft.com/sharepoint/v3/field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A7EACC18-D353-4551-9695-AD28B6AFE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c88f0-eb75-465d-b21b-4609a84f280e"/>
    <ds:schemaRef ds:uri="5a227329-8570-48f8-a936-bec1526d1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 and Calc Description</vt:lpstr>
      <vt:lpstr>Seq count data</vt:lpstr>
      <vt:lpstr>% of whole</vt:lpstr>
      <vt:lpstr>Summary of data</vt:lpstr>
      <vt:lpstr>Fig 6A Heatmap</vt:lpstr>
      <vt:lpstr>R-code for Fig 6B C D E</vt:lpstr>
      <vt:lpstr>Fig 6B C D 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Chorley, Brian</dc:creator>
  <cp:lastModifiedBy>Chorley, Brian</cp:lastModifiedBy>
  <dcterms:created xsi:type="dcterms:W3CDTF">2020-01-21T22:43:45Z</dcterms:created>
  <dcterms:modified xsi:type="dcterms:W3CDTF">2020-06-23T20:18:40Z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0x010100BDFB93D83E1A514086653C8A9B1C4376</vt:lpwstr>
  </property>
</Properties>
</file>