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elyn Stinckens\AppData\Local\Microsoft\Windows\INetCache\Content.Outlook\0IEJBHUB\"/>
    </mc:Choice>
  </mc:AlternateContent>
  <bookViews>
    <workbookView xWindow="0" yWindow="0" windowWidth="19200" windowHeight="11592"/>
  </bookViews>
  <sheets>
    <sheet name="Read Me (Manuscript info)" sheetId="9" r:id="rId1"/>
    <sheet name="Tpo inhibition data" sheetId="12" r:id="rId2"/>
    <sheet name="Dio inhibition data" sheetId="13" r:id="rId3"/>
    <sheet name="T3T4 and corresponding RCS data" sheetId="14" r:id="rId4"/>
    <sheet name="AC inflation data" sheetId="7" r:id="rId5"/>
    <sheet name="RCS data" sheetId="10" r:id="rId6"/>
    <sheet name="Swimming distance data" sheetId="11" r:id="rId7"/>
    <sheet name="Medium concentration data" sheetId="18" r:id="rId8"/>
    <sheet name="Tissue residue data" sheetId="20" r:id="rId9"/>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72" i="14" l="1"/>
  <c r="L267" i="14"/>
  <c r="L262" i="14"/>
  <c r="L257" i="14"/>
  <c r="L252" i="14"/>
  <c r="L247" i="14"/>
  <c r="L242" i="14"/>
  <c r="L237" i="14"/>
  <c r="L232" i="14"/>
  <c r="L227" i="14"/>
  <c r="L222" i="14"/>
  <c r="L217" i="14"/>
  <c r="L191" i="14"/>
  <c r="L187" i="14"/>
  <c r="L183" i="14"/>
  <c r="L179" i="14"/>
  <c r="L174" i="14"/>
  <c r="L169" i="14"/>
  <c r="L164" i="14"/>
  <c r="L159" i="14"/>
  <c r="L154" i="14"/>
  <c r="L149" i="14"/>
  <c r="L144" i="14"/>
  <c r="L139" i="14"/>
  <c r="L134" i="14"/>
  <c r="L129" i="14"/>
  <c r="L124" i="14"/>
  <c r="L119" i="14"/>
  <c r="L90" i="14"/>
  <c r="L85" i="14"/>
  <c r="L80" i="14"/>
  <c r="L75" i="14"/>
  <c r="L71" i="14"/>
  <c r="L67" i="14"/>
  <c r="L63" i="14"/>
  <c r="L59" i="14"/>
  <c r="L45" i="14"/>
  <c r="L54" i="14"/>
  <c r="L49" i="14"/>
  <c r="L40" i="14"/>
  <c r="L35" i="14"/>
  <c r="L30" i="14"/>
  <c r="L25" i="14"/>
  <c r="L20" i="14"/>
  <c r="H20" i="14" l="1"/>
  <c r="J20" i="14"/>
  <c r="J217" i="14" l="1"/>
  <c r="J222" i="14"/>
  <c r="J227" i="14"/>
  <c r="J232" i="14"/>
  <c r="J237" i="14"/>
  <c r="J242" i="14"/>
  <c r="J247" i="14"/>
  <c r="J252" i="14"/>
  <c r="J257" i="14"/>
  <c r="J262" i="14"/>
  <c r="J267" i="14"/>
  <c r="J272" i="14"/>
  <c r="H272" i="14"/>
  <c r="H267" i="14"/>
  <c r="H262" i="14"/>
  <c r="H257" i="14"/>
  <c r="H252" i="14"/>
  <c r="H247" i="14"/>
  <c r="H242" i="14"/>
  <c r="H237" i="14"/>
  <c r="H232" i="14"/>
  <c r="H227" i="14"/>
  <c r="H222" i="14"/>
  <c r="H217" i="14"/>
  <c r="J191" i="14" l="1"/>
  <c r="J187" i="14"/>
  <c r="J183" i="14"/>
  <c r="J179" i="14"/>
  <c r="J174" i="14"/>
  <c r="J169" i="14"/>
  <c r="J164" i="14"/>
  <c r="J159" i="14"/>
  <c r="J154" i="14"/>
  <c r="J149" i="14"/>
  <c r="J144" i="14"/>
  <c r="J139" i="14"/>
  <c r="J134" i="14"/>
  <c r="J129" i="14"/>
  <c r="J124" i="14"/>
  <c r="J119" i="14"/>
  <c r="H191" i="14"/>
  <c r="H187" i="14"/>
  <c r="H183" i="14"/>
  <c r="H179" i="14"/>
  <c r="H174" i="14"/>
  <c r="H169" i="14"/>
  <c r="H164" i="14"/>
  <c r="H159" i="14"/>
  <c r="H154" i="14"/>
  <c r="H149" i="14"/>
  <c r="H144" i="14"/>
  <c r="H139" i="14"/>
  <c r="H134" i="14"/>
  <c r="H129" i="14"/>
  <c r="H124" i="14"/>
  <c r="H119" i="14"/>
  <c r="H59" i="14" l="1"/>
  <c r="H45" i="14"/>
  <c r="H40" i="14"/>
  <c r="H35" i="14"/>
  <c r="H30" i="14"/>
  <c r="H25" i="14"/>
  <c r="J71" i="14"/>
  <c r="J67" i="14"/>
  <c r="J63" i="14"/>
  <c r="J59" i="14"/>
  <c r="J35" i="14"/>
  <c r="J30" i="14"/>
  <c r="J25" i="14"/>
  <c r="H90" i="14"/>
  <c r="H85" i="14"/>
  <c r="H80" i="14"/>
  <c r="H75" i="14"/>
  <c r="H71" i="14"/>
  <c r="H67" i="14"/>
  <c r="H63" i="14"/>
  <c r="H54" i="14"/>
  <c r="H49" i="14"/>
</calcChain>
</file>

<file path=xl/sharedStrings.xml><?xml version="1.0" encoding="utf-8"?>
<sst xmlns="http://schemas.openxmlformats.org/spreadsheetml/2006/main" count="2187" uniqueCount="79">
  <si>
    <t>Time point (dpf)</t>
  </si>
  <si>
    <t>The effect of thyroperoxidase and deiodinase inhibition on anterior swim bladder inflation in the zebrafish</t>
  </si>
  <si>
    <t>Stinckens et al., 2020</t>
  </si>
  <si>
    <t>Concentration (µM)</t>
  </si>
  <si>
    <t>IC50 (µM)</t>
  </si>
  <si>
    <t>SE (µM)</t>
  </si>
  <si>
    <t>95% CI (µM)</t>
  </si>
  <si>
    <t>R²</t>
  </si>
  <si>
    <t>Compound</t>
  </si>
  <si>
    <t>MMI</t>
  </si>
  <si>
    <t>IOP</t>
  </si>
  <si>
    <t>PTU</t>
  </si>
  <si>
    <t>Tpo</t>
  </si>
  <si>
    <t>Dio</t>
  </si>
  <si>
    <t>Percentage of Tpo inhibition compared to control</t>
  </si>
  <si>
    <t>Replicate 1</t>
  </si>
  <si>
    <t>Replicate 2</t>
  </si>
  <si>
    <t>Replicate 3</t>
  </si>
  <si>
    <t>Replicate</t>
  </si>
  <si>
    <t>Anterior chamber</t>
  </si>
  <si>
    <t>PC</t>
  </si>
  <si>
    <t>AC</t>
  </si>
  <si>
    <t>Posterior chamber</t>
  </si>
  <si>
    <t>0.0256 - 0.0441</t>
  </si>
  <si>
    <t>Tpo inhibition data (Figs. 2A, 3A and 4A)</t>
  </si>
  <si>
    <t>Replicate 4</t>
  </si>
  <si>
    <t>Replicate 5</t>
  </si>
  <si>
    <t>Percentage of Dio inhibition compared to control</t>
  </si>
  <si>
    <t>Dio1/Dio2 inhibition</t>
  </si>
  <si>
    <t>Dio1</t>
  </si>
  <si>
    <t>Dio2</t>
  </si>
  <si>
    <t>≥ 5000</t>
  </si>
  <si>
    <t>Dio inhibition data (Figs. 2A, 3A and 4A)</t>
  </si>
  <si>
    <t>Relative PC surface</t>
  </si>
  <si>
    <t>Relative AC surface</t>
  </si>
  <si>
    <t>Exposure concentration (mg/L)</t>
  </si>
  <si>
    <t>AC inflation data (Figs. 2D, 3D and 4D, left panels)</t>
  </si>
  <si>
    <t>Percentage of AC inflation at different time points of all larvae per exposure concentration</t>
  </si>
  <si>
    <t>AC inflation (%)</t>
  </si>
  <si>
    <t>Larvae nr.</t>
  </si>
  <si>
    <t>Sum of all swimming movements (mm) during 40 min in light</t>
  </si>
  <si>
    <t>Without inflated AC</t>
  </si>
  <si>
    <t>With inflated AC</t>
  </si>
  <si>
    <t xml:space="preserve">Percentage of Tpo fluorescence units compared to DMSO vehicle-control, resulting in mean IC50 (µM) values after constructing a concentration-response curve based on the technical replicates. </t>
  </si>
  <si>
    <t>457.7 - 607.1</t>
  </si>
  <si>
    <t>0.701 - 1.224</t>
  </si>
  <si>
    <t xml:space="preserve">Percentage of Dio enzyme activity expressed as substrate deiodinated per minute per milligram of protein compared to control activity (in the absence of inhibitor), resulting in mean IC50 (µM) values after constructing a concentration-response curve based on the technical replicates. </t>
  </si>
  <si>
    <t>8.995 - 25.45</t>
  </si>
  <si>
    <t>13.93 - 16.54</t>
  </si>
  <si>
    <t>0.147 - 0.179</t>
  </si>
  <si>
    <t>208.8 - 635.5</t>
  </si>
  <si>
    <t>Methimazole</t>
  </si>
  <si>
    <t>Iopanoic acid</t>
  </si>
  <si>
    <t>Propylthiouracil</t>
  </si>
  <si>
    <t>Thyroperoxidase</t>
  </si>
  <si>
    <t>Deiodinase</t>
  </si>
  <si>
    <t>T4 (µg/g)</t>
  </si>
  <si>
    <t>T3 (µg/g)</t>
  </si>
  <si>
    <t>Mean relative PC surface of pooled larvae</t>
  </si>
  <si>
    <t>Mean relative AC surface of pooled larvae</t>
  </si>
  <si>
    <t>RCS</t>
  </si>
  <si>
    <t>Relative chamber surface</t>
  </si>
  <si>
    <t>Swimming distance at 21 (Fig. 4E) or 32 dpf (Figs. 2E and 3E)</t>
  </si>
  <si>
    <t>Fresh medium concentration (mg/L)</t>
  </si>
  <si>
    <t>Medium after 24h concentration (mg/L)</t>
  </si>
  <si>
    <t>Tissue residue (µg compound/g)</t>
  </si>
  <si>
    <t xml:space="preserve">Medium concentrations expressed as mg/L of fresh and 24h old medium </t>
  </si>
  <si>
    <t>Medium concentrations at different time points</t>
  </si>
  <si>
    <t>Abbreviations:</t>
  </si>
  <si>
    <t>Relative sum of PC and AC surface</t>
  </si>
  <si>
    <t>Mean relative sum of PC and AC surface of pooled larvae</t>
  </si>
  <si>
    <t>Tissue residues at different time points (Table S3 and Fig. S3)</t>
  </si>
  <si>
    <t>T3 and T4 data at 14, 21 and 32 dpf (Figs. 2B, 3B, 4B, S6, S7 and S10), and associated PC and AC surface areas (Figs. S11 and S12) as well as total swim bladder surface (Fig. S13) at 32 dpf.</t>
  </si>
  <si>
    <t>Swimming distance (m)</t>
  </si>
  <si>
    <t>AC surface area at 32 dpf (Figs. 2D, 3D and 4D, right panels)</t>
  </si>
  <si>
    <t>T3 and T4 concentrations (µg/g) at different time points and mean relative PC, AC and sum of PC and AC surface of pooled larvae at 32 dpf</t>
  </si>
  <si>
    <t>AC surface area by marking actual circumference of the AC, corrected for differences in growth rate, resulting in relative AC surface areas</t>
  </si>
  <si>
    <t>With/ without inflated AC</t>
  </si>
  <si>
    <t>Tissue residue expressed in µg compound/g larvae at different time points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</si>
</sst>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00"/>
    <numFmt numFmtId="165" formatCode="0.000000"/>
    <numFmt numFmtId="166" formatCode="0.00000"/>
    <numFmt numFmtId="167" formatCode="0.0000"/>
    <numFmt numFmtId="168" formatCode="0.0"/>
  </numFmts>
  <fonts count="6" x14ac:knownFonts="1">
    <font>
      <sz val="11"/>
      <color theme="1"/>
      <name val="Calibri"/>
      <family val="2"/>
      <scheme val="minor"/>
    </font>
    <font>
      <b/>
      <sz val="11"/>
      <color theme="1"/>
      <name val="Calibri"/>
      <family val="2"/>
      <scheme val="minor"/>
    </font>
    <font>
      <sz val="10"/>
      <name val="Arial"/>
      <family val="2"/>
    </font>
    <font>
      <b/>
      <sz val="11"/>
      <color rgb="FF000000"/>
      <name val="Calibri"/>
      <family val="2"/>
      <scheme val="minor"/>
    </font>
    <font>
      <b/>
      <u/>
      <sz val="11"/>
      <color theme="1"/>
      <name val="Calibri"/>
      <family val="2"/>
      <scheme val="minor"/>
    </font>
    <font>
      <sz val="11"/>
      <name val="Calibri"/>
      <family val="2"/>
      <scheme val="minor"/>
    </font>
  </fonts>
  <fills count="3">
    <fill>
      <patternFill patternType="none"/>
    </fill>
    <fill>
      <patternFill patternType="gray125"/>
    </fill>
    <fill>
      <patternFill patternType="lightUp"/>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2" fillId="0" borderId="0"/>
  </cellStyleXfs>
  <cellXfs count="170">
    <xf numFmtId="0" fontId="0" fillId="0" borderId="0" xfId="0"/>
    <xf numFmtId="0" fontId="1" fillId="0" borderId="0" xfId="0" applyFont="1" applyFill="1" applyBorder="1"/>
    <xf numFmtId="0" fontId="0" fillId="0" borderId="0" xfId="0" applyFont="1"/>
    <xf numFmtId="0" fontId="4" fillId="0" borderId="0" xfId="0" applyFont="1" applyBorder="1"/>
    <xf numFmtId="0" fontId="3" fillId="0" borderId="0" xfId="0" applyFont="1" applyAlignment="1">
      <alignment horizontal="left"/>
    </xf>
    <xf numFmtId="0" fontId="1" fillId="0" borderId="0" xfId="0" applyFont="1" applyFill="1" applyBorder="1" applyAlignment="1">
      <alignment horizontal="left"/>
    </xf>
    <xf numFmtId="0" fontId="1" fillId="0" borderId="8" xfId="0" applyFont="1" applyFill="1" applyBorder="1" applyAlignment="1">
      <alignment horizontal="center" vertical="center"/>
    </xf>
    <xf numFmtId="0" fontId="1" fillId="0" borderId="8" xfId="0" applyFont="1" applyFill="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0" fillId="0" borderId="0" xfId="0" applyFont="1" applyFill="1"/>
    <xf numFmtId="0" fontId="0" fillId="0" borderId="0" xfId="0" applyFont="1" applyAlignment="1">
      <alignment horizontal="left"/>
    </xf>
    <xf numFmtId="0" fontId="0" fillId="0" borderId="10" xfId="0" applyFont="1" applyBorder="1" applyAlignment="1">
      <alignment horizontal="left"/>
    </xf>
    <xf numFmtId="0" fontId="0" fillId="0" borderId="11" xfId="0" applyFont="1" applyBorder="1" applyAlignment="1">
      <alignment horizontal="left"/>
    </xf>
    <xf numFmtId="0" fontId="0" fillId="0" borderId="5" xfId="0" applyFont="1" applyBorder="1" applyAlignment="1">
      <alignment horizontal="left"/>
    </xf>
    <xf numFmtId="0" fontId="0" fillId="0" borderId="1" xfId="0" applyFont="1" applyBorder="1" applyAlignment="1">
      <alignment horizontal="left"/>
    </xf>
    <xf numFmtId="164" fontId="0" fillId="0" borderId="1" xfId="0" applyNumberFormat="1" applyFont="1" applyBorder="1" applyAlignment="1">
      <alignment horizontal="right" vertical="center"/>
    </xf>
    <xf numFmtId="164" fontId="0" fillId="0" borderId="1" xfId="0" applyNumberFormat="1" applyFont="1" applyFill="1" applyBorder="1" applyAlignment="1">
      <alignment vertical="center"/>
    </xf>
    <xf numFmtId="164" fontId="0" fillId="0" borderId="1" xfId="0" applyNumberFormat="1" applyFont="1" applyFill="1" applyBorder="1" applyAlignment="1">
      <alignment horizontal="right"/>
    </xf>
    <xf numFmtId="164" fontId="0" fillId="2" borderId="1" xfId="0" applyNumberFormat="1" applyFont="1" applyFill="1" applyBorder="1"/>
    <xf numFmtId="164" fontId="0" fillId="2" borderId="6" xfId="0" applyNumberFormat="1" applyFont="1" applyFill="1" applyBorder="1"/>
    <xf numFmtId="0" fontId="0" fillId="0" borderId="1" xfId="0" applyFont="1" applyBorder="1" applyAlignment="1">
      <alignment horizontal="right"/>
    </xf>
    <xf numFmtId="164" fontId="0" fillId="0" borderId="1" xfId="0" applyNumberFormat="1" applyFont="1" applyBorder="1"/>
    <xf numFmtId="164" fontId="0" fillId="0" borderId="1" xfId="0" applyNumberFormat="1" applyFont="1" applyFill="1" applyBorder="1"/>
    <xf numFmtId="0" fontId="0" fillId="0" borderId="7" xfId="0" applyFont="1" applyBorder="1" applyAlignment="1">
      <alignment horizontal="left"/>
    </xf>
    <xf numFmtId="0" fontId="0" fillId="0" borderId="8" xfId="0" applyFont="1" applyBorder="1" applyAlignment="1">
      <alignment horizontal="left"/>
    </xf>
    <xf numFmtId="0" fontId="0" fillId="0" borderId="8" xfId="0" applyFont="1" applyBorder="1" applyAlignment="1">
      <alignment horizontal="right"/>
    </xf>
    <xf numFmtId="164" fontId="0" fillId="0" borderId="8" xfId="0" applyNumberFormat="1" applyFont="1" applyFill="1" applyBorder="1" applyAlignment="1">
      <alignment horizontal="right"/>
    </xf>
    <xf numFmtId="164" fontId="0" fillId="2" borderId="8" xfId="0" applyNumberFormat="1" applyFont="1" applyFill="1" applyBorder="1"/>
    <xf numFmtId="164" fontId="5" fillId="2" borderId="6" xfId="0" applyNumberFormat="1" applyFont="1" applyFill="1" applyBorder="1"/>
    <xf numFmtId="0" fontId="5" fillId="0" borderId="0" xfId="0" applyFont="1" applyFill="1"/>
    <xf numFmtId="0" fontId="0" fillId="0" borderId="2" xfId="0" applyFont="1" applyBorder="1"/>
    <xf numFmtId="0" fontId="0" fillId="0" borderId="5" xfId="0" applyFont="1" applyBorder="1"/>
    <xf numFmtId="0" fontId="0" fillId="0" borderId="7" xfId="0" applyFont="1" applyBorder="1"/>
    <xf numFmtId="0" fontId="5" fillId="0" borderId="3" xfId="0" applyFont="1" applyBorder="1"/>
    <xf numFmtId="0" fontId="5" fillId="0" borderId="0" xfId="0" applyFont="1"/>
    <xf numFmtId="165" fontId="5" fillId="0" borderId="1" xfId="0" applyNumberFormat="1" applyFont="1" applyBorder="1"/>
    <xf numFmtId="0" fontId="5" fillId="0" borderId="1" xfId="0" applyFont="1" applyBorder="1"/>
    <xf numFmtId="167" fontId="5" fillId="0" borderId="1" xfId="0" applyNumberFormat="1" applyFont="1" applyBorder="1"/>
    <xf numFmtId="164" fontId="5" fillId="0" borderId="1" xfId="0" applyNumberFormat="1" applyFont="1" applyBorder="1"/>
    <xf numFmtId="2" fontId="5" fillId="0" borderId="1" xfId="0" applyNumberFormat="1" applyFont="1" applyBorder="1"/>
    <xf numFmtId="168" fontId="5" fillId="0" borderId="1" xfId="0" applyNumberFormat="1" applyFont="1" applyBorder="1"/>
    <xf numFmtId="1" fontId="5" fillId="0" borderId="1" xfId="0" applyNumberFormat="1" applyFont="1" applyBorder="1"/>
    <xf numFmtId="1" fontId="5" fillId="0" borderId="8" xfId="0" applyNumberFormat="1" applyFont="1" applyBorder="1"/>
    <xf numFmtId="0" fontId="5" fillId="0" borderId="8" xfId="0" applyFont="1" applyBorder="1"/>
    <xf numFmtId="166" fontId="5" fillId="0" borderId="1" xfId="0" applyNumberFormat="1" applyFont="1" applyBorder="1"/>
    <xf numFmtId="1" fontId="5" fillId="0" borderId="3" xfId="0" applyNumberFormat="1" applyFont="1" applyBorder="1"/>
    <xf numFmtId="0" fontId="0" fillId="0" borderId="16" xfId="0" applyFont="1" applyBorder="1"/>
    <xf numFmtId="0" fontId="0" fillId="0" borderId="10" xfId="0" applyFont="1" applyBorder="1"/>
    <xf numFmtId="167" fontId="5" fillId="0" borderId="3" xfId="0" applyNumberFormat="1" applyFont="1" applyBorder="1"/>
    <xf numFmtId="1" fontId="5" fillId="0" borderId="17" xfId="0" applyNumberFormat="1" applyFont="1" applyBorder="1"/>
    <xf numFmtId="0" fontId="5" fillId="0" borderId="17" xfId="0" applyFont="1" applyBorder="1"/>
    <xf numFmtId="167" fontId="5" fillId="0" borderId="11" xfId="0" applyNumberFormat="1" applyFont="1" applyBorder="1"/>
    <xf numFmtId="0" fontId="5" fillId="0" borderId="11" xfId="0" applyFont="1" applyBorder="1"/>
    <xf numFmtId="0" fontId="0" fillId="0" borderId="16" xfId="0" applyFont="1" applyBorder="1" applyAlignment="1">
      <alignment horizontal="left"/>
    </xf>
    <xf numFmtId="0" fontId="0" fillId="0" borderId="2" xfId="0" applyFont="1" applyBorder="1" applyAlignment="1">
      <alignment horizontal="left"/>
    </xf>
    <xf numFmtId="0" fontId="0" fillId="0" borderId="3" xfId="0" applyFont="1" applyBorder="1" applyAlignment="1">
      <alignment horizontal="left"/>
    </xf>
    <xf numFmtId="164" fontId="0" fillId="0" borderId="8" xfId="0" applyNumberFormat="1" applyFont="1" applyFill="1" applyBorder="1"/>
    <xf numFmtId="0" fontId="1" fillId="0" borderId="13" xfId="0" applyFont="1" applyBorder="1" applyAlignment="1">
      <alignment horizontal="center" vertical="center"/>
    </xf>
    <xf numFmtId="0" fontId="1" fillId="0" borderId="15" xfId="0" applyFont="1" applyBorder="1" applyAlignment="1">
      <alignment horizontal="center" vertical="center" wrapText="1"/>
    </xf>
    <xf numFmtId="0" fontId="1" fillId="0" borderId="14" xfId="0" applyFont="1" applyFill="1" applyBorder="1" applyAlignment="1">
      <alignment horizontal="center" vertical="center"/>
    </xf>
    <xf numFmtId="164" fontId="5" fillId="0" borderId="3" xfId="0" applyNumberFormat="1" applyFont="1" applyBorder="1"/>
    <xf numFmtId="164" fontId="5" fillId="0" borderId="8" xfId="0" applyNumberFormat="1" applyFont="1" applyBorder="1"/>
    <xf numFmtId="164" fontId="0" fillId="2" borderId="3" xfId="0" applyNumberFormat="1" applyFont="1" applyFill="1" applyBorder="1" applyAlignment="1">
      <alignment vertical="center"/>
    </xf>
    <xf numFmtId="164" fontId="0" fillId="2" borderId="1" xfId="0" applyNumberFormat="1" applyFont="1" applyFill="1" applyBorder="1" applyAlignment="1">
      <alignment vertical="center"/>
    </xf>
    <xf numFmtId="164" fontId="5" fillId="0" borderId="17" xfId="0" applyNumberFormat="1" applyFont="1" applyBorder="1"/>
    <xf numFmtId="164" fontId="5" fillId="0" borderId="11" xfId="0" applyNumberFormat="1" applyFont="1" applyBorder="1"/>
    <xf numFmtId="164" fontId="0" fillId="2" borderId="11" xfId="0" applyNumberFormat="1" applyFont="1" applyFill="1" applyBorder="1" applyAlignment="1">
      <alignment vertical="center"/>
    </xf>
    <xf numFmtId="164" fontId="0" fillId="2" borderId="8" xfId="0" applyNumberFormat="1" applyFont="1" applyFill="1" applyBorder="1" applyAlignment="1">
      <alignment vertical="center"/>
    </xf>
    <xf numFmtId="0" fontId="0" fillId="0" borderId="11" xfId="0" applyFont="1" applyBorder="1" applyAlignment="1">
      <alignment horizontal="right"/>
    </xf>
    <xf numFmtId="0" fontId="0" fillId="0" borderId="3" xfId="0" applyFont="1" applyBorder="1" applyAlignment="1">
      <alignment horizontal="right"/>
    </xf>
    <xf numFmtId="0" fontId="5" fillId="0" borderId="4" xfId="0" applyFont="1" applyBorder="1" applyAlignment="1">
      <alignment horizontal="right" vertical="center"/>
    </xf>
    <xf numFmtId="0" fontId="5" fillId="0" borderId="6" xfId="0" applyFont="1" applyBorder="1" applyAlignment="1">
      <alignment horizontal="right" vertical="center"/>
    </xf>
    <xf numFmtId="0" fontId="5" fillId="0" borderId="6" xfId="0" applyFont="1" applyFill="1" applyBorder="1" applyAlignment="1">
      <alignment horizontal="right" vertical="center"/>
    </xf>
    <xf numFmtId="0" fontId="5" fillId="0" borderId="9" xfId="0" applyFont="1" applyFill="1" applyBorder="1" applyAlignment="1">
      <alignment horizontal="right" vertical="center"/>
    </xf>
    <xf numFmtId="0" fontId="5" fillId="0" borderId="4" xfId="0" applyFont="1" applyFill="1" applyBorder="1" applyAlignment="1">
      <alignment horizontal="right" vertical="center"/>
    </xf>
    <xf numFmtId="0" fontId="5" fillId="0" borderId="12" xfId="0" applyFont="1" applyFill="1" applyBorder="1" applyAlignment="1">
      <alignment horizontal="right" vertical="center"/>
    </xf>
    <xf numFmtId="0" fontId="0" fillId="0" borderId="1" xfId="0" applyFont="1" applyFill="1" applyBorder="1"/>
    <xf numFmtId="164" fontId="0" fillId="0" borderId="1" xfId="0" applyNumberFormat="1" applyFont="1" applyBorder="1" applyAlignment="1">
      <alignment horizontal="center"/>
    </xf>
    <xf numFmtId="0" fontId="0" fillId="0" borderId="6" xfId="0" applyFont="1" applyFill="1" applyBorder="1"/>
    <xf numFmtId="0" fontId="0" fillId="0" borderId="8" xfId="0" applyFont="1" applyFill="1" applyBorder="1"/>
    <xf numFmtId="0" fontId="0" fillId="0" borderId="9" xfId="0" applyFont="1" applyFill="1" applyBorder="1"/>
    <xf numFmtId="0" fontId="0" fillId="0" borderId="11" xfId="0" applyFont="1" applyFill="1" applyBorder="1"/>
    <xf numFmtId="0" fontId="0" fillId="0" borderId="12" xfId="0" applyFont="1" applyFill="1" applyBorder="1"/>
    <xf numFmtId="0" fontId="1" fillId="0" borderId="19" xfId="0" applyFont="1" applyBorder="1" applyAlignment="1">
      <alignment horizontal="center" vertical="center" wrapText="1"/>
    </xf>
    <xf numFmtId="0" fontId="0" fillId="0" borderId="11" xfId="0" applyFont="1" applyFill="1" applyBorder="1" applyAlignment="1">
      <alignment horizontal="right"/>
    </xf>
    <xf numFmtId="0" fontId="0" fillId="0" borderId="1" xfId="0" applyFont="1" applyFill="1" applyBorder="1" applyAlignment="1">
      <alignment horizontal="right"/>
    </xf>
    <xf numFmtId="0" fontId="0" fillId="0" borderId="8" xfId="0" applyFont="1" applyFill="1" applyBorder="1" applyAlignment="1">
      <alignment horizontal="right"/>
    </xf>
    <xf numFmtId="164" fontId="0" fillId="0" borderId="12" xfId="0" applyNumberFormat="1" applyFont="1" applyFill="1" applyBorder="1" applyAlignment="1">
      <alignment horizontal="right"/>
    </xf>
    <xf numFmtId="164" fontId="0" fillId="0" borderId="6" xfId="0" applyNumberFormat="1" applyFont="1" applyFill="1" applyBorder="1" applyAlignment="1">
      <alignment horizontal="right"/>
    </xf>
    <xf numFmtId="164" fontId="0" fillId="2" borderId="1" xfId="0" applyNumberFormat="1" applyFont="1" applyFill="1" applyBorder="1" applyAlignment="1">
      <alignment horizontal="right"/>
    </xf>
    <xf numFmtId="164" fontId="0" fillId="2" borderId="6" xfId="0" applyNumberFormat="1" applyFont="1" applyFill="1" applyBorder="1" applyAlignment="1">
      <alignment horizontal="right"/>
    </xf>
    <xf numFmtId="0" fontId="0" fillId="0" borderId="17" xfId="0" applyFont="1" applyFill="1" applyBorder="1" applyAlignment="1">
      <alignment horizontal="right"/>
    </xf>
    <xf numFmtId="164" fontId="0" fillId="0" borderId="18" xfId="0" applyNumberFormat="1" applyFont="1" applyFill="1" applyBorder="1" applyAlignment="1">
      <alignment horizontal="right"/>
    </xf>
    <xf numFmtId="0" fontId="0" fillId="0" borderId="3" xfId="0" applyFont="1" applyFill="1" applyBorder="1" applyAlignment="1">
      <alignment horizontal="right"/>
    </xf>
    <xf numFmtId="0" fontId="0" fillId="0" borderId="3" xfId="0" applyFont="1" applyFill="1" applyBorder="1"/>
    <xf numFmtId="0" fontId="0" fillId="0" borderId="4" xfId="0" applyFont="1" applyFill="1" applyBorder="1"/>
    <xf numFmtId="164" fontId="0" fillId="0" borderId="4" xfId="0" applyNumberFormat="1" applyFont="1" applyFill="1" applyBorder="1"/>
    <xf numFmtId="164" fontId="0" fillId="0" borderId="6" xfId="0" applyNumberFormat="1" applyFont="1" applyFill="1" applyBorder="1"/>
    <xf numFmtId="164" fontId="0" fillId="0" borderId="9" xfId="0" applyNumberFormat="1" applyFont="1" applyFill="1" applyBorder="1"/>
    <xf numFmtId="0" fontId="0" fillId="0" borderId="17" xfId="0" applyFont="1" applyFill="1" applyBorder="1"/>
    <xf numFmtId="164" fontId="0" fillId="0" borderId="18" xfId="0" applyNumberFormat="1" applyFont="1" applyFill="1" applyBorder="1"/>
    <xf numFmtId="0" fontId="0" fillId="0" borderId="3" xfId="0" applyFont="1" applyFill="1" applyBorder="1" applyAlignment="1">
      <alignment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xf>
    <xf numFmtId="0" fontId="1" fillId="2" borderId="1" xfId="0" applyFont="1" applyFill="1" applyBorder="1" applyAlignment="1">
      <alignment horizontal="center" vertical="center" wrapText="1"/>
    </xf>
    <xf numFmtId="164" fontId="5" fillId="2" borderId="1" xfId="0" applyNumberFormat="1" applyFont="1" applyFill="1" applyBorder="1"/>
    <xf numFmtId="0" fontId="5" fillId="0" borderId="1" xfId="0"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164" fontId="5" fillId="2" borderId="1" xfId="0" applyNumberFormat="1" applyFont="1" applyFill="1" applyBorder="1" applyAlignment="1">
      <alignment horizontal="center" vertical="center"/>
    </xf>
    <xf numFmtId="164" fontId="0" fillId="2" borderId="11" xfId="0" applyNumberFormat="1" applyFont="1" applyFill="1" applyBorder="1"/>
    <xf numFmtId="0" fontId="1" fillId="2" borderId="3" xfId="0" applyFont="1" applyFill="1" applyBorder="1" applyAlignment="1">
      <alignment horizontal="center" vertical="center" wrapText="1"/>
    </xf>
    <xf numFmtId="164" fontId="5" fillId="2" borderId="8" xfId="0" applyNumberFormat="1" applyFont="1" applyFill="1" applyBorder="1"/>
    <xf numFmtId="0" fontId="5" fillId="0" borderId="11" xfId="0" applyFont="1" applyFill="1" applyBorder="1" applyAlignment="1">
      <alignment horizontal="center" vertical="center"/>
    </xf>
    <xf numFmtId="164" fontId="5" fillId="2" borderId="11"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164" fontId="0" fillId="2" borderId="3" xfId="0" applyNumberFormat="1" applyFont="1" applyFill="1" applyBorder="1" applyAlignment="1">
      <alignment horizontal="right"/>
    </xf>
    <xf numFmtId="164" fontId="5" fillId="2" borderId="3" xfId="0" applyNumberFormat="1" applyFont="1" applyFill="1" applyBorder="1" applyAlignment="1">
      <alignment horizontal="center" vertical="center" wrapText="1"/>
    </xf>
    <xf numFmtId="164" fontId="0" fillId="2" borderId="3" xfId="0" applyNumberFormat="1" applyFont="1" applyFill="1" applyBorder="1"/>
    <xf numFmtId="164" fontId="5" fillId="2" borderId="3" xfId="0" applyNumberFormat="1" applyFont="1" applyFill="1" applyBorder="1"/>
    <xf numFmtId="0" fontId="1" fillId="2" borderId="4"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5" fillId="2" borderId="4" xfId="0" applyNumberFormat="1" applyFont="1" applyFill="1" applyBorder="1"/>
    <xf numFmtId="164" fontId="5" fillId="2" borderId="4" xfId="0" applyNumberFormat="1" applyFont="1" applyFill="1" applyBorder="1" applyAlignment="1">
      <alignment horizontal="center" vertical="center"/>
    </xf>
    <xf numFmtId="164" fontId="5" fillId="2" borderId="6" xfId="0" applyNumberFormat="1" applyFont="1" applyFill="1" applyBorder="1" applyAlignment="1">
      <alignment horizontal="center" vertical="center"/>
    </xf>
    <xf numFmtId="164" fontId="5" fillId="0" borderId="4" xfId="0" applyNumberFormat="1" applyFont="1" applyBorder="1"/>
    <xf numFmtId="164" fontId="5" fillId="0" borderId="6" xfId="0" applyNumberFormat="1" applyFont="1" applyBorder="1"/>
    <xf numFmtId="164" fontId="5" fillId="0" borderId="9" xfId="0" applyNumberFormat="1" applyFont="1" applyBorder="1"/>
    <xf numFmtId="0" fontId="0" fillId="0" borderId="4"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8"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3"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Fill="1" applyBorder="1" applyAlignment="1">
      <alignment horizontal="center" vertical="center"/>
    </xf>
    <xf numFmtId="0" fontId="1" fillId="0" borderId="9"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1" xfId="0" applyFont="1" applyFill="1" applyBorder="1" applyAlignment="1">
      <alignment horizontal="center" vertical="center"/>
    </xf>
    <xf numFmtId="0" fontId="1" fillId="0" borderId="3" xfId="0" applyFont="1" applyBorder="1" applyAlignment="1">
      <alignment horizontal="center"/>
    </xf>
    <xf numFmtId="0" fontId="0" fillId="0" borderId="17"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64" fontId="5" fillId="0" borderId="6" xfId="0" applyNumberFormat="1" applyFont="1" applyBorder="1" applyAlignment="1">
      <alignment horizontal="center" vertical="center"/>
    </xf>
    <xf numFmtId="164" fontId="5" fillId="0" borderId="9" xfId="0" applyNumberFormat="1" applyFont="1" applyBorder="1" applyAlignment="1">
      <alignment horizontal="center" vertical="center"/>
    </xf>
    <xf numFmtId="164" fontId="5" fillId="0" borderId="6"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xf>
    <xf numFmtId="164" fontId="5" fillId="0" borderId="8" xfId="0" applyNumberFormat="1" applyFont="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wrapText="1"/>
    </xf>
    <xf numFmtId="164" fontId="5" fillId="0" borderId="8"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Border="1" applyAlignment="1">
      <alignment horizontal="center" vertical="center"/>
    </xf>
  </cellXfs>
  <cellStyles count="2">
    <cellStyle name="Normal 10" xfId="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600074</xdr:colOff>
      <xdr:row>12</xdr:row>
      <xdr:rowOff>30481</xdr:rowOff>
    </xdr:to>
    <xdr:sp macro="" textlink="">
      <xdr:nvSpPr>
        <xdr:cNvPr id="2" name="TextBox 1"/>
        <xdr:cNvSpPr txBox="1"/>
      </xdr:nvSpPr>
      <xdr:spPr>
        <a:xfrm>
          <a:off x="0" y="1"/>
          <a:ext cx="9134474" cy="22250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The effect of thyroperoxidase and deiodinase inhibition on anterior swim</a:t>
          </a:r>
          <a:r>
            <a:rPr lang="en-US" sz="1100" b="1" baseline="0">
              <a:solidFill>
                <a:schemeClr val="dk1"/>
              </a:solidFill>
              <a:effectLst/>
              <a:latin typeface="+mn-lt"/>
              <a:ea typeface="+mn-ea"/>
              <a:cs typeface="+mn-cs"/>
            </a:rPr>
            <a:t> bladder inflation in the zebrafish</a:t>
          </a:r>
          <a:endParaRPr lang="en-US" sz="1100" b="1">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Evelyn Stinckens</a:t>
          </a:r>
          <a:r>
            <a:rPr lang="en-GB" sz="1100" baseline="30000">
              <a:solidFill>
                <a:schemeClr val="dk1"/>
              </a:solidFill>
              <a:effectLst/>
              <a:latin typeface="+mn-lt"/>
              <a:ea typeface="+mn-ea"/>
              <a:cs typeface="+mn-cs"/>
            </a:rPr>
            <a:t>a</a:t>
          </a:r>
          <a:r>
            <a:rPr lang="en-GB" sz="1100">
              <a:solidFill>
                <a:schemeClr val="dk1"/>
              </a:solidFill>
              <a:effectLst/>
              <a:latin typeface="+mn-lt"/>
              <a:ea typeface="+mn-ea"/>
              <a:cs typeface="+mn-cs"/>
            </a:rPr>
            <a:t>, Lucia Vergauwen</a:t>
          </a:r>
          <a:r>
            <a:rPr lang="en-GB" sz="1100" baseline="30000">
              <a:solidFill>
                <a:schemeClr val="dk1"/>
              </a:solidFill>
              <a:effectLst/>
              <a:latin typeface="+mn-lt"/>
              <a:ea typeface="+mn-ea"/>
              <a:cs typeface="+mn-cs"/>
            </a:rPr>
            <a:t>a,b</a:t>
          </a:r>
          <a:r>
            <a:rPr lang="en-GB" sz="1100">
              <a:solidFill>
                <a:schemeClr val="dk1"/>
              </a:solidFill>
              <a:effectLst/>
              <a:latin typeface="+mn-lt"/>
              <a:ea typeface="+mn-ea"/>
              <a:cs typeface="+mn-cs"/>
            </a:rPr>
            <a:t>, Brett R. Blackwell</a:t>
          </a:r>
          <a:r>
            <a:rPr lang="en-GB" sz="1100" baseline="30000">
              <a:solidFill>
                <a:schemeClr val="dk1"/>
              </a:solidFill>
              <a:effectLst/>
              <a:latin typeface="+mn-lt"/>
              <a:ea typeface="+mn-ea"/>
              <a:cs typeface="+mn-cs"/>
            </a:rPr>
            <a:t>c</a:t>
          </a:r>
          <a:r>
            <a:rPr lang="en-GB" sz="1100">
              <a:solidFill>
                <a:schemeClr val="dk1"/>
              </a:solidFill>
              <a:effectLst/>
              <a:latin typeface="+mn-lt"/>
              <a:ea typeface="+mn-ea"/>
              <a:cs typeface="+mn-cs"/>
            </a:rPr>
            <a:t>, Gerald T. Ankley</a:t>
          </a:r>
          <a:r>
            <a:rPr lang="en-GB" sz="1100" baseline="30000">
              <a:solidFill>
                <a:schemeClr val="dk1"/>
              </a:solidFill>
              <a:effectLst/>
              <a:latin typeface="+mn-lt"/>
              <a:ea typeface="+mn-ea"/>
              <a:cs typeface="+mn-cs"/>
            </a:rPr>
            <a:t>c</a:t>
          </a:r>
          <a:r>
            <a:rPr lang="en-GB" sz="1100">
              <a:solidFill>
                <a:schemeClr val="dk1"/>
              </a:solidFill>
              <a:effectLst/>
              <a:latin typeface="+mn-lt"/>
              <a:ea typeface="+mn-ea"/>
              <a:cs typeface="+mn-cs"/>
            </a:rPr>
            <a:t>, Daniel L. Villeneuve</a:t>
          </a:r>
          <a:r>
            <a:rPr lang="en-GB" sz="1100" baseline="30000">
              <a:solidFill>
                <a:schemeClr val="dk1"/>
              </a:solidFill>
              <a:effectLst/>
              <a:latin typeface="+mn-lt"/>
              <a:ea typeface="+mn-ea"/>
              <a:cs typeface="+mn-cs"/>
            </a:rPr>
            <a:t>c</a:t>
          </a:r>
          <a:r>
            <a:rPr lang="en-GB" sz="1100">
              <a:solidFill>
                <a:schemeClr val="dk1"/>
              </a:solidFill>
              <a:effectLst/>
              <a:latin typeface="+mn-lt"/>
              <a:ea typeface="+mn-ea"/>
              <a:cs typeface="+mn-cs"/>
            </a:rPr>
            <a:t>, Dries Knapen</a:t>
          </a:r>
          <a:r>
            <a:rPr lang="en-GB" sz="1100" baseline="30000">
              <a:solidFill>
                <a:schemeClr val="dk1"/>
              </a:solidFill>
              <a:effectLst/>
              <a:latin typeface="+mn-lt"/>
              <a:ea typeface="+mn-ea"/>
              <a:cs typeface="+mn-cs"/>
            </a:rPr>
            <a:t>a</a:t>
          </a:r>
          <a:endParaRPr lang="nl-BE"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baseline="30000">
              <a:solidFill>
                <a:schemeClr val="dk1"/>
              </a:solidFill>
              <a:effectLst/>
              <a:latin typeface="+mn-lt"/>
              <a:ea typeface="+mn-ea"/>
              <a:cs typeface="+mn-cs"/>
            </a:rPr>
            <a:t>a</a:t>
          </a:r>
          <a:r>
            <a:rPr lang="en-US" sz="1100">
              <a:solidFill>
                <a:schemeClr val="dk1"/>
              </a:solidFill>
              <a:effectLst/>
              <a:latin typeface="+mn-lt"/>
              <a:ea typeface="+mn-ea"/>
              <a:cs typeface="+mn-cs"/>
            </a:rPr>
            <a:t> </a:t>
          </a:r>
          <a:r>
            <a:rPr lang="en-GB" sz="1100">
              <a:solidFill>
                <a:schemeClr val="dk1"/>
              </a:solidFill>
              <a:effectLst/>
              <a:latin typeface="+mn-lt"/>
              <a:ea typeface="+mn-ea"/>
              <a:cs typeface="+mn-cs"/>
            </a:rPr>
            <a:t>Zebrafishlab, Veterinary Physiology and Biochemistry, Department of Veterinary Sciences, University of Antwerp, Universiteitsplein 1, 2610 Wilrijk, Belgium</a:t>
          </a:r>
        </a:p>
        <a:p>
          <a:r>
            <a:rPr lang="en-US" sz="1100" baseline="300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aseline="30000">
              <a:solidFill>
                <a:schemeClr val="dk1"/>
              </a:solidFill>
              <a:effectLst/>
              <a:latin typeface="+mn-lt"/>
              <a:ea typeface="+mn-ea"/>
              <a:cs typeface="+mn-cs"/>
            </a:rPr>
            <a:t>b</a:t>
          </a:r>
          <a:r>
            <a:rPr lang="en-US" sz="1100">
              <a:solidFill>
                <a:schemeClr val="dk1"/>
              </a:solidFill>
              <a:effectLst/>
              <a:latin typeface="+mn-lt"/>
              <a:ea typeface="+mn-ea"/>
              <a:cs typeface="+mn-cs"/>
            </a:rPr>
            <a:t> </a:t>
          </a:r>
          <a:r>
            <a:rPr lang="en-GB" sz="1100">
              <a:solidFill>
                <a:schemeClr val="dk1"/>
              </a:solidFill>
              <a:effectLst/>
              <a:latin typeface="+mn-lt"/>
              <a:ea typeface="+mn-ea"/>
              <a:cs typeface="+mn-cs"/>
            </a:rPr>
            <a:t>Systemic Physiological and Ecotoxicological Research (SPHERE), Department of Biology, University of Antwerp, Groenenborgerlaan 171, 2020 Antwerp, Belgium</a:t>
          </a:r>
          <a:endParaRPr lang="en-US" sz="1100">
            <a:solidFill>
              <a:schemeClr val="dk1"/>
            </a:solidFill>
            <a:effectLst/>
            <a:latin typeface="+mn-lt"/>
            <a:ea typeface="+mn-ea"/>
            <a:cs typeface="+mn-cs"/>
          </a:endParaRPr>
        </a:p>
        <a:p>
          <a:r>
            <a:rPr lang="en-US" sz="1100" baseline="300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aseline="30000">
              <a:solidFill>
                <a:schemeClr val="dk1"/>
              </a:solidFill>
              <a:effectLst/>
              <a:latin typeface="+mn-lt"/>
              <a:ea typeface="+mn-ea"/>
              <a:cs typeface="+mn-cs"/>
            </a:rPr>
            <a:t>c </a:t>
          </a:r>
          <a:r>
            <a:rPr lang="en-GB" sz="1100">
              <a:solidFill>
                <a:schemeClr val="dk1"/>
              </a:solidFill>
              <a:effectLst/>
              <a:latin typeface="+mn-lt"/>
              <a:ea typeface="+mn-ea"/>
              <a:cs typeface="+mn-cs"/>
            </a:rPr>
            <a:t>United States Environmental Protection Agency, Great Lakes Toxicology and Ecology Division, 6201 Congdon Blvd, Duluth, MN 55804, USA </a:t>
          </a:r>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GB" sz="1100">
              <a:solidFill>
                <a:schemeClr val="dk1"/>
              </a:solidFill>
              <a:effectLst/>
              <a:latin typeface="+mn-lt"/>
              <a:ea typeface="+mn-ea"/>
              <a:cs typeface="+mn-cs"/>
            </a:rPr>
            <a:t>* Corresponding author: </a:t>
          </a:r>
          <a:r>
            <a:rPr lang="nl-BE" sz="1100">
              <a:solidFill>
                <a:schemeClr val="dk1"/>
              </a:solidFill>
              <a:effectLst/>
              <a:latin typeface="+mn-lt"/>
              <a:ea typeface="+mn-ea"/>
              <a:cs typeface="+mn-cs"/>
            </a:rPr>
            <a:t>Dr. Dries Knapen</a:t>
          </a:r>
          <a:r>
            <a:rPr lang="nl-BE" sz="1100" baseline="0">
              <a:solidFill>
                <a:schemeClr val="dk1"/>
              </a:solidFill>
              <a:effectLst/>
              <a:latin typeface="+mn-lt"/>
              <a:ea typeface="+mn-ea"/>
              <a:cs typeface="+mn-cs"/>
            </a:rPr>
            <a:t> </a:t>
          </a:r>
          <a:r>
            <a:rPr lang="en-GB" sz="1100">
              <a:solidFill>
                <a:schemeClr val="dk1"/>
              </a:solidFill>
              <a:effectLst/>
              <a:latin typeface="+mn-lt"/>
              <a:ea typeface="+mn-ea"/>
              <a:cs typeface="+mn-cs"/>
            </a:rPr>
            <a:t>(</a:t>
          </a:r>
          <a:r>
            <a:rPr lang="nl-BE" sz="1100">
              <a:solidFill>
                <a:schemeClr val="dk1"/>
              </a:solidFill>
              <a:effectLst/>
              <a:latin typeface="+mn-lt"/>
              <a:ea typeface="+mn-ea"/>
              <a:cs typeface="+mn-cs"/>
            </a:rPr>
            <a:t>dries.knapen@uantwerpen.be</a:t>
          </a:r>
          <a:r>
            <a:rPr lang="en-GB" sz="1100">
              <a:solidFill>
                <a:schemeClr val="dk1"/>
              </a:solidFill>
              <a:effectLst/>
              <a:latin typeface="+mn-lt"/>
              <a:ea typeface="+mn-ea"/>
              <a:cs typeface="+mn-cs"/>
            </a:rPr>
            <a:t>)</a:t>
          </a:r>
          <a:endParaRPr lang="en-US"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4:B26"/>
  <sheetViews>
    <sheetView tabSelected="1" workbookViewId="0">
      <selection activeCell="A15" sqref="A15"/>
    </sheetView>
  </sheetViews>
  <sheetFormatPr defaultRowHeight="14.4" x14ac:dyDescent="0.3"/>
  <sheetData>
    <row r="14" spans="1:2" x14ac:dyDescent="0.3">
      <c r="A14" s="3" t="s">
        <v>68</v>
      </c>
    </row>
    <row r="15" spans="1:2" x14ac:dyDescent="0.3">
      <c r="A15" s="2" t="s">
        <v>9</v>
      </c>
      <c r="B15" t="s">
        <v>51</v>
      </c>
    </row>
    <row r="16" spans="1:2" x14ac:dyDescent="0.3">
      <c r="A16" s="2" t="s">
        <v>10</v>
      </c>
      <c r="B16" t="s">
        <v>52</v>
      </c>
    </row>
    <row r="17" spans="1:2" x14ac:dyDescent="0.3">
      <c r="A17" s="2" t="s">
        <v>11</v>
      </c>
      <c r="B17" t="s">
        <v>53</v>
      </c>
    </row>
    <row r="18" spans="1:2" x14ac:dyDescent="0.3">
      <c r="A18" s="2" t="s">
        <v>12</v>
      </c>
      <c r="B18" t="s">
        <v>54</v>
      </c>
    </row>
    <row r="19" spans="1:2" x14ac:dyDescent="0.3">
      <c r="A19" s="2" t="s">
        <v>13</v>
      </c>
      <c r="B19" t="s">
        <v>55</v>
      </c>
    </row>
    <row r="20" spans="1:2" x14ac:dyDescent="0.3">
      <c r="A20" s="2" t="s">
        <v>20</v>
      </c>
      <c r="B20" t="s">
        <v>22</v>
      </c>
    </row>
    <row r="21" spans="1:2" x14ac:dyDescent="0.3">
      <c r="A21" s="2" t="s">
        <v>21</v>
      </c>
      <c r="B21" t="s">
        <v>19</v>
      </c>
    </row>
    <row r="22" spans="1:2" x14ac:dyDescent="0.3">
      <c r="A22" s="2" t="s">
        <v>60</v>
      </c>
      <c r="B22" t="s">
        <v>61</v>
      </c>
    </row>
    <row r="23" spans="1:2" x14ac:dyDescent="0.3">
      <c r="A23" s="2"/>
    </row>
    <row r="24" spans="1:2" x14ac:dyDescent="0.3">
      <c r="A24" s="2"/>
    </row>
    <row r="25" spans="1:2" x14ac:dyDescent="0.3">
      <c r="A25" s="2"/>
    </row>
    <row r="26" spans="1:2" x14ac:dyDescent="0.3">
      <c r="A26" s="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80" zoomScaleNormal="80" workbookViewId="0"/>
  </sheetViews>
  <sheetFormatPr defaultRowHeight="14.4" x14ac:dyDescent="0.3"/>
  <cols>
    <col min="1" max="1" width="11.44140625" style="2" customWidth="1"/>
    <col min="2" max="2" width="15" style="13" customWidth="1"/>
    <col min="3" max="3" width="16.21875" style="13" customWidth="1"/>
    <col min="4" max="4" width="15.33203125" style="12" customWidth="1"/>
    <col min="5" max="5" width="17.109375" style="12" customWidth="1"/>
    <col min="6" max="6" width="9.33203125" style="12" bestFit="1" customWidth="1"/>
    <col min="7" max="7" width="7.6640625" style="12" bestFit="1" customWidth="1"/>
    <col min="8" max="8" width="13.77734375" style="12" bestFit="1" customWidth="1"/>
    <col min="9" max="9" width="7" style="12" bestFit="1" customWidth="1"/>
    <col min="10" max="16384" width="8.88671875" style="2"/>
  </cols>
  <sheetData>
    <row r="1" spans="1:15" x14ac:dyDescent="0.3">
      <c r="A1" s="4" t="s">
        <v>1</v>
      </c>
      <c r="C1" s="4"/>
    </row>
    <row r="2" spans="1:15" x14ac:dyDescent="0.3">
      <c r="A2" s="5" t="s">
        <v>2</v>
      </c>
      <c r="C2" s="5"/>
    </row>
    <row r="3" spans="1:15" x14ac:dyDescent="0.3">
      <c r="A3" s="5"/>
      <c r="C3" s="5"/>
    </row>
    <row r="4" spans="1:15" x14ac:dyDescent="0.3">
      <c r="A4" s="5" t="s">
        <v>24</v>
      </c>
      <c r="C4" s="5"/>
    </row>
    <row r="5" spans="1:15" x14ac:dyDescent="0.3">
      <c r="A5" s="13" t="s">
        <v>43</v>
      </c>
    </row>
    <row r="6" spans="1:15" ht="15" thickBot="1" x14ac:dyDescent="0.35">
      <c r="A6" s="13"/>
    </row>
    <row r="7" spans="1:15" x14ac:dyDescent="0.3">
      <c r="A7" s="142" t="s">
        <v>8</v>
      </c>
      <c r="B7" s="140" t="s">
        <v>3</v>
      </c>
      <c r="C7" s="144" t="s">
        <v>14</v>
      </c>
      <c r="D7" s="144"/>
      <c r="E7" s="144"/>
      <c r="F7" s="138" t="s">
        <v>4</v>
      </c>
      <c r="G7" s="138" t="s">
        <v>5</v>
      </c>
      <c r="H7" s="138" t="s">
        <v>6</v>
      </c>
      <c r="I7" s="145" t="s">
        <v>7</v>
      </c>
    </row>
    <row r="8" spans="1:15" ht="15" thickBot="1" x14ac:dyDescent="0.35">
      <c r="A8" s="143"/>
      <c r="B8" s="141"/>
      <c r="C8" s="6" t="s">
        <v>15</v>
      </c>
      <c r="D8" s="6" t="s">
        <v>16</v>
      </c>
      <c r="E8" s="6" t="s">
        <v>17</v>
      </c>
      <c r="F8" s="139"/>
      <c r="G8" s="139"/>
      <c r="H8" s="139"/>
      <c r="I8" s="146"/>
    </row>
    <row r="9" spans="1:15" x14ac:dyDescent="0.3">
      <c r="A9" s="33" t="s">
        <v>9</v>
      </c>
      <c r="B9" s="36">
        <v>0</v>
      </c>
      <c r="C9" s="63">
        <v>100</v>
      </c>
      <c r="D9" s="63">
        <v>100</v>
      </c>
      <c r="E9" s="63">
        <v>100</v>
      </c>
      <c r="F9" s="135">
        <v>3.3610000000000001E-2</v>
      </c>
      <c r="G9" s="135">
        <v>1.145</v>
      </c>
      <c r="H9" s="135" t="s">
        <v>23</v>
      </c>
      <c r="I9" s="132">
        <v>0.98529999999999995</v>
      </c>
      <c r="L9" s="37"/>
      <c r="M9" s="37"/>
      <c r="N9" s="37"/>
      <c r="O9" s="37"/>
    </row>
    <row r="10" spans="1:15" x14ac:dyDescent="0.3">
      <c r="A10" s="34" t="s">
        <v>9</v>
      </c>
      <c r="B10" s="38">
        <v>5.3000000000000001E-5</v>
      </c>
      <c r="C10" s="41">
        <v>99.95187</v>
      </c>
      <c r="D10" s="41">
        <v>106.238</v>
      </c>
      <c r="E10" s="41">
        <v>96.504019999999997</v>
      </c>
      <c r="F10" s="136"/>
      <c r="G10" s="136"/>
      <c r="H10" s="136"/>
      <c r="I10" s="133"/>
      <c r="L10" s="37"/>
      <c r="M10" s="37"/>
      <c r="N10" s="37"/>
      <c r="O10" s="37"/>
    </row>
    <row r="11" spans="1:15" x14ac:dyDescent="0.3">
      <c r="A11" s="34" t="s">
        <v>9</v>
      </c>
      <c r="B11" s="39">
        <v>1.6000000000000001E-4</v>
      </c>
      <c r="C11" s="41">
        <v>95.955359999999999</v>
      </c>
      <c r="D11" s="41">
        <v>97.385210000000001</v>
      </c>
      <c r="E11" s="41">
        <v>96.69605</v>
      </c>
      <c r="F11" s="136"/>
      <c r="G11" s="136"/>
      <c r="H11" s="136"/>
      <c r="I11" s="133"/>
      <c r="L11" s="37"/>
      <c r="M11" s="37"/>
      <c r="N11" s="37"/>
      <c r="O11" s="37"/>
    </row>
    <row r="12" spans="1:15" x14ac:dyDescent="0.3">
      <c r="A12" s="34" t="s">
        <v>9</v>
      </c>
      <c r="B12" s="39">
        <v>4.8000000000000001E-4</v>
      </c>
      <c r="C12" s="41">
        <v>91.5899</v>
      </c>
      <c r="D12" s="41">
        <v>98.761780000000002</v>
      </c>
      <c r="E12" s="41">
        <v>76.662880000000001</v>
      </c>
      <c r="F12" s="136"/>
      <c r="G12" s="136"/>
      <c r="H12" s="136"/>
      <c r="I12" s="133"/>
      <c r="L12" s="37"/>
      <c r="M12" s="37"/>
      <c r="N12" s="37"/>
      <c r="O12" s="37"/>
    </row>
    <row r="13" spans="1:15" x14ac:dyDescent="0.3">
      <c r="A13" s="34" t="s">
        <v>9</v>
      </c>
      <c r="B13" s="40">
        <v>1.4300000000000001E-3</v>
      </c>
      <c r="C13" s="41">
        <v>95.838489999999993</v>
      </c>
      <c r="D13" s="41">
        <v>87.716340000000002</v>
      </c>
      <c r="E13" s="41">
        <v>85.813109999999995</v>
      </c>
      <c r="F13" s="136"/>
      <c r="G13" s="136"/>
      <c r="H13" s="136"/>
      <c r="I13" s="133"/>
      <c r="L13" s="37"/>
      <c r="M13" s="37"/>
      <c r="N13" s="37"/>
      <c r="O13" s="37"/>
    </row>
    <row r="14" spans="1:15" x14ac:dyDescent="0.3">
      <c r="A14" s="34" t="s">
        <v>9</v>
      </c>
      <c r="B14" s="40">
        <v>4.2900000000000004E-3</v>
      </c>
      <c r="C14" s="41">
        <v>83.562489999999997</v>
      </c>
      <c r="D14" s="41">
        <v>88.377660000000006</v>
      </c>
      <c r="E14" s="41">
        <v>82.362949999999998</v>
      </c>
      <c r="F14" s="136"/>
      <c r="G14" s="136"/>
      <c r="H14" s="136"/>
      <c r="I14" s="133"/>
      <c r="L14" s="37"/>
      <c r="M14" s="37"/>
      <c r="N14" s="37"/>
      <c r="O14" s="37"/>
    </row>
    <row r="15" spans="1:15" x14ac:dyDescent="0.3">
      <c r="A15" s="34" t="s">
        <v>9</v>
      </c>
      <c r="B15" s="41">
        <v>1.2880000000000001E-2</v>
      </c>
      <c r="C15" s="41">
        <v>71.600440000000006</v>
      </c>
      <c r="D15" s="41">
        <v>64.570139999999995</v>
      </c>
      <c r="E15" s="41">
        <v>70.087729999999993</v>
      </c>
      <c r="F15" s="136"/>
      <c r="G15" s="136"/>
      <c r="H15" s="136"/>
      <c r="I15" s="133"/>
      <c r="L15" s="37"/>
      <c r="M15" s="37"/>
      <c r="N15" s="37"/>
      <c r="O15" s="37"/>
    </row>
    <row r="16" spans="1:15" x14ac:dyDescent="0.3">
      <c r="A16" s="34" t="s">
        <v>9</v>
      </c>
      <c r="B16" s="41">
        <v>3.8640000000000001E-2</v>
      </c>
      <c r="C16" s="41">
        <v>48.031529999999997</v>
      </c>
      <c r="D16" s="41">
        <v>49.385579999999997</v>
      </c>
      <c r="E16" s="41">
        <v>54.340519999999998</v>
      </c>
      <c r="F16" s="136"/>
      <c r="G16" s="136"/>
      <c r="H16" s="136"/>
      <c r="I16" s="133"/>
      <c r="L16" s="37"/>
      <c r="M16" s="37"/>
      <c r="N16" s="37"/>
      <c r="O16" s="37"/>
    </row>
    <row r="17" spans="1:15" x14ac:dyDescent="0.3">
      <c r="A17" s="34" t="s">
        <v>9</v>
      </c>
      <c r="B17" s="42">
        <v>0.11591</v>
      </c>
      <c r="C17" s="41">
        <v>33.842059999999996</v>
      </c>
      <c r="D17" s="41">
        <v>36.623519999999999</v>
      </c>
      <c r="E17" s="41">
        <v>36.570360000000001</v>
      </c>
      <c r="F17" s="136"/>
      <c r="G17" s="136"/>
      <c r="H17" s="136"/>
      <c r="I17" s="133"/>
      <c r="L17" s="37"/>
      <c r="M17" s="37"/>
      <c r="N17" s="37"/>
      <c r="O17" s="37"/>
    </row>
    <row r="18" spans="1:15" x14ac:dyDescent="0.3">
      <c r="A18" s="34" t="s">
        <v>9</v>
      </c>
      <c r="B18" s="42">
        <v>0.34771999999999997</v>
      </c>
      <c r="C18" s="41">
        <v>22.496449999999999</v>
      </c>
      <c r="D18" s="41">
        <v>23.99278</v>
      </c>
      <c r="E18" s="41">
        <v>31.03396</v>
      </c>
      <c r="F18" s="136"/>
      <c r="G18" s="136"/>
      <c r="H18" s="136"/>
      <c r="I18" s="133"/>
      <c r="L18" s="37"/>
      <c r="M18" s="37"/>
      <c r="N18" s="37"/>
      <c r="O18" s="37"/>
    </row>
    <row r="19" spans="1:15" x14ac:dyDescent="0.3">
      <c r="A19" s="34" t="s">
        <v>9</v>
      </c>
      <c r="B19" s="43">
        <v>1.04315</v>
      </c>
      <c r="C19" s="41">
        <v>15.924189999999999</v>
      </c>
      <c r="D19" s="41">
        <v>17.156790000000001</v>
      </c>
      <c r="E19" s="41">
        <v>25.698319999999999</v>
      </c>
      <c r="F19" s="136"/>
      <c r="G19" s="136"/>
      <c r="H19" s="136"/>
      <c r="I19" s="133"/>
      <c r="L19" s="37"/>
      <c r="M19" s="37"/>
      <c r="N19" s="37"/>
      <c r="O19" s="37"/>
    </row>
    <row r="20" spans="1:15" x14ac:dyDescent="0.3">
      <c r="A20" s="34" t="s">
        <v>9</v>
      </c>
      <c r="B20" s="43">
        <v>3.1294599999999999</v>
      </c>
      <c r="C20" s="41">
        <v>12.01934</v>
      </c>
      <c r="D20" s="41">
        <v>12.77145</v>
      </c>
      <c r="E20" s="41">
        <v>23.064330000000002</v>
      </c>
      <c r="F20" s="136"/>
      <c r="G20" s="136"/>
      <c r="H20" s="136"/>
      <c r="I20" s="133"/>
      <c r="L20" s="37"/>
      <c r="M20" s="37"/>
      <c r="N20" s="37"/>
      <c r="O20" s="37"/>
    </row>
    <row r="21" spans="1:15" x14ac:dyDescent="0.3">
      <c r="A21" s="34" t="s">
        <v>9</v>
      </c>
      <c r="B21" s="43">
        <v>9.3883899999999993</v>
      </c>
      <c r="C21" s="41">
        <v>10.882720000000001</v>
      </c>
      <c r="D21" s="41">
        <v>9.734534</v>
      </c>
      <c r="E21" s="41">
        <v>18.326640000000001</v>
      </c>
      <c r="F21" s="136"/>
      <c r="G21" s="136"/>
      <c r="H21" s="136"/>
      <c r="I21" s="133"/>
      <c r="L21" s="37"/>
      <c r="M21" s="37"/>
      <c r="N21" s="37"/>
      <c r="O21" s="37"/>
    </row>
    <row r="22" spans="1:15" x14ac:dyDescent="0.3">
      <c r="A22" s="34" t="s">
        <v>9</v>
      </c>
      <c r="B22" s="44">
        <v>28.165199999999999</v>
      </c>
      <c r="C22" s="41">
        <v>8.703424</v>
      </c>
      <c r="D22" s="41">
        <v>7.8795549999999999</v>
      </c>
      <c r="E22" s="41">
        <v>15.858499999999999</v>
      </c>
      <c r="F22" s="136"/>
      <c r="G22" s="136"/>
      <c r="H22" s="136"/>
      <c r="I22" s="133"/>
      <c r="L22" s="37"/>
      <c r="M22" s="37"/>
      <c r="N22" s="37"/>
      <c r="O22" s="37"/>
    </row>
    <row r="23" spans="1:15" x14ac:dyDescent="0.3">
      <c r="A23" s="34" t="s">
        <v>9</v>
      </c>
      <c r="B23" s="44">
        <v>84.495500000000007</v>
      </c>
      <c r="C23" s="41">
        <v>8.0778219999999994</v>
      </c>
      <c r="D23" s="41">
        <v>7.3612869999999999</v>
      </c>
      <c r="E23" s="41">
        <v>13.780989999999999</v>
      </c>
      <c r="F23" s="136"/>
      <c r="G23" s="136"/>
      <c r="H23" s="136"/>
      <c r="I23" s="133"/>
      <c r="L23" s="37"/>
      <c r="M23" s="37"/>
      <c r="N23" s="37"/>
      <c r="O23" s="37"/>
    </row>
    <row r="24" spans="1:15" x14ac:dyDescent="0.3">
      <c r="A24" s="34" t="s">
        <v>9</v>
      </c>
      <c r="B24" s="44">
        <v>253.48699999999999</v>
      </c>
      <c r="C24" s="41">
        <v>7.4430540000000001</v>
      </c>
      <c r="D24" s="41">
        <v>6.6577549999999999</v>
      </c>
      <c r="E24" s="41">
        <v>12.76187</v>
      </c>
      <c r="F24" s="136"/>
      <c r="G24" s="136"/>
      <c r="H24" s="136"/>
      <c r="I24" s="133"/>
      <c r="L24" s="37"/>
      <c r="M24" s="37"/>
      <c r="N24" s="37"/>
      <c r="O24" s="37"/>
    </row>
    <row r="25" spans="1:15" x14ac:dyDescent="0.3">
      <c r="A25" s="34" t="s">
        <v>9</v>
      </c>
      <c r="B25" s="44">
        <v>316.858</v>
      </c>
      <c r="C25" s="41">
        <v>7.6607539999999998</v>
      </c>
      <c r="D25" s="41">
        <v>6.5709860000000004</v>
      </c>
      <c r="E25" s="41">
        <v>13.22888</v>
      </c>
      <c r="F25" s="136"/>
      <c r="G25" s="136"/>
      <c r="H25" s="136"/>
      <c r="I25" s="133"/>
      <c r="L25" s="37"/>
      <c r="M25" s="37"/>
      <c r="N25" s="37"/>
      <c r="O25" s="37"/>
    </row>
    <row r="26" spans="1:15" x14ac:dyDescent="0.3">
      <c r="A26" s="34" t="s">
        <v>9</v>
      </c>
      <c r="B26" s="44">
        <v>396.07299999999998</v>
      </c>
      <c r="C26" s="41">
        <v>7.8142909999999999</v>
      </c>
      <c r="D26" s="41">
        <v>6.6319590000000002</v>
      </c>
      <c r="E26" s="41">
        <v>13.154680000000001</v>
      </c>
      <c r="F26" s="136"/>
      <c r="G26" s="136"/>
      <c r="H26" s="136"/>
      <c r="I26" s="133"/>
      <c r="L26" s="37"/>
      <c r="M26" s="37"/>
      <c r="N26" s="37"/>
      <c r="O26" s="37"/>
    </row>
    <row r="27" spans="1:15" x14ac:dyDescent="0.3">
      <c r="A27" s="34" t="s">
        <v>9</v>
      </c>
      <c r="B27" s="44">
        <v>528.09699999999998</v>
      </c>
      <c r="C27" s="41">
        <v>7.1818140000000001</v>
      </c>
      <c r="D27" s="41">
        <v>6.5240840000000002</v>
      </c>
      <c r="E27" s="41">
        <v>13.24197</v>
      </c>
      <c r="F27" s="136"/>
      <c r="G27" s="136"/>
      <c r="H27" s="136"/>
      <c r="I27" s="133"/>
      <c r="L27" s="37"/>
      <c r="M27" s="37"/>
      <c r="N27" s="37"/>
      <c r="O27" s="37"/>
    </row>
    <row r="28" spans="1:15" x14ac:dyDescent="0.3">
      <c r="A28" s="34" t="s">
        <v>9</v>
      </c>
      <c r="B28" s="44">
        <v>792.14499999999998</v>
      </c>
      <c r="C28" s="41">
        <v>6.8312020000000002</v>
      </c>
      <c r="D28" s="41">
        <v>6.8054969999999999</v>
      </c>
      <c r="E28" s="41">
        <v>13.416550000000001</v>
      </c>
      <c r="F28" s="136"/>
      <c r="G28" s="136"/>
      <c r="H28" s="136"/>
      <c r="I28" s="133"/>
      <c r="L28" s="37"/>
      <c r="M28" s="37"/>
      <c r="N28" s="37"/>
      <c r="O28" s="37"/>
    </row>
    <row r="29" spans="1:15" ht="15" thickBot="1" x14ac:dyDescent="0.35">
      <c r="A29" s="35" t="s">
        <v>9</v>
      </c>
      <c r="B29" s="45">
        <v>1056.19</v>
      </c>
      <c r="C29" s="64">
        <v>5.3462579999999997</v>
      </c>
      <c r="D29" s="64">
        <v>6.8054969999999999</v>
      </c>
      <c r="E29" s="64">
        <v>13.239789999999999</v>
      </c>
      <c r="F29" s="137"/>
      <c r="G29" s="137"/>
      <c r="H29" s="137"/>
      <c r="I29" s="134"/>
      <c r="L29" s="37"/>
      <c r="M29" s="37"/>
      <c r="N29" s="37"/>
      <c r="O29" s="37"/>
    </row>
    <row r="30" spans="1:15" x14ac:dyDescent="0.3">
      <c r="A30" s="33" t="s">
        <v>10</v>
      </c>
      <c r="B30" s="36">
        <v>0</v>
      </c>
      <c r="C30" s="63">
        <v>100</v>
      </c>
      <c r="D30" s="63">
        <v>100</v>
      </c>
      <c r="E30" s="63">
        <v>100</v>
      </c>
      <c r="F30" s="135">
        <v>527.1</v>
      </c>
      <c r="G30" s="135">
        <v>1.073</v>
      </c>
      <c r="H30" s="135" t="s">
        <v>44</v>
      </c>
      <c r="I30" s="132">
        <v>0.88239999999999996</v>
      </c>
    </row>
    <row r="31" spans="1:15" x14ac:dyDescent="0.3">
      <c r="A31" s="34" t="s">
        <v>10</v>
      </c>
      <c r="B31" s="38">
        <v>5.3038000000000003E-5</v>
      </c>
      <c r="C31" s="41">
        <v>98.401229999999998</v>
      </c>
      <c r="D31" s="41">
        <v>110.4491</v>
      </c>
      <c r="E31" s="41">
        <v>96.770330000000001</v>
      </c>
      <c r="F31" s="136"/>
      <c r="G31" s="136"/>
      <c r="H31" s="136"/>
      <c r="I31" s="133"/>
    </row>
    <row r="32" spans="1:15" x14ac:dyDescent="0.3">
      <c r="A32" s="34" t="s">
        <v>10</v>
      </c>
      <c r="B32" s="47">
        <v>1.5911000000000001E-4</v>
      </c>
      <c r="C32" s="41">
        <v>96.309669999999997</v>
      </c>
      <c r="D32" s="41">
        <v>100.4477</v>
      </c>
      <c r="E32" s="41">
        <v>95.909610000000001</v>
      </c>
      <c r="F32" s="136"/>
      <c r="G32" s="136"/>
      <c r="H32" s="136"/>
      <c r="I32" s="133"/>
    </row>
    <row r="33" spans="1:9" x14ac:dyDescent="0.3">
      <c r="A33" s="34" t="s">
        <v>10</v>
      </c>
      <c r="B33" s="47">
        <v>4.7733999999999998E-4</v>
      </c>
      <c r="C33" s="41">
        <v>93.540530000000004</v>
      </c>
      <c r="D33" s="41">
        <v>106.5566</v>
      </c>
      <c r="E33" s="41">
        <v>97.65446</v>
      </c>
      <c r="F33" s="136"/>
      <c r="G33" s="136"/>
      <c r="H33" s="136"/>
      <c r="I33" s="133"/>
    </row>
    <row r="34" spans="1:9" x14ac:dyDescent="0.3">
      <c r="A34" s="34" t="s">
        <v>10</v>
      </c>
      <c r="B34" s="40">
        <v>1.43202E-3</v>
      </c>
      <c r="C34" s="41">
        <v>94.828500000000005</v>
      </c>
      <c r="D34" s="41">
        <v>106.32429999999999</v>
      </c>
      <c r="E34" s="41">
        <v>99.206890000000001</v>
      </c>
      <c r="F34" s="136"/>
      <c r="G34" s="136"/>
      <c r="H34" s="136"/>
      <c r="I34" s="133"/>
    </row>
    <row r="35" spans="1:9" x14ac:dyDescent="0.3">
      <c r="A35" s="34" t="s">
        <v>10</v>
      </c>
      <c r="B35" s="40">
        <v>4.29606E-3</v>
      </c>
      <c r="C35" s="41">
        <v>99.238420000000005</v>
      </c>
      <c r="D35" s="41">
        <v>106.9764</v>
      </c>
      <c r="E35" s="41">
        <v>101.6356</v>
      </c>
      <c r="F35" s="136"/>
      <c r="G35" s="136"/>
      <c r="H35" s="136"/>
      <c r="I35" s="133"/>
    </row>
    <row r="36" spans="1:9" x14ac:dyDescent="0.3">
      <c r="A36" s="34" t="s">
        <v>10</v>
      </c>
      <c r="B36" s="41">
        <v>1.2888169999999999E-2</v>
      </c>
      <c r="C36" s="41">
        <v>95.181299999999993</v>
      </c>
      <c r="D36" s="41">
        <v>114.2997</v>
      </c>
      <c r="E36" s="41">
        <v>105.3438</v>
      </c>
      <c r="F36" s="136"/>
      <c r="G36" s="136"/>
      <c r="H36" s="136"/>
      <c r="I36" s="133"/>
    </row>
    <row r="37" spans="1:9" x14ac:dyDescent="0.3">
      <c r="A37" s="34" t="s">
        <v>10</v>
      </c>
      <c r="B37" s="41">
        <v>3.8664509999999999E-2</v>
      </c>
      <c r="C37" s="41">
        <v>94.652109999999993</v>
      </c>
      <c r="D37" s="41">
        <v>106.5398</v>
      </c>
      <c r="E37" s="41">
        <v>106.8676</v>
      </c>
      <c r="F37" s="136"/>
      <c r="G37" s="136"/>
      <c r="H37" s="136"/>
      <c r="I37" s="133"/>
    </row>
    <row r="38" spans="1:9" x14ac:dyDescent="0.3">
      <c r="A38" s="34" t="s">
        <v>10</v>
      </c>
      <c r="B38" s="42">
        <v>0.1159935</v>
      </c>
      <c r="C38" s="41">
        <v>97.152460000000005</v>
      </c>
      <c r="D38" s="41">
        <v>99.700569999999999</v>
      </c>
      <c r="E38" s="41">
        <v>106.4359</v>
      </c>
      <c r="F38" s="136"/>
      <c r="G38" s="136"/>
      <c r="H38" s="136"/>
      <c r="I38" s="133"/>
    </row>
    <row r="39" spans="1:9" x14ac:dyDescent="0.3">
      <c r="A39" s="34" t="s">
        <v>10</v>
      </c>
      <c r="B39" s="42">
        <v>0.34798059999999997</v>
      </c>
      <c r="C39" s="41">
        <v>104.99509999999999</v>
      </c>
      <c r="D39" s="41">
        <v>109.03879999999999</v>
      </c>
      <c r="E39" s="41">
        <v>109.4264</v>
      </c>
      <c r="F39" s="136"/>
      <c r="G39" s="136"/>
      <c r="H39" s="136"/>
      <c r="I39" s="133"/>
    </row>
    <row r="40" spans="1:9" x14ac:dyDescent="0.3">
      <c r="A40" s="34" t="s">
        <v>10</v>
      </c>
      <c r="B40" s="43">
        <v>1.0439419999999999</v>
      </c>
      <c r="C40" s="41">
        <v>109.9006</v>
      </c>
      <c r="D40" s="41">
        <v>110.3792</v>
      </c>
      <c r="E40" s="41">
        <v>111.0386</v>
      </c>
      <c r="F40" s="136"/>
      <c r="G40" s="136"/>
      <c r="H40" s="136"/>
      <c r="I40" s="133"/>
    </row>
    <row r="41" spans="1:9" x14ac:dyDescent="0.3">
      <c r="A41" s="34" t="s">
        <v>10</v>
      </c>
      <c r="B41" s="43">
        <v>3.1318260000000002</v>
      </c>
      <c r="C41" s="41">
        <v>102.5731</v>
      </c>
      <c r="D41" s="41">
        <v>103.6379</v>
      </c>
      <c r="E41" s="41">
        <v>112.5728</v>
      </c>
      <c r="F41" s="136"/>
      <c r="G41" s="136"/>
      <c r="H41" s="136"/>
      <c r="I41" s="133"/>
    </row>
    <row r="42" spans="1:9" x14ac:dyDescent="0.3">
      <c r="A42" s="34" t="s">
        <v>10</v>
      </c>
      <c r="B42" s="43">
        <v>9.3954769999999996</v>
      </c>
      <c r="C42" s="41">
        <v>94.240520000000004</v>
      </c>
      <c r="D42" s="41">
        <v>106.2124</v>
      </c>
      <c r="E42" s="41">
        <v>107.25239999999999</v>
      </c>
      <c r="F42" s="136"/>
      <c r="G42" s="136"/>
      <c r="H42" s="136"/>
      <c r="I42" s="133"/>
    </row>
    <row r="43" spans="1:9" x14ac:dyDescent="0.3">
      <c r="A43" s="34" t="s">
        <v>10</v>
      </c>
      <c r="B43" s="44">
        <v>28.186430000000001</v>
      </c>
      <c r="C43" s="41">
        <v>98.328429999999997</v>
      </c>
      <c r="D43" s="41">
        <v>101.735</v>
      </c>
      <c r="E43" s="41">
        <v>108.6957</v>
      </c>
      <c r="F43" s="136"/>
      <c r="G43" s="136"/>
      <c r="H43" s="136"/>
      <c r="I43" s="133"/>
    </row>
    <row r="44" spans="1:9" x14ac:dyDescent="0.3">
      <c r="A44" s="34" t="s">
        <v>10</v>
      </c>
      <c r="B44" s="44">
        <v>84.559290000000004</v>
      </c>
      <c r="C44" s="41">
        <v>89.8446</v>
      </c>
      <c r="D44" s="41">
        <v>91.330629999999999</v>
      </c>
      <c r="E44" s="41">
        <v>106.6414</v>
      </c>
      <c r="F44" s="136"/>
      <c r="G44" s="136"/>
      <c r="H44" s="136"/>
      <c r="I44" s="133"/>
    </row>
    <row r="45" spans="1:9" x14ac:dyDescent="0.3">
      <c r="A45" s="34" t="s">
        <v>10</v>
      </c>
      <c r="B45" s="44">
        <v>253.67789999999999</v>
      </c>
      <c r="C45" s="41">
        <v>64.404309999999995</v>
      </c>
      <c r="D45" s="41">
        <v>65.14622</v>
      </c>
      <c r="E45" s="41">
        <v>95.756190000000004</v>
      </c>
      <c r="F45" s="136"/>
      <c r="G45" s="136"/>
      <c r="H45" s="136"/>
      <c r="I45" s="133"/>
    </row>
    <row r="46" spans="1:9" x14ac:dyDescent="0.3">
      <c r="A46" s="34" t="s">
        <v>10</v>
      </c>
      <c r="B46" s="44">
        <v>317.09739999999999</v>
      </c>
      <c r="C46" s="41">
        <v>59.188020000000002</v>
      </c>
      <c r="D46" s="41">
        <v>59.283619999999999</v>
      </c>
      <c r="E46" s="41">
        <v>93.631680000000003</v>
      </c>
      <c r="F46" s="136"/>
      <c r="G46" s="136"/>
      <c r="H46" s="136"/>
      <c r="I46" s="133"/>
    </row>
    <row r="47" spans="1:9" x14ac:dyDescent="0.3">
      <c r="A47" s="34" t="s">
        <v>10</v>
      </c>
      <c r="B47" s="44">
        <v>396.37169999999998</v>
      </c>
      <c r="C47" s="41">
        <v>46.812260000000002</v>
      </c>
      <c r="D47" s="41">
        <v>52.598289999999999</v>
      </c>
      <c r="E47" s="41">
        <v>85.336489999999998</v>
      </c>
      <c r="F47" s="136"/>
      <c r="G47" s="136"/>
      <c r="H47" s="136"/>
      <c r="I47" s="133"/>
    </row>
    <row r="48" spans="1:9" x14ac:dyDescent="0.3">
      <c r="A48" s="34" t="s">
        <v>10</v>
      </c>
      <c r="B48" s="44">
        <v>528.49549999999999</v>
      </c>
      <c r="C48" s="41">
        <v>35.993279999999999</v>
      </c>
      <c r="D48" s="41">
        <v>45.663910000000001</v>
      </c>
      <c r="E48" s="41">
        <v>69.117949999999993</v>
      </c>
      <c r="F48" s="136"/>
      <c r="G48" s="136"/>
      <c r="H48" s="136"/>
      <c r="I48" s="133"/>
    </row>
    <row r="49" spans="1:9" x14ac:dyDescent="0.3">
      <c r="A49" s="34" t="s">
        <v>10</v>
      </c>
      <c r="B49" s="44">
        <v>792.74329999999998</v>
      </c>
      <c r="C49" s="41">
        <v>33.103740000000002</v>
      </c>
      <c r="D49" s="41">
        <v>30.03218</v>
      </c>
      <c r="E49" s="41">
        <v>45.457149999999999</v>
      </c>
      <c r="F49" s="136"/>
      <c r="G49" s="136"/>
      <c r="H49" s="136"/>
      <c r="I49" s="133"/>
    </row>
    <row r="50" spans="1:9" ht="15" thickBot="1" x14ac:dyDescent="0.35">
      <c r="A50" s="35" t="s">
        <v>10</v>
      </c>
      <c r="B50" s="45">
        <v>1056.7270000000001</v>
      </c>
      <c r="C50" s="64">
        <v>30.438189999999999</v>
      </c>
      <c r="D50" s="64">
        <v>23.28529</v>
      </c>
      <c r="E50" s="64">
        <v>37.466200000000001</v>
      </c>
      <c r="F50" s="137"/>
      <c r="G50" s="137"/>
      <c r="H50" s="137"/>
      <c r="I50" s="134"/>
    </row>
    <row r="51" spans="1:9" x14ac:dyDescent="0.3">
      <c r="A51" s="33" t="s">
        <v>11</v>
      </c>
      <c r="B51" s="48">
        <v>0</v>
      </c>
      <c r="C51" s="63">
        <v>100</v>
      </c>
      <c r="D51" s="63">
        <v>100</v>
      </c>
      <c r="E51" s="63">
        <v>100</v>
      </c>
      <c r="F51" s="135">
        <v>0.92610000000000003</v>
      </c>
      <c r="G51" s="135">
        <v>1.149</v>
      </c>
      <c r="H51" s="135" t="s">
        <v>45</v>
      </c>
      <c r="I51" s="132">
        <v>0.98060000000000003</v>
      </c>
    </row>
    <row r="52" spans="1:9" x14ac:dyDescent="0.3">
      <c r="A52" s="34" t="s">
        <v>11</v>
      </c>
      <c r="B52" s="38">
        <v>5.32716E-5</v>
      </c>
      <c r="C52" s="41">
        <v>105.2683</v>
      </c>
      <c r="D52" s="41">
        <v>89.947699999999998</v>
      </c>
      <c r="E52" s="41">
        <v>100.9885</v>
      </c>
      <c r="F52" s="136"/>
      <c r="G52" s="136"/>
      <c r="H52" s="136"/>
      <c r="I52" s="133"/>
    </row>
    <row r="53" spans="1:9" x14ac:dyDescent="0.3">
      <c r="A53" s="34" t="s">
        <v>11</v>
      </c>
      <c r="B53" s="47">
        <v>1.59815E-4</v>
      </c>
      <c r="C53" s="41">
        <v>104.6887</v>
      </c>
      <c r="D53" s="41">
        <v>93.349590000000006</v>
      </c>
      <c r="E53" s="41">
        <v>95.381919999999994</v>
      </c>
      <c r="F53" s="136"/>
      <c r="G53" s="136"/>
      <c r="H53" s="136"/>
      <c r="I53" s="133"/>
    </row>
    <row r="54" spans="1:9" x14ac:dyDescent="0.3">
      <c r="A54" s="34" t="s">
        <v>11</v>
      </c>
      <c r="B54" s="47">
        <v>4.7944399999999999E-4</v>
      </c>
      <c r="C54" s="41">
        <v>102.1373</v>
      </c>
      <c r="D54" s="41">
        <v>98.93141</v>
      </c>
      <c r="E54" s="41">
        <v>101.00149999999999</v>
      </c>
      <c r="F54" s="136"/>
      <c r="G54" s="136"/>
      <c r="H54" s="136"/>
      <c r="I54" s="133"/>
    </row>
    <row r="55" spans="1:9" x14ac:dyDescent="0.3">
      <c r="A55" s="34" t="s">
        <v>11</v>
      </c>
      <c r="B55" s="40">
        <v>1.438333E-3</v>
      </c>
      <c r="C55" s="41">
        <v>105.20359999999999</v>
      </c>
      <c r="D55" s="41">
        <v>95.142309999999995</v>
      </c>
      <c r="E55" s="41">
        <v>98.012600000000006</v>
      </c>
      <c r="F55" s="136"/>
      <c r="G55" s="136"/>
      <c r="H55" s="136"/>
      <c r="I55" s="133"/>
    </row>
    <row r="56" spans="1:9" x14ac:dyDescent="0.3">
      <c r="A56" s="34" t="s">
        <v>11</v>
      </c>
      <c r="B56" s="40">
        <v>4.3149989999999999E-3</v>
      </c>
      <c r="C56" s="41">
        <v>99.655850000000001</v>
      </c>
      <c r="D56" s="41">
        <v>96.542789999999997</v>
      </c>
      <c r="E56" s="41">
        <v>99.652209999999997</v>
      </c>
      <c r="F56" s="136"/>
      <c r="G56" s="136"/>
      <c r="H56" s="136"/>
      <c r="I56" s="133"/>
    </row>
    <row r="57" spans="1:9" x14ac:dyDescent="0.3">
      <c r="A57" s="34" t="s">
        <v>11</v>
      </c>
      <c r="B57" s="41">
        <v>1.2945E-2</v>
      </c>
      <c r="C57" s="41">
        <v>100.4735</v>
      </c>
      <c r="D57" s="41">
        <v>99.001810000000006</v>
      </c>
      <c r="E57" s="41">
        <v>99.45608</v>
      </c>
      <c r="F57" s="136"/>
      <c r="G57" s="136"/>
      <c r="H57" s="136"/>
      <c r="I57" s="133"/>
    </row>
    <row r="58" spans="1:9" x14ac:dyDescent="0.3">
      <c r="A58" s="34" t="s">
        <v>11</v>
      </c>
      <c r="B58" s="41">
        <v>3.883499E-2</v>
      </c>
      <c r="C58" s="41">
        <v>93.158410000000003</v>
      </c>
      <c r="D58" s="41">
        <v>89.087800000000001</v>
      </c>
      <c r="E58" s="41">
        <v>98.75788</v>
      </c>
      <c r="F58" s="136"/>
      <c r="G58" s="136"/>
      <c r="H58" s="136"/>
      <c r="I58" s="133"/>
    </row>
    <row r="59" spans="1:9" x14ac:dyDescent="0.3">
      <c r="A59" s="34" t="s">
        <v>11</v>
      </c>
      <c r="B59" s="42">
        <v>0.116505</v>
      </c>
      <c r="C59" s="41">
        <v>89.450400000000002</v>
      </c>
      <c r="D59" s="41">
        <v>77.408730000000006</v>
      </c>
      <c r="E59" s="41">
        <v>91.673860000000005</v>
      </c>
      <c r="F59" s="136"/>
      <c r="G59" s="136"/>
      <c r="H59" s="136"/>
      <c r="I59" s="133"/>
    </row>
    <row r="60" spans="1:9" x14ac:dyDescent="0.3">
      <c r="A60" s="34" t="s">
        <v>11</v>
      </c>
      <c r="B60" s="42">
        <v>0.34951490000000002</v>
      </c>
      <c r="C60" s="41">
        <v>68.221810000000005</v>
      </c>
      <c r="D60" s="41">
        <v>63.486879999999999</v>
      </c>
      <c r="E60" s="41">
        <v>74.909130000000005</v>
      </c>
      <c r="F60" s="136"/>
      <c r="G60" s="136"/>
      <c r="H60" s="136"/>
      <c r="I60" s="133"/>
    </row>
    <row r="61" spans="1:9" x14ac:dyDescent="0.3">
      <c r="A61" s="34" t="s">
        <v>11</v>
      </c>
      <c r="B61" s="43">
        <v>1.0485450000000001</v>
      </c>
      <c r="C61" s="41">
        <v>48.320650000000001</v>
      </c>
      <c r="D61" s="41">
        <v>46.361759999999997</v>
      </c>
      <c r="E61" s="41">
        <v>59.92521</v>
      </c>
      <c r="F61" s="136"/>
      <c r="G61" s="136"/>
      <c r="H61" s="136"/>
      <c r="I61" s="133"/>
    </row>
    <row r="62" spans="1:9" x14ac:dyDescent="0.3">
      <c r="A62" s="34" t="s">
        <v>11</v>
      </c>
      <c r="B62" s="43">
        <v>3.1456339999999998</v>
      </c>
      <c r="C62" s="41">
        <v>31.475439999999999</v>
      </c>
      <c r="D62" s="41">
        <v>33.342550000000003</v>
      </c>
      <c r="E62" s="41">
        <v>49.109589999999997</v>
      </c>
      <c r="F62" s="136"/>
      <c r="G62" s="136"/>
      <c r="H62" s="136"/>
      <c r="I62" s="133"/>
    </row>
    <row r="63" spans="1:9" x14ac:dyDescent="0.3">
      <c r="A63" s="34" t="s">
        <v>11</v>
      </c>
      <c r="B63" s="43">
        <v>9.4369019999999999</v>
      </c>
      <c r="C63" s="41">
        <v>20.65673</v>
      </c>
      <c r="D63" s="41">
        <v>20.582319999999999</v>
      </c>
      <c r="E63" s="41">
        <v>34.598990000000001</v>
      </c>
      <c r="F63" s="136"/>
      <c r="G63" s="136"/>
      <c r="H63" s="136"/>
      <c r="I63" s="133"/>
    </row>
    <row r="64" spans="1:9" x14ac:dyDescent="0.3">
      <c r="A64" s="34" t="s">
        <v>11</v>
      </c>
      <c r="B64" s="44">
        <v>28.31071</v>
      </c>
      <c r="C64" s="41">
        <v>14.69234</v>
      </c>
      <c r="D64" s="41">
        <v>14.268829999999999</v>
      </c>
      <c r="E64" s="41">
        <v>28.639420000000001</v>
      </c>
      <c r="F64" s="136"/>
      <c r="G64" s="136"/>
      <c r="H64" s="136"/>
      <c r="I64" s="133"/>
    </row>
    <row r="65" spans="1:9" x14ac:dyDescent="0.3">
      <c r="A65" s="34" t="s">
        <v>11</v>
      </c>
      <c r="B65" s="44">
        <v>84.932109999999994</v>
      </c>
      <c r="C65" s="41">
        <v>10.7799</v>
      </c>
      <c r="D65" s="41">
        <v>10.623049999999999</v>
      </c>
      <c r="E65" s="41">
        <v>23.885359999999999</v>
      </c>
      <c r="F65" s="136"/>
      <c r="G65" s="136"/>
      <c r="H65" s="136"/>
      <c r="I65" s="133"/>
    </row>
    <row r="66" spans="1:9" x14ac:dyDescent="0.3">
      <c r="A66" s="34" t="s">
        <v>11</v>
      </c>
      <c r="B66" s="44">
        <v>254.79640000000001</v>
      </c>
      <c r="C66" s="41">
        <v>8.8547329999999995</v>
      </c>
      <c r="D66" s="41">
        <v>7.5932820000000003</v>
      </c>
      <c r="E66" s="41">
        <v>19.536619999999999</v>
      </c>
      <c r="F66" s="136"/>
      <c r="G66" s="136"/>
      <c r="H66" s="136"/>
      <c r="I66" s="133"/>
    </row>
    <row r="67" spans="1:9" x14ac:dyDescent="0.3">
      <c r="A67" s="34" t="s">
        <v>11</v>
      </c>
      <c r="B67" s="44">
        <v>318.49549999999999</v>
      </c>
      <c r="C67" s="41">
        <v>9.1109039999999997</v>
      </c>
      <c r="D67" s="41">
        <v>7.6410539999999996</v>
      </c>
      <c r="E67" s="41">
        <v>18.166370000000001</v>
      </c>
      <c r="F67" s="136"/>
      <c r="G67" s="136"/>
      <c r="H67" s="136"/>
      <c r="I67" s="133"/>
    </row>
    <row r="68" spans="1:9" x14ac:dyDescent="0.3">
      <c r="A68" s="34" t="s">
        <v>11</v>
      </c>
      <c r="B68" s="44">
        <v>398.11930000000001</v>
      </c>
      <c r="C68" s="41">
        <v>8.8314439999999994</v>
      </c>
      <c r="D68" s="41">
        <v>7.1583019999999999</v>
      </c>
      <c r="E68" s="41">
        <v>18.603069999999999</v>
      </c>
      <c r="F68" s="136"/>
      <c r="G68" s="136"/>
      <c r="H68" s="136"/>
      <c r="I68" s="133"/>
    </row>
    <row r="69" spans="1:9" x14ac:dyDescent="0.3">
      <c r="A69" s="34" t="s">
        <v>11</v>
      </c>
      <c r="B69" s="44">
        <v>530.82569999999998</v>
      </c>
      <c r="C69" s="41">
        <v>8.2181859999999993</v>
      </c>
      <c r="D69" s="41">
        <v>6.5699490000000003</v>
      </c>
      <c r="E69" s="41">
        <v>17.83165</v>
      </c>
      <c r="F69" s="136"/>
      <c r="G69" s="136"/>
      <c r="H69" s="136"/>
      <c r="I69" s="133"/>
    </row>
    <row r="70" spans="1:9" x14ac:dyDescent="0.3">
      <c r="A70" s="34" t="s">
        <v>11</v>
      </c>
      <c r="B70" s="44">
        <v>796.23860000000002</v>
      </c>
      <c r="C70" s="41">
        <v>7.4056819999999997</v>
      </c>
      <c r="D70" s="41">
        <v>5.6823899999999998</v>
      </c>
      <c r="E70" s="41">
        <v>17.805499999999999</v>
      </c>
      <c r="F70" s="136"/>
      <c r="G70" s="136"/>
      <c r="H70" s="136"/>
      <c r="I70" s="133"/>
    </row>
    <row r="71" spans="1:9" ht="15" thickBot="1" x14ac:dyDescent="0.35">
      <c r="A71" s="35" t="s">
        <v>11</v>
      </c>
      <c r="B71" s="45">
        <v>1061.386</v>
      </c>
      <c r="C71" s="64">
        <v>7.6670290000000003</v>
      </c>
      <c r="D71" s="64">
        <v>5.9614799999999999</v>
      </c>
      <c r="E71" s="64">
        <v>18.80442</v>
      </c>
      <c r="F71" s="137"/>
      <c r="G71" s="137"/>
      <c r="H71" s="137"/>
      <c r="I71" s="134"/>
    </row>
  </sheetData>
  <mergeCells count="19">
    <mergeCell ref="H9:H29"/>
    <mergeCell ref="I9:I29"/>
    <mergeCell ref="I7:I8"/>
    <mergeCell ref="H7:H8"/>
    <mergeCell ref="G7:G8"/>
    <mergeCell ref="F7:F8"/>
    <mergeCell ref="B7:B8"/>
    <mergeCell ref="A7:A8"/>
    <mergeCell ref="F30:F50"/>
    <mergeCell ref="G30:G50"/>
    <mergeCell ref="F9:F29"/>
    <mergeCell ref="C7:E7"/>
    <mergeCell ref="G9:G29"/>
    <mergeCell ref="I30:I50"/>
    <mergeCell ref="F51:F71"/>
    <mergeCell ref="G51:G71"/>
    <mergeCell ref="H51:H71"/>
    <mergeCell ref="I51:I71"/>
    <mergeCell ref="H30:H5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zoomScale="80" zoomScaleNormal="80" workbookViewId="0"/>
  </sheetViews>
  <sheetFormatPr defaultRowHeight="14.4" x14ac:dyDescent="0.3"/>
  <cols>
    <col min="1" max="1" width="10.77734375" style="2" customWidth="1"/>
    <col min="2" max="2" width="15.44140625" style="13" customWidth="1"/>
    <col min="3" max="3" width="12" style="13" customWidth="1"/>
    <col min="4" max="4" width="10.44140625" style="13" bestFit="1" customWidth="1"/>
    <col min="5" max="8" width="10.44140625" style="12" bestFit="1" customWidth="1"/>
    <col min="9" max="9" width="9.33203125" style="12" bestFit="1" customWidth="1"/>
    <col min="10" max="10" width="7.6640625" style="12" bestFit="1" customWidth="1"/>
    <col min="11" max="11" width="11.6640625" style="12" bestFit="1" customWidth="1"/>
    <col min="12" max="12" width="6" style="12" bestFit="1" customWidth="1"/>
    <col min="13" max="16384" width="8.88671875" style="2"/>
  </cols>
  <sheetData>
    <row r="1" spans="1:18" x14ac:dyDescent="0.3">
      <c r="A1" s="4" t="s">
        <v>1</v>
      </c>
      <c r="D1" s="4"/>
    </row>
    <row r="2" spans="1:18" x14ac:dyDescent="0.3">
      <c r="A2" s="5" t="s">
        <v>2</v>
      </c>
      <c r="D2" s="5"/>
    </row>
    <row r="3" spans="1:18" x14ac:dyDescent="0.3">
      <c r="A3" s="5"/>
      <c r="D3" s="5"/>
    </row>
    <row r="4" spans="1:18" x14ac:dyDescent="0.3">
      <c r="A4" s="5" t="s">
        <v>32</v>
      </c>
      <c r="D4" s="5"/>
    </row>
    <row r="5" spans="1:18" x14ac:dyDescent="0.3">
      <c r="A5" s="13" t="s">
        <v>46</v>
      </c>
    </row>
    <row r="6" spans="1:18" ht="15" thickBot="1" x14ac:dyDescent="0.35"/>
    <row r="7" spans="1:18" x14ac:dyDescent="0.3">
      <c r="A7" s="142" t="s">
        <v>8</v>
      </c>
      <c r="B7" s="140" t="s">
        <v>3</v>
      </c>
      <c r="C7" s="140" t="s">
        <v>28</v>
      </c>
      <c r="D7" s="153" t="s">
        <v>27</v>
      </c>
      <c r="E7" s="153"/>
      <c r="F7" s="153"/>
      <c r="G7" s="153"/>
      <c r="H7" s="153"/>
      <c r="I7" s="138" t="s">
        <v>4</v>
      </c>
      <c r="J7" s="138" t="s">
        <v>5</v>
      </c>
      <c r="K7" s="138" t="s">
        <v>6</v>
      </c>
      <c r="L7" s="145" t="s">
        <v>7</v>
      </c>
    </row>
    <row r="8" spans="1:18" ht="15" thickBot="1" x14ac:dyDescent="0.35">
      <c r="A8" s="143"/>
      <c r="B8" s="141"/>
      <c r="C8" s="141"/>
      <c r="D8" s="7" t="s">
        <v>15</v>
      </c>
      <c r="E8" s="7" t="s">
        <v>16</v>
      </c>
      <c r="F8" s="7" t="s">
        <v>17</v>
      </c>
      <c r="G8" s="7" t="s">
        <v>25</v>
      </c>
      <c r="H8" s="7" t="s">
        <v>26</v>
      </c>
      <c r="I8" s="139"/>
      <c r="J8" s="139"/>
      <c r="K8" s="139"/>
      <c r="L8" s="146"/>
    </row>
    <row r="9" spans="1:18" x14ac:dyDescent="0.3">
      <c r="A9" s="33" t="s">
        <v>9</v>
      </c>
      <c r="B9" s="51">
        <v>1.00114E-4</v>
      </c>
      <c r="C9" s="36" t="s">
        <v>29</v>
      </c>
      <c r="D9" s="63">
        <v>99.744540000000001</v>
      </c>
      <c r="E9" s="63">
        <v>93.691239999999993</v>
      </c>
      <c r="F9" s="63">
        <v>90.803550000000001</v>
      </c>
      <c r="G9" s="65"/>
      <c r="H9" s="65"/>
      <c r="I9" s="135" t="s">
        <v>31</v>
      </c>
      <c r="J9" s="151"/>
      <c r="K9" s="151"/>
      <c r="L9" s="149"/>
      <c r="O9" s="37"/>
      <c r="P9" s="37"/>
      <c r="Q9" s="37"/>
      <c r="R9" s="37"/>
    </row>
    <row r="10" spans="1:18" x14ac:dyDescent="0.3">
      <c r="A10" s="34" t="s">
        <v>9</v>
      </c>
      <c r="B10" s="41">
        <v>1.0011390000000001E-3</v>
      </c>
      <c r="C10" s="39" t="s">
        <v>29</v>
      </c>
      <c r="D10" s="41">
        <v>100.72969999999999</v>
      </c>
      <c r="E10" s="41">
        <v>93.451899999999995</v>
      </c>
      <c r="F10" s="41">
        <v>90.57159</v>
      </c>
      <c r="G10" s="66"/>
      <c r="H10" s="66"/>
      <c r="I10" s="136"/>
      <c r="J10" s="152"/>
      <c r="K10" s="152"/>
      <c r="L10" s="150"/>
      <c r="O10" s="37"/>
      <c r="P10" s="37"/>
      <c r="Q10" s="37"/>
      <c r="R10" s="37"/>
    </row>
    <row r="11" spans="1:18" x14ac:dyDescent="0.3">
      <c r="A11" s="34" t="s">
        <v>9</v>
      </c>
      <c r="B11" s="42">
        <v>1.0011387E-2</v>
      </c>
      <c r="C11" s="39" t="s">
        <v>29</v>
      </c>
      <c r="D11" s="41">
        <v>103.0117</v>
      </c>
      <c r="E11" s="41">
        <v>94.37491</v>
      </c>
      <c r="F11" s="41">
        <v>91.466149999999999</v>
      </c>
      <c r="G11" s="66"/>
      <c r="H11" s="66"/>
      <c r="I11" s="136"/>
      <c r="J11" s="152"/>
      <c r="K11" s="152"/>
      <c r="L11" s="150"/>
      <c r="O11" s="37"/>
      <c r="P11" s="37"/>
      <c r="Q11" s="37"/>
      <c r="R11" s="37"/>
    </row>
    <row r="12" spans="1:18" x14ac:dyDescent="0.3">
      <c r="A12" s="34" t="s">
        <v>9</v>
      </c>
      <c r="B12" s="43">
        <v>0.100113865</v>
      </c>
      <c r="C12" s="39" t="s">
        <v>29</v>
      </c>
      <c r="D12" s="41">
        <v>103.4273</v>
      </c>
      <c r="E12" s="41">
        <v>96.512950000000004</v>
      </c>
      <c r="F12" s="41">
        <v>93.538290000000003</v>
      </c>
      <c r="G12" s="66"/>
      <c r="H12" s="66"/>
      <c r="I12" s="136"/>
      <c r="J12" s="152"/>
      <c r="K12" s="152"/>
      <c r="L12" s="150"/>
      <c r="O12" s="37"/>
      <c r="P12" s="37"/>
      <c r="Q12" s="37"/>
      <c r="R12" s="37"/>
    </row>
    <row r="13" spans="1:18" x14ac:dyDescent="0.3">
      <c r="A13" s="34" t="s">
        <v>9</v>
      </c>
      <c r="B13" s="43">
        <v>1.0011386529999999</v>
      </c>
      <c r="C13" s="39" t="s">
        <v>29</v>
      </c>
      <c r="D13" s="41">
        <v>103.2843</v>
      </c>
      <c r="E13" s="41">
        <v>96.90231</v>
      </c>
      <c r="F13" s="41">
        <v>93.915649999999999</v>
      </c>
      <c r="G13" s="66"/>
      <c r="H13" s="66"/>
      <c r="I13" s="136"/>
      <c r="J13" s="152"/>
      <c r="K13" s="152"/>
      <c r="L13" s="150"/>
      <c r="O13" s="37"/>
      <c r="P13" s="37"/>
      <c r="Q13" s="37"/>
      <c r="R13" s="37"/>
    </row>
    <row r="14" spans="1:18" x14ac:dyDescent="0.3">
      <c r="A14" s="34" t="s">
        <v>9</v>
      </c>
      <c r="B14" s="44">
        <v>10.011386529999999</v>
      </c>
      <c r="C14" s="39" t="s">
        <v>29</v>
      </c>
      <c r="D14" s="41">
        <v>99.218959999999996</v>
      </c>
      <c r="E14" s="41">
        <v>96.768320000000003</v>
      </c>
      <c r="F14" s="41">
        <v>93.785790000000006</v>
      </c>
      <c r="G14" s="66"/>
      <c r="H14" s="66"/>
      <c r="I14" s="136"/>
      <c r="J14" s="152"/>
      <c r="K14" s="152"/>
      <c r="L14" s="150"/>
      <c r="O14" s="37"/>
      <c r="P14" s="37"/>
      <c r="Q14" s="37"/>
      <c r="R14" s="37"/>
    </row>
    <row r="15" spans="1:18" x14ac:dyDescent="0.3">
      <c r="A15" s="34" t="s">
        <v>9</v>
      </c>
      <c r="B15" s="44">
        <v>100.1138653</v>
      </c>
      <c r="C15" s="39" t="s">
        <v>29</v>
      </c>
      <c r="D15" s="41">
        <v>102.38590000000001</v>
      </c>
      <c r="E15" s="41">
        <v>92.959469999999996</v>
      </c>
      <c r="F15" s="41">
        <v>90.094340000000003</v>
      </c>
      <c r="G15" s="66"/>
      <c r="H15" s="66"/>
      <c r="I15" s="136"/>
      <c r="J15" s="152"/>
      <c r="K15" s="152"/>
      <c r="L15" s="150"/>
      <c r="O15" s="37"/>
      <c r="P15" s="37"/>
      <c r="Q15" s="37"/>
      <c r="R15" s="37"/>
    </row>
    <row r="16" spans="1:18" x14ac:dyDescent="0.3">
      <c r="A16" s="34" t="s">
        <v>9</v>
      </c>
      <c r="B16" s="44">
        <v>1001.138653</v>
      </c>
      <c r="C16" s="39" t="s">
        <v>29</v>
      </c>
      <c r="D16" s="41">
        <v>92.41695</v>
      </c>
      <c r="E16" s="41">
        <v>95.92662</v>
      </c>
      <c r="F16" s="41">
        <v>92.970029999999994</v>
      </c>
      <c r="G16" s="66"/>
      <c r="H16" s="66"/>
      <c r="I16" s="136"/>
      <c r="J16" s="152"/>
      <c r="K16" s="152"/>
      <c r="L16" s="150"/>
      <c r="O16" s="37"/>
      <c r="P16" s="37"/>
      <c r="Q16" s="37"/>
      <c r="R16" s="37"/>
    </row>
    <row r="17" spans="1:18" x14ac:dyDescent="0.3">
      <c r="A17" s="34" t="s">
        <v>9</v>
      </c>
      <c r="B17" s="44">
        <v>3003.4159589999999</v>
      </c>
      <c r="C17" s="39" t="s">
        <v>29</v>
      </c>
      <c r="D17" s="41">
        <v>87.749039999999994</v>
      </c>
      <c r="E17" s="41">
        <v>86.586579999999998</v>
      </c>
      <c r="F17" s="41">
        <v>83.917869999999994</v>
      </c>
      <c r="G17" s="66"/>
      <c r="H17" s="66"/>
      <c r="I17" s="136"/>
      <c r="J17" s="152"/>
      <c r="K17" s="152"/>
      <c r="L17" s="150"/>
      <c r="O17" s="37"/>
      <c r="P17" s="37"/>
      <c r="Q17" s="37"/>
      <c r="R17" s="37"/>
    </row>
    <row r="18" spans="1:18" x14ac:dyDescent="0.3">
      <c r="A18" s="34" t="s">
        <v>9</v>
      </c>
      <c r="B18" s="44">
        <v>5005.6932640000005</v>
      </c>
      <c r="C18" s="39" t="s">
        <v>29</v>
      </c>
      <c r="D18" s="41">
        <v>91.001540000000006</v>
      </c>
      <c r="E18" s="41">
        <v>82.213160000000002</v>
      </c>
      <c r="F18" s="41">
        <v>79.679249999999996</v>
      </c>
      <c r="G18" s="66"/>
      <c r="H18" s="66"/>
      <c r="I18" s="136"/>
      <c r="J18" s="152"/>
      <c r="K18" s="152"/>
      <c r="L18" s="150"/>
      <c r="O18" s="37"/>
      <c r="P18" s="37"/>
      <c r="Q18" s="37"/>
      <c r="R18" s="37"/>
    </row>
    <row r="19" spans="1:18" x14ac:dyDescent="0.3">
      <c r="A19" s="34" t="s">
        <v>9</v>
      </c>
      <c r="B19" s="40">
        <v>9.9851099999999997E-5</v>
      </c>
      <c r="C19" s="39" t="s">
        <v>30</v>
      </c>
      <c r="D19" s="41">
        <v>100</v>
      </c>
      <c r="E19" s="41">
        <v>100</v>
      </c>
      <c r="F19" s="41">
        <v>100</v>
      </c>
      <c r="G19" s="41">
        <v>100</v>
      </c>
      <c r="H19" s="41">
        <v>100</v>
      </c>
      <c r="I19" s="136" t="s">
        <v>31</v>
      </c>
      <c r="J19" s="152"/>
      <c r="K19" s="152"/>
      <c r="L19" s="150"/>
      <c r="O19" s="37"/>
      <c r="P19" s="37"/>
      <c r="Q19" s="37"/>
      <c r="R19" s="37"/>
    </row>
    <row r="20" spans="1:18" x14ac:dyDescent="0.3">
      <c r="A20" s="34" t="s">
        <v>9</v>
      </c>
      <c r="B20" s="41">
        <v>9.985110000000001E-4</v>
      </c>
      <c r="C20" s="39" t="s">
        <v>30</v>
      </c>
      <c r="D20" s="41">
        <v>114.8182</v>
      </c>
      <c r="E20" s="41">
        <v>91.018519999999995</v>
      </c>
      <c r="F20" s="41">
        <v>100</v>
      </c>
      <c r="G20" s="41">
        <v>126.71169999999999</v>
      </c>
      <c r="H20" s="41">
        <v>105.82769999999999</v>
      </c>
      <c r="I20" s="136"/>
      <c r="J20" s="152"/>
      <c r="K20" s="152"/>
      <c r="L20" s="150"/>
      <c r="O20" s="37"/>
      <c r="P20" s="37"/>
      <c r="Q20" s="37"/>
      <c r="R20" s="37"/>
    </row>
    <row r="21" spans="1:18" x14ac:dyDescent="0.3">
      <c r="A21" s="34" t="s">
        <v>9</v>
      </c>
      <c r="B21" s="42">
        <v>9.9851100000000002E-3</v>
      </c>
      <c r="C21" s="39" t="s">
        <v>30</v>
      </c>
      <c r="D21" s="41">
        <v>99.012119999999996</v>
      </c>
      <c r="E21" s="41">
        <v>89.855969999999999</v>
      </c>
      <c r="F21" s="41">
        <v>77.546030000000002</v>
      </c>
      <c r="G21" s="41">
        <v>109.48950000000001</v>
      </c>
      <c r="H21" s="41">
        <v>99.336500000000001</v>
      </c>
      <c r="I21" s="136"/>
      <c r="J21" s="152"/>
      <c r="K21" s="152"/>
      <c r="L21" s="150"/>
      <c r="O21" s="37"/>
      <c r="P21" s="37"/>
      <c r="Q21" s="37"/>
      <c r="R21" s="37"/>
    </row>
    <row r="22" spans="1:18" x14ac:dyDescent="0.3">
      <c r="A22" s="34" t="s">
        <v>9</v>
      </c>
      <c r="B22" s="43">
        <v>9.9851098999999999E-2</v>
      </c>
      <c r="C22" s="39" t="s">
        <v>30</v>
      </c>
      <c r="D22" s="41">
        <v>111.55159999999999</v>
      </c>
      <c r="E22" s="41">
        <v>79.351849999999999</v>
      </c>
      <c r="F22" s="41">
        <v>122.3389</v>
      </c>
      <c r="G22" s="41">
        <v>125.5856</v>
      </c>
      <c r="H22" s="41">
        <v>92.513549999999995</v>
      </c>
      <c r="I22" s="136"/>
      <c r="J22" s="152"/>
      <c r="K22" s="152"/>
      <c r="L22" s="150"/>
      <c r="O22" s="37"/>
      <c r="P22" s="37"/>
      <c r="Q22" s="37"/>
      <c r="R22" s="37"/>
    </row>
    <row r="23" spans="1:18" x14ac:dyDescent="0.3">
      <c r="A23" s="34" t="s">
        <v>9</v>
      </c>
      <c r="B23" s="43">
        <v>0.99851099200000004</v>
      </c>
      <c r="C23" s="39" t="s">
        <v>30</v>
      </c>
      <c r="D23" s="41">
        <v>106.2829</v>
      </c>
      <c r="E23" s="41">
        <v>75.740740000000002</v>
      </c>
      <c r="F23" s="41">
        <v>86.536249999999995</v>
      </c>
      <c r="G23" s="41">
        <v>93.91892</v>
      </c>
      <c r="H23" s="41">
        <v>92.922700000000006</v>
      </c>
      <c r="I23" s="136"/>
      <c r="J23" s="152"/>
      <c r="K23" s="152"/>
      <c r="L23" s="150"/>
      <c r="O23" s="37"/>
      <c r="P23" s="37"/>
      <c r="Q23" s="37"/>
      <c r="R23" s="37"/>
    </row>
    <row r="24" spans="1:18" x14ac:dyDescent="0.3">
      <c r="A24" s="34" t="s">
        <v>9</v>
      </c>
      <c r="B24" s="44">
        <v>9.9851099239999996</v>
      </c>
      <c r="C24" s="39" t="s">
        <v>30</v>
      </c>
      <c r="D24" s="41">
        <v>114.69970000000001</v>
      </c>
      <c r="E24" s="41">
        <v>77.551439999999999</v>
      </c>
      <c r="F24" s="41">
        <v>120.4833</v>
      </c>
      <c r="G24" s="41">
        <v>116.3814</v>
      </c>
      <c r="H24" s="41">
        <v>100.199</v>
      </c>
      <c r="I24" s="136"/>
      <c r="J24" s="152"/>
      <c r="K24" s="152"/>
      <c r="L24" s="150"/>
      <c r="O24" s="37"/>
      <c r="P24" s="37"/>
      <c r="Q24" s="37"/>
      <c r="R24" s="37"/>
    </row>
    <row r="25" spans="1:18" x14ac:dyDescent="0.3">
      <c r="A25" s="34" t="s">
        <v>9</v>
      </c>
      <c r="B25" s="44">
        <v>99.851099239999996</v>
      </c>
      <c r="C25" s="39" t="s">
        <v>30</v>
      </c>
      <c r="D25" s="41">
        <v>98.445729999999998</v>
      </c>
      <c r="E25" s="41">
        <v>70.041150000000002</v>
      </c>
      <c r="F25" s="41">
        <v>84.36421</v>
      </c>
      <c r="G25" s="41">
        <v>108.2282</v>
      </c>
      <c r="H25" s="41">
        <v>95.72045</v>
      </c>
      <c r="I25" s="136"/>
      <c r="J25" s="152"/>
      <c r="K25" s="152"/>
      <c r="L25" s="150"/>
      <c r="O25" s="37"/>
      <c r="P25" s="37"/>
      <c r="Q25" s="37"/>
      <c r="R25" s="37"/>
    </row>
    <row r="26" spans="1:18" x14ac:dyDescent="0.3">
      <c r="A26" s="34" t="s">
        <v>9</v>
      </c>
      <c r="B26" s="44">
        <v>998.51099239999996</v>
      </c>
      <c r="C26" s="39" t="s">
        <v>30</v>
      </c>
      <c r="D26" s="41">
        <v>88.869860000000003</v>
      </c>
      <c r="E26" s="41">
        <v>75.473249999999993</v>
      </c>
      <c r="F26" s="41">
        <v>62.615070000000003</v>
      </c>
      <c r="G26" s="41">
        <v>80.225229999999996</v>
      </c>
      <c r="H26" s="41">
        <v>84.739580000000004</v>
      </c>
      <c r="I26" s="136"/>
      <c r="J26" s="152"/>
      <c r="K26" s="152"/>
      <c r="L26" s="150"/>
      <c r="O26" s="37"/>
      <c r="P26" s="37"/>
      <c r="Q26" s="37"/>
      <c r="R26" s="37"/>
    </row>
    <row r="27" spans="1:18" ht="15" thickBot="1" x14ac:dyDescent="0.35">
      <c r="A27" s="49" t="s">
        <v>9</v>
      </c>
      <c r="B27" s="52">
        <v>4992.5549620000002</v>
      </c>
      <c r="C27" s="53" t="s">
        <v>30</v>
      </c>
      <c r="D27" s="67">
        <v>92.505269999999996</v>
      </c>
      <c r="E27" s="67">
        <v>68.631690000000006</v>
      </c>
      <c r="F27" s="67">
        <v>92.43383</v>
      </c>
      <c r="G27" s="67">
        <v>85.210210000000004</v>
      </c>
      <c r="H27" s="67">
        <v>90.29083</v>
      </c>
      <c r="I27" s="154"/>
      <c r="J27" s="155"/>
      <c r="K27" s="155"/>
      <c r="L27" s="156"/>
      <c r="O27" s="37"/>
      <c r="P27" s="37"/>
      <c r="Q27" s="37"/>
      <c r="R27" s="37"/>
    </row>
    <row r="28" spans="1:18" x14ac:dyDescent="0.3">
      <c r="A28" s="33" t="s">
        <v>10</v>
      </c>
      <c r="B28" s="51">
        <v>9.94693E-5</v>
      </c>
      <c r="C28" s="36" t="s">
        <v>29</v>
      </c>
      <c r="D28" s="63">
        <v>100</v>
      </c>
      <c r="E28" s="63">
        <v>100</v>
      </c>
      <c r="F28" s="63">
        <v>100</v>
      </c>
      <c r="G28" s="65"/>
      <c r="H28" s="65"/>
      <c r="I28" s="135">
        <v>15.18</v>
      </c>
      <c r="J28" s="135">
        <v>1.0429999999999999</v>
      </c>
      <c r="K28" s="135" t="s">
        <v>48</v>
      </c>
      <c r="L28" s="132">
        <v>0.998</v>
      </c>
    </row>
    <row r="29" spans="1:18" x14ac:dyDescent="0.3">
      <c r="A29" s="34" t="s">
        <v>10</v>
      </c>
      <c r="B29" s="41">
        <v>9.9469300000000005E-4</v>
      </c>
      <c r="C29" s="39" t="s">
        <v>29</v>
      </c>
      <c r="D29" s="41">
        <v>99.616519999999994</v>
      </c>
      <c r="E29" s="41">
        <v>97.765199999999993</v>
      </c>
      <c r="F29" s="41">
        <v>102.56270000000001</v>
      </c>
      <c r="G29" s="66"/>
      <c r="H29" s="66"/>
      <c r="I29" s="136"/>
      <c r="J29" s="136"/>
      <c r="K29" s="136"/>
      <c r="L29" s="133"/>
    </row>
    <row r="30" spans="1:18" x14ac:dyDescent="0.3">
      <c r="A30" s="34" t="s">
        <v>10</v>
      </c>
      <c r="B30" s="42">
        <v>9.9469290000000002E-3</v>
      </c>
      <c r="C30" s="39" t="s">
        <v>29</v>
      </c>
      <c r="D30" s="41">
        <v>101.7919</v>
      </c>
      <c r="E30" s="41">
        <v>97.878659999999996</v>
      </c>
      <c r="F30" s="41">
        <v>100</v>
      </c>
      <c r="G30" s="66"/>
      <c r="H30" s="66"/>
      <c r="I30" s="136"/>
      <c r="J30" s="136"/>
      <c r="K30" s="136"/>
      <c r="L30" s="133"/>
    </row>
    <row r="31" spans="1:18" x14ac:dyDescent="0.3">
      <c r="A31" s="34" t="s">
        <v>10</v>
      </c>
      <c r="B31" s="43">
        <v>9.9469287000000003E-2</v>
      </c>
      <c r="C31" s="39" t="s">
        <v>29</v>
      </c>
      <c r="D31" s="41">
        <v>103.74769999999999</v>
      </c>
      <c r="E31" s="41">
        <v>98.805289999999999</v>
      </c>
      <c r="F31" s="41">
        <v>97.022009999999995</v>
      </c>
      <c r="G31" s="66"/>
      <c r="H31" s="66"/>
      <c r="I31" s="136"/>
      <c r="J31" s="136"/>
      <c r="K31" s="136"/>
      <c r="L31" s="133"/>
    </row>
    <row r="32" spans="1:18" x14ac:dyDescent="0.3">
      <c r="A32" s="34" t="s">
        <v>10</v>
      </c>
      <c r="B32" s="43">
        <v>0.99469286999999995</v>
      </c>
      <c r="C32" s="39" t="s">
        <v>29</v>
      </c>
      <c r="D32" s="41">
        <v>96.202340000000007</v>
      </c>
      <c r="E32" s="41">
        <v>90.184209999999993</v>
      </c>
      <c r="F32" s="41">
        <v>93.267160000000004</v>
      </c>
      <c r="G32" s="66"/>
      <c r="H32" s="66"/>
      <c r="I32" s="136"/>
      <c r="J32" s="136"/>
      <c r="K32" s="136"/>
      <c r="L32" s="133"/>
    </row>
    <row r="33" spans="1:12" x14ac:dyDescent="0.3">
      <c r="A33" s="34" t="s">
        <v>10</v>
      </c>
      <c r="B33" s="44">
        <v>9.9469286950000004</v>
      </c>
      <c r="C33" s="39" t="s">
        <v>29</v>
      </c>
      <c r="D33" s="41">
        <v>63.69679</v>
      </c>
      <c r="E33" s="41">
        <v>59.934809999999999</v>
      </c>
      <c r="F33" s="41">
        <v>63.556089999999998</v>
      </c>
      <c r="G33" s="66"/>
      <c r="H33" s="66"/>
      <c r="I33" s="136"/>
      <c r="J33" s="136"/>
      <c r="K33" s="136"/>
      <c r="L33" s="133"/>
    </row>
    <row r="34" spans="1:12" x14ac:dyDescent="0.3">
      <c r="A34" s="34" t="s">
        <v>10</v>
      </c>
      <c r="B34" s="44">
        <v>99.469286949999997</v>
      </c>
      <c r="C34" s="39" t="s">
        <v>29</v>
      </c>
      <c r="D34" s="41">
        <v>10.149559999999999</v>
      </c>
      <c r="E34" s="41">
        <v>9.9058910000000004</v>
      </c>
      <c r="F34" s="41">
        <v>10.073600000000001</v>
      </c>
      <c r="G34" s="66"/>
      <c r="H34" s="66"/>
      <c r="I34" s="136"/>
      <c r="J34" s="136"/>
      <c r="K34" s="136"/>
      <c r="L34" s="133"/>
    </row>
    <row r="35" spans="1:12" x14ac:dyDescent="0.3">
      <c r="A35" s="34" t="s">
        <v>10</v>
      </c>
      <c r="B35" s="44">
        <v>994.69286950000003</v>
      </c>
      <c r="C35" s="39" t="s">
        <v>29</v>
      </c>
      <c r="D35" s="41">
        <v>1.1527780000000001</v>
      </c>
      <c r="E35" s="41">
        <v>-0.69191000000000003</v>
      </c>
      <c r="F35" s="41">
        <v>-1.7485299999999999</v>
      </c>
      <c r="G35" s="66"/>
      <c r="H35" s="66"/>
      <c r="I35" s="136"/>
      <c r="J35" s="136"/>
      <c r="K35" s="136"/>
      <c r="L35" s="133"/>
    </row>
    <row r="36" spans="1:12" x14ac:dyDescent="0.3">
      <c r="A36" s="34" t="s">
        <v>10</v>
      </c>
      <c r="B36" s="44">
        <v>2984.0786090000001</v>
      </c>
      <c r="C36" s="39" t="s">
        <v>29</v>
      </c>
      <c r="D36" s="41">
        <v>3.307264</v>
      </c>
      <c r="E36" s="41">
        <v>-0.29033999999999999</v>
      </c>
      <c r="F36" s="41">
        <v>-0.81769000000000003</v>
      </c>
      <c r="G36" s="66"/>
      <c r="H36" s="66"/>
      <c r="I36" s="136"/>
      <c r="J36" s="136"/>
      <c r="K36" s="136"/>
      <c r="L36" s="133"/>
    </row>
    <row r="37" spans="1:12" x14ac:dyDescent="0.3">
      <c r="A37" s="34" t="s">
        <v>10</v>
      </c>
      <c r="B37" s="44">
        <v>4973.4643480000004</v>
      </c>
      <c r="C37" s="39" t="s">
        <v>29</v>
      </c>
      <c r="D37" s="41">
        <v>2.8610280000000001</v>
      </c>
      <c r="E37" s="41">
        <v>0.65965099999999999</v>
      </c>
      <c r="F37" s="41">
        <v>1.421923</v>
      </c>
      <c r="G37" s="66"/>
      <c r="H37" s="66"/>
      <c r="I37" s="136"/>
      <c r="J37" s="136"/>
      <c r="K37" s="136"/>
      <c r="L37" s="133"/>
    </row>
    <row r="38" spans="1:12" x14ac:dyDescent="0.3">
      <c r="A38" s="34" t="s">
        <v>10</v>
      </c>
      <c r="B38" s="40">
        <v>9.99422E-5</v>
      </c>
      <c r="C38" s="39" t="s">
        <v>30</v>
      </c>
      <c r="D38" s="41">
        <v>100</v>
      </c>
      <c r="E38" s="41">
        <v>100</v>
      </c>
      <c r="F38" s="41">
        <v>100</v>
      </c>
      <c r="G38" s="41">
        <v>100</v>
      </c>
      <c r="H38" s="41">
        <v>100</v>
      </c>
      <c r="I38" s="136">
        <v>15.13</v>
      </c>
      <c r="J38" s="136">
        <v>1.294</v>
      </c>
      <c r="K38" s="136" t="s">
        <v>47</v>
      </c>
      <c r="L38" s="133">
        <v>0.90900000000000003</v>
      </c>
    </row>
    <row r="39" spans="1:12" x14ac:dyDescent="0.3">
      <c r="A39" s="34" t="s">
        <v>10</v>
      </c>
      <c r="B39" s="41">
        <v>9.9942200000000003E-4</v>
      </c>
      <c r="C39" s="39" t="s">
        <v>30</v>
      </c>
      <c r="D39" s="41">
        <v>99.914599999999993</v>
      </c>
      <c r="E39" s="41">
        <v>107.35429999999999</v>
      </c>
      <c r="F39" s="41">
        <v>123.4948</v>
      </c>
      <c r="G39" s="41">
        <v>91.921300000000002</v>
      </c>
      <c r="H39" s="41">
        <v>94.625889999999998</v>
      </c>
      <c r="I39" s="136"/>
      <c r="J39" s="136"/>
      <c r="K39" s="136"/>
      <c r="L39" s="133"/>
    </row>
    <row r="40" spans="1:12" x14ac:dyDescent="0.3">
      <c r="A40" s="34" t="s">
        <v>10</v>
      </c>
      <c r="B40" s="42">
        <v>9.9942199999999998E-3</v>
      </c>
      <c r="C40" s="39" t="s">
        <v>30</v>
      </c>
      <c r="D40" s="41">
        <v>101.9855</v>
      </c>
      <c r="E40" s="41">
        <v>105.0694</v>
      </c>
      <c r="F40" s="41">
        <v>84.556150000000002</v>
      </c>
      <c r="G40" s="41">
        <v>102.5414</v>
      </c>
      <c r="H40" s="41">
        <v>102.5778</v>
      </c>
      <c r="I40" s="136"/>
      <c r="J40" s="136"/>
      <c r="K40" s="136"/>
      <c r="L40" s="133"/>
    </row>
    <row r="41" spans="1:12" x14ac:dyDescent="0.3">
      <c r="A41" s="34" t="s">
        <v>10</v>
      </c>
      <c r="B41" s="43">
        <v>9.9942199999999995E-2</v>
      </c>
      <c r="C41" s="39" t="s">
        <v>30</v>
      </c>
      <c r="D41" s="41">
        <v>98.953890000000001</v>
      </c>
      <c r="E41" s="41">
        <v>104.1628</v>
      </c>
      <c r="F41" s="41">
        <v>88.392610000000005</v>
      </c>
      <c r="G41" s="41">
        <v>87.993740000000003</v>
      </c>
      <c r="H41" s="41">
        <v>108.5855</v>
      </c>
      <c r="I41" s="136"/>
      <c r="J41" s="136"/>
      <c r="K41" s="136"/>
      <c r="L41" s="133"/>
    </row>
    <row r="42" spans="1:12" x14ac:dyDescent="0.3">
      <c r="A42" s="34" t="s">
        <v>10</v>
      </c>
      <c r="B42" s="43">
        <v>0.99942199600000003</v>
      </c>
      <c r="C42" s="39" t="s">
        <v>30</v>
      </c>
      <c r="D42" s="41">
        <v>82.984629999999996</v>
      </c>
      <c r="E42" s="41">
        <v>105.5782</v>
      </c>
      <c r="F42" s="41">
        <v>82.693920000000006</v>
      </c>
      <c r="G42" s="41">
        <v>70.770610000000005</v>
      </c>
      <c r="H42" s="41">
        <v>97.70617</v>
      </c>
      <c r="I42" s="136"/>
      <c r="J42" s="136"/>
      <c r="K42" s="136"/>
      <c r="L42" s="133"/>
    </row>
    <row r="43" spans="1:12" x14ac:dyDescent="0.3">
      <c r="A43" s="34" t="s">
        <v>10</v>
      </c>
      <c r="B43" s="44">
        <v>9.9942199570000003</v>
      </c>
      <c r="C43" s="39" t="s">
        <v>30</v>
      </c>
      <c r="D43" s="41">
        <v>46.55209</v>
      </c>
      <c r="E43" s="41">
        <v>63.034230000000001</v>
      </c>
      <c r="F43" s="41">
        <v>62.181460000000001</v>
      </c>
      <c r="G43" s="41">
        <v>37.241019999999999</v>
      </c>
      <c r="H43" s="41">
        <v>57.738939999999999</v>
      </c>
      <c r="I43" s="136"/>
      <c r="J43" s="136"/>
      <c r="K43" s="136"/>
      <c r="L43" s="133"/>
    </row>
    <row r="44" spans="1:12" x14ac:dyDescent="0.3">
      <c r="A44" s="34" t="s">
        <v>10</v>
      </c>
      <c r="B44" s="44">
        <v>99.94219957</v>
      </c>
      <c r="C44" s="39" t="s">
        <v>30</v>
      </c>
      <c r="D44" s="41">
        <v>4.2698549999999997</v>
      </c>
      <c r="E44" s="41">
        <v>39.537469999999999</v>
      </c>
      <c r="F44" s="41">
        <v>12.363479999999999</v>
      </c>
      <c r="G44" s="41">
        <v>18.475180000000002</v>
      </c>
      <c r="H44" s="41">
        <v>15.44511</v>
      </c>
      <c r="I44" s="136"/>
      <c r="J44" s="136"/>
      <c r="K44" s="136"/>
      <c r="L44" s="133"/>
    </row>
    <row r="45" spans="1:12" x14ac:dyDescent="0.3">
      <c r="A45" s="34" t="s">
        <v>10</v>
      </c>
      <c r="B45" s="44">
        <v>999.42199570000002</v>
      </c>
      <c r="C45" s="39" t="s">
        <v>30</v>
      </c>
      <c r="D45" s="41">
        <v>7.6857389999999999</v>
      </c>
      <c r="E45" s="41">
        <v>32.627200000000002</v>
      </c>
      <c r="F45" s="41">
        <v>23.956869999999999</v>
      </c>
      <c r="G45" s="41">
        <v>13.541510000000001</v>
      </c>
      <c r="H45" s="41">
        <v>2.3593660000000001</v>
      </c>
      <c r="I45" s="136"/>
      <c r="J45" s="136"/>
      <c r="K45" s="136"/>
      <c r="L45" s="133"/>
    </row>
    <row r="46" spans="1:12" ht="15" thickBot="1" x14ac:dyDescent="0.35">
      <c r="A46" s="35" t="s">
        <v>10</v>
      </c>
      <c r="B46" s="45">
        <v>4997.1099780000004</v>
      </c>
      <c r="C46" s="46" t="s">
        <v>30</v>
      </c>
      <c r="D46" s="64">
        <v>10.749359999999999</v>
      </c>
      <c r="E46" s="64">
        <v>30.573540000000001</v>
      </c>
      <c r="F46" s="64">
        <v>19.504339999999999</v>
      </c>
      <c r="G46" s="64">
        <v>17.51379</v>
      </c>
      <c r="H46" s="64">
        <v>12.27744</v>
      </c>
      <c r="I46" s="137"/>
      <c r="J46" s="137"/>
      <c r="K46" s="137"/>
      <c r="L46" s="134"/>
    </row>
    <row r="47" spans="1:12" x14ac:dyDescent="0.3">
      <c r="A47" s="50" t="s">
        <v>11</v>
      </c>
      <c r="B47" s="54">
        <v>1.0080499999999999E-4</v>
      </c>
      <c r="C47" s="55" t="s">
        <v>29</v>
      </c>
      <c r="D47" s="68">
        <v>100</v>
      </c>
      <c r="E47" s="68">
        <v>98.800359999999998</v>
      </c>
      <c r="F47" s="68">
        <v>98.067939999999993</v>
      </c>
      <c r="G47" s="69"/>
      <c r="H47" s="69"/>
      <c r="I47" s="147">
        <v>0.16200000000000001</v>
      </c>
      <c r="J47" s="147">
        <v>1.05</v>
      </c>
      <c r="K47" s="147" t="s">
        <v>49</v>
      </c>
      <c r="L47" s="148">
        <v>0.997</v>
      </c>
    </row>
    <row r="48" spans="1:12" x14ac:dyDescent="0.3">
      <c r="A48" s="34" t="s">
        <v>11</v>
      </c>
      <c r="B48" s="41">
        <v>1.0080480000000001E-3</v>
      </c>
      <c r="C48" s="39" t="s">
        <v>30</v>
      </c>
      <c r="D48" s="41">
        <v>97.771749999999997</v>
      </c>
      <c r="E48" s="41">
        <v>97.931619999999995</v>
      </c>
      <c r="F48" s="41">
        <v>94.932519999999997</v>
      </c>
      <c r="G48" s="66"/>
      <c r="H48" s="66"/>
      <c r="I48" s="136"/>
      <c r="J48" s="136"/>
      <c r="K48" s="136"/>
      <c r="L48" s="133"/>
    </row>
    <row r="49" spans="1:12" x14ac:dyDescent="0.3">
      <c r="A49" s="34" t="s">
        <v>11</v>
      </c>
      <c r="B49" s="42">
        <v>1.0080479E-2</v>
      </c>
      <c r="C49" s="39" t="s">
        <v>30</v>
      </c>
      <c r="D49" s="41">
        <v>97.691190000000006</v>
      </c>
      <c r="E49" s="41">
        <v>100.176</v>
      </c>
      <c r="F49" s="41">
        <v>97.246290000000002</v>
      </c>
      <c r="G49" s="66"/>
      <c r="H49" s="66"/>
      <c r="I49" s="136"/>
      <c r="J49" s="136"/>
      <c r="K49" s="136"/>
      <c r="L49" s="133"/>
    </row>
    <row r="50" spans="1:12" x14ac:dyDescent="0.3">
      <c r="A50" s="34" t="s">
        <v>11</v>
      </c>
      <c r="B50" s="43">
        <v>0.100804794</v>
      </c>
      <c r="C50" s="39" t="s">
        <v>30</v>
      </c>
      <c r="D50" s="41">
        <v>67.896050000000002</v>
      </c>
      <c r="E50" s="41">
        <v>61.094790000000003</v>
      </c>
      <c r="F50" s="41">
        <v>57.900032539999998</v>
      </c>
      <c r="G50" s="66"/>
      <c r="H50" s="66"/>
      <c r="I50" s="136"/>
      <c r="J50" s="136"/>
      <c r="K50" s="136"/>
      <c r="L50" s="133"/>
    </row>
    <row r="51" spans="1:12" x14ac:dyDescent="0.3">
      <c r="A51" s="34" t="s">
        <v>11</v>
      </c>
      <c r="B51" s="43">
        <v>1.008047935</v>
      </c>
      <c r="C51" s="39" t="s">
        <v>30</v>
      </c>
      <c r="D51" s="41">
        <v>12.1798</v>
      </c>
      <c r="E51" s="41">
        <v>10.450979999999999</v>
      </c>
      <c r="F51" s="41">
        <v>14.72903</v>
      </c>
      <c r="G51" s="66"/>
      <c r="H51" s="66"/>
      <c r="I51" s="136"/>
      <c r="J51" s="136"/>
      <c r="K51" s="136"/>
      <c r="L51" s="133"/>
    </row>
    <row r="52" spans="1:12" x14ac:dyDescent="0.3">
      <c r="A52" s="34" t="s">
        <v>11</v>
      </c>
      <c r="B52" s="44">
        <v>10.080479349999999</v>
      </c>
      <c r="C52" s="39" t="s">
        <v>30</v>
      </c>
      <c r="D52" s="41">
        <v>-2.16133</v>
      </c>
      <c r="E52" s="41">
        <v>-0.11773</v>
      </c>
      <c r="F52" s="41">
        <v>-0.50439000000000001</v>
      </c>
      <c r="G52" s="66"/>
      <c r="H52" s="66"/>
      <c r="I52" s="136"/>
      <c r="J52" s="136"/>
      <c r="K52" s="136"/>
      <c r="L52" s="133"/>
    </row>
    <row r="53" spans="1:12" x14ac:dyDescent="0.3">
      <c r="A53" s="34" t="s">
        <v>11</v>
      </c>
      <c r="B53" s="44">
        <v>100.8047935</v>
      </c>
      <c r="C53" s="39" t="s">
        <v>30</v>
      </c>
      <c r="D53" s="41">
        <v>-1.0261400000000001</v>
      </c>
      <c r="E53" s="41">
        <v>-1.8576999999999999</v>
      </c>
      <c r="F53" s="41">
        <v>0.92203599999999997</v>
      </c>
      <c r="G53" s="66"/>
      <c r="H53" s="66"/>
      <c r="I53" s="136"/>
      <c r="J53" s="136"/>
      <c r="K53" s="136"/>
      <c r="L53" s="133"/>
    </row>
    <row r="54" spans="1:12" x14ac:dyDescent="0.3">
      <c r="A54" s="34" t="s">
        <v>11</v>
      </c>
      <c r="B54" s="44">
        <v>1008.0479350000001</v>
      </c>
      <c r="C54" s="39" t="s">
        <v>30</v>
      </c>
      <c r="D54" s="41">
        <v>-2.1291099999999998</v>
      </c>
      <c r="E54" s="41">
        <v>-1.98411</v>
      </c>
      <c r="F54" s="41">
        <v>7.1878999999999998E-2</v>
      </c>
      <c r="G54" s="66"/>
      <c r="H54" s="66"/>
      <c r="I54" s="136"/>
      <c r="J54" s="136"/>
      <c r="K54" s="136"/>
      <c r="L54" s="133"/>
    </row>
    <row r="55" spans="1:12" x14ac:dyDescent="0.3">
      <c r="A55" s="34" t="s">
        <v>11</v>
      </c>
      <c r="B55" s="44">
        <v>3024.1438050000002</v>
      </c>
      <c r="C55" s="39" t="s">
        <v>30</v>
      </c>
      <c r="D55" s="41">
        <v>-0.61097000000000001</v>
      </c>
      <c r="E55" s="41">
        <v>1.7312959999999999</v>
      </c>
      <c r="F55" s="41">
        <v>-0.1041</v>
      </c>
      <c r="G55" s="66"/>
      <c r="H55" s="66"/>
      <c r="I55" s="136"/>
      <c r="J55" s="136"/>
      <c r="K55" s="136"/>
      <c r="L55" s="133"/>
    </row>
    <row r="56" spans="1:12" x14ac:dyDescent="0.3">
      <c r="A56" s="34" t="s">
        <v>11</v>
      </c>
      <c r="B56" s="44">
        <v>5040.2396760000001</v>
      </c>
      <c r="C56" s="39" t="s">
        <v>30</v>
      </c>
      <c r="D56" s="41">
        <v>-1.3409199999999999</v>
      </c>
      <c r="E56" s="41">
        <v>1.417754</v>
      </c>
      <c r="F56" s="41">
        <v>1.0496829999999999</v>
      </c>
      <c r="G56" s="66"/>
      <c r="H56" s="66"/>
      <c r="I56" s="136"/>
      <c r="J56" s="136"/>
      <c r="K56" s="136"/>
      <c r="L56" s="133"/>
    </row>
    <row r="57" spans="1:12" x14ac:dyDescent="0.3">
      <c r="A57" s="34" t="s">
        <v>11</v>
      </c>
      <c r="B57" s="40">
        <v>9.9747400000000007E-5</v>
      </c>
      <c r="C57" s="39" t="s">
        <v>29</v>
      </c>
      <c r="D57" s="41">
        <v>100</v>
      </c>
      <c r="E57" s="41">
        <v>100</v>
      </c>
      <c r="F57" s="41">
        <v>100</v>
      </c>
      <c r="G57" s="66"/>
      <c r="H57" s="41">
        <v>100</v>
      </c>
      <c r="I57" s="136">
        <v>361.9</v>
      </c>
      <c r="J57" s="136">
        <v>1.3089999999999999</v>
      </c>
      <c r="K57" s="136" t="s">
        <v>50</v>
      </c>
      <c r="L57" s="133">
        <v>0.85899999999999999</v>
      </c>
    </row>
    <row r="58" spans="1:12" x14ac:dyDescent="0.3">
      <c r="A58" s="34" t="s">
        <v>11</v>
      </c>
      <c r="B58" s="41">
        <v>9.9747399999999993E-4</v>
      </c>
      <c r="C58" s="39" t="s">
        <v>29</v>
      </c>
      <c r="D58" s="41">
        <v>100.40179999999999</v>
      </c>
      <c r="E58" s="41">
        <v>89.904259999999994</v>
      </c>
      <c r="F58" s="41">
        <v>84.307770000000005</v>
      </c>
      <c r="G58" s="66"/>
      <c r="H58" s="41">
        <v>133.02029999999999</v>
      </c>
      <c r="I58" s="136"/>
      <c r="J58" s="136"/>
      <c r="K58" s="136"/>
      <c r="L58" s="133"/>
    </row>
    <row r="59" spans="1:12" x14ac:dyDescent="0.3">
      <c r="A59" s="34" t="s">
        <v>11</v>
      </c>
      <c r="B59" s="42">
        <v>9.9747399999999993E-3</v>
      </c>
      <c r="C59" s="39" t="s">
        <v>29</v>
      </c>
      <c r="D59" s="41">
        <v>102.47329999999999</v>
      </c>
      <c r="E59" s="41">
        <v>103.07510000000001</v>
      </c>
      <c r="F59" s="41">
        <v>86.307259999999999</v>
      </c>
      <c r="G59" s="66"/>
      <c r="H59" s="41">
        <v>114.61020000000001</v>
      </c>
      <c r="I59" s="136"/>
      <c r="J59" s="136"/>
      <c r="K59" s="136"/>
      <c r="L59" s="133"/>
    </row>
    <row r="60" spans="1:12" x14ac:dyDescent="0.3">
      <c r="A60" s="34" t="s">
        <v>11</v>
      </c>
      <c r="B60" s="43">
        <v>9.9747400999999999E-2</v>
      </c>
      <c r="C60" s="39" t="s">
        <v>29</v>
      </c>
      <c r="D60" s="41">
        <v>88.198369999999997</v>
      </c>
      <c r="E60" s="41">
        <v>88.279660000000007</v>
      </c>
      <c r="F60" s="41">
        <v>78.853449999999995</v>
      </c>
      <c r="G60" s="66"/>
      <c r="H60" s="41">
        <v>133.12950000000001</v>
      </c>
      <c r="I60" s="136"/>
      <c r="J60" s="136"/>
      <c r="K60" s="136"/>
      <c r="L60" s="133"/>
    </row>
    <row r="61" spans="1:12" x14ac:dyDescent="0.3">
      <c r="A61" s="34" t="s">
        <v>11</v>
      </c>
      <c r="B61" s="43">
        <v>0.99747400600000002</v>
      </c>
      <c r="C61" s="39" t="s">
        <v>29</v>
      </c>
      <c r="D61" s="41">
        <v>109.1023</v>
      </c>
      <c r="E61" s="41">
        <v>95.024659999999997</v>
      </c>
      <c r="F61" s="41">
        <v>85.105040000000002</v>
      </c>
      <c r="G61" s="66"/>
      <c r="H61" s="41">
        <v>114.2608</v>
      </c>
      <c r="I61" s="136"/>
      <c r="J61" s="136"/>
      <c r="K61" s="136"/>
      <c r="L61" s="133"/>
    </row>
    <row r="62" spans="1:12" x14ac:dyDescent="0.3">
      <c r="A62" s="34" t="s">
        <v>11</v>
      </c>
      <c r="B62" s="44">
        <v>9.9747400580000001</v>
      </c>
      <c r="C62" s="39" t="s">
        <v>29</v>
      </c>
      <c r="D62" s="41">
        <v>94.890140000000002</v>
      </c>
      <c r="E62" s="41">
        <v>81.781260000000003</v>
      </c>
      <c r="F62" s="41">
        <v>60.921289999999999</v>
      </c>
      <c r="G62" s="66"/>
      <c r="H62" s="41">
        <v>103.8655</v>
      </c>
      <c r="I62" s="136"/>
      <c r="J62" s="136"/>
      <c r="K62" s="136"/>
      <c r="L62" s="133"/>
    </row>
    <row r="63" spans="1:12" x14ac:dyDescent="0.3">
      <c r="A63" s="34" t="s">
        <v>11</v>
      </c>
      <c r="B63" s="44">
        <v>99.747400580000004</v>
      </c>
      <c r="C63" s="39" t="s">
        <v>29</v>
      </c>
      <c r="D63" s="41">
        <v>69.403639999999996</v>
      </c>
      <c r="E63" s="41">
        <v>72.381780000000006</v>
      </c>
      <c r="F63" s="41">
        <v>98.063779999999994</v>
      </c>
      <c r="G63" s="66"/>
      <c r="H63" s="41">
        <v>98.506219999999999</v>
      </c>
      <c r="I63" s="136"/>
      <c r="J63" s="136"/>
      <c r="K63" s="136"/>
      <c r="L63" s="133"/>
    </row>
    <row r="64" spans="1:12" x14ac:dyDescent="0.3">
      <c r="A64" s="34" t="s">
        <v>11</v>
      </c>
      <c r="B64" s="44">
        <v>997.47400579999999</v>
      </c>
      <c r="C64" s="39" t="s">
        <v>29</v>
      </c>
      <c r="D64" s="41">
        <v>29.554300000000001</v>
      </c>
      <c r="E64" s="41">
        <v>12.7067</v>
      </c>
      <c r="F64" s="41">
        <v>15.742850000000001</v>
      </c>
      <c r="G64" s="66"/>
      <c r="H64" s="41">
        <v>32.51802</v>
      </c>
      <c r="I64" s="136"/>
      <c r="J64" s="136"/>
      <c r="K64" s="136"/>
      <c r="L64" s="133"/>
    </row>
    <row r="65" spans="1:12" ht="15" thickBot="1" x14ac:dyDescent="0.35">
      <c r="A65" s="35" t="s">
        <v>11</v>
      </c>
      <c r="B65" s="45">
        <v>4987.3700289999997</v>
      </c>
      <c r="C65" s="46" t="s">
        <v>29</v>
      </c>
      <c r="D65" s="64">
        <v>17.049589999999998</v>
      </c>
      <c r="E65" s="64">
        <v>-12.445600000000001</v>
      </c>
      <c r="F65" s="64">
        <v>2.214629</v>
      </c>
      <c r="G65" s="70"/>
      <c r="H65" s="64">
        <v>-4.0620200000000004</v>
      </c>
      <c r="I65" s="137"/>
      <c r="J65" s="137"/>
      <c r="K65" s="137"/>
      <c r="L65" s="134"/>
    </row>
    <row r="66" spans="1:12" x14ac:dyDescent="0.3">
      <c r="B66" s="37"/>
      <c r="C66" s="37"/>
      <c r="D66" s="37"/>
      <c r="E66" s="37"/>
      <c r="F66" s="37"/>
      <c r="G66" s="37"/>
      <c r="H66" s="37"/>
    </row>
    <row r="67" spans="1:12" x14ac:dyDescent="0.3">
      <c r="B67" s="37"/>
      <c r="C67" s="37"/>
      <c r="D67" s="37"/>
      <c r="E67" s="37"/>
      <c r="F67" s="37"/>
      <c r="G67" s="37"/>
      <c r="H67" s="37"/>
    </row>
  </sheetData>
  <mergeCells count="32">
    <mergeCell ref="I19:I27"/>
    <mergeCell ref="J19:J27"/>
    <mergeCell ref="K19:K27"/>
    <mergeCell ref="L19:L27"/>
    <mergeCell ref="L9:L18"/>
    <mergeCell ref="K9:K18"/>
    <mergeCell ref="J9:J18"/>
    <mergeCell ref="B7:B8"/>
    <mergeCell ref="A7:A8"/>
    <mergeCell ref="D7:H7"/>
    <mergeCell ref="C7:C8"/>
    <mergeCell ref="I9:I18"/>
    <mergeCell ref="L7:L8"/>
    <mergeCell ref="K7:K8"/>
    <mergeCell ref="J7:J8"/>
    <mergeCell ref="I7:I8"/>
    <mergeCell ref="I28:I37"/>
    <mergeCell ref="I38:I46"/>
    <mergeCell ref="I47:I56"/>
    <mergeCell ref="I57:I65"/>
    <mergeCell ref="L28:L37"/>
    <mergeCell ref="K28:K37"/>
    <mergeCell ref="J28:J37"/>
    <mergeCell ref="J57:J65"/>
    <mergeCell ref="K57:K65"/>
    <mergeCell ref="L57:L65"/>
    <mergeCell ref="J38:J46"/>
    <mergeCell ref="K38:K46"/>
    <mergeCell ref="L38:L46"/>
    <mergeCell ref="J47:J56"/>
    <mergeCell ref="K47:K56"/>
    <mergeCell ref="L47:L56"/>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0"/>
  <sheetViews>
    <sheetView zoomScale="80" zoomScaleNormal="80" workbookViewId="0"/>
  </sheetViews>
  <sheetFormatPr defaultRowHeight="14.4" x14ac:dyDescent="0.3"/>
  <cols>
    <col min="1" max="1" width="11.6640625" style="13" customWidth="1"/>
    <col min="2" max="2" width="14.109375" style="13" customWidth="1"/>
    <col min="3" max="3" width="11.88671875" style="13" customWidth="1"/>
    <col min="4" max="4" width="9" style="12" bestFit="1" customWidth="1"/>
    <col min="5" max="6" width="7.77734375" style="12" customWidth="1"/>
    <col min="7" max="7" width="12.21875" style="12" customWidth="1"/>
    <col min="8" max="8" width="16.33203125" style="12" customWidth="1"/>
    <col min="9" max="9" width="11.21875" style="12" customWidth="1"/>
    <col min="10" max="10" width="17.44140625" style="12" customWidth="1"/>
    <col min="11" max="11" width="16.21875" style="12" customWidth="1"/>
    <col min="12" max="12" width="24.88671875" style="12" customWidth="1"/>
    <col min="13" max="13" width="8.88671875" style="12"/>
    <col min="14" max="16384" width="8.88671875" style="2"/>
  </cols>
  <sheetData>
    <row r="1" spans="1:13" x14ac:dyDescent="0.3">
      <c r="A1" s="4" t="s">
        <v>1</v>
      </c>
      <c r="B1" s="4"/>
      <c r="C1" s="4"/>
    </row>
    <row r="2" spans="1:13" x14ac:dyDescent="0.3">
      <c r="A2" s="5" t="s">
        <v>2</v>
      </c>
      <c r="B2" s="5"/>
      <c r="C2" s="5"/>
    </row>
    <row r="3" spans="1:13" x14ac:dyDescent="0.3">
      <c r="A3" s="5"/>
      <c r="B3" s="5"/>
      <c r="C3" s="5"/>
    </row>
    <row r="4" spans="1:13" x14ac:dyDescent="0.3">
      <c r="A4" s="5" t="s">
        <v>72</v>
      </c>
      <c r="B4" s="5"/>
      <c r="C4" s="5"/>
    </row>
    <row r="5" spans="1:13" x14ac:dyDescent="0.3">
      <c r="A5" s="13" t="s">
        <v>75</v>
      </c>
    </row>
    <row r="6" spans="1:13" ht="15" thickBot="1" x14ac:dyDescent="0.35"/>
    <row r="7" spans="1:13" ht="43.8" thickBot="1" x14ac:dyDescent="0.35">
      <c r="A7" s="60" t="s">
        <v>8</v>
      </c>
      <c r="B7" s="61" t="s">
        <v>35</v>
      </c>
      <c r="C7" s="61" t="s">
        <v>0</v>
      </c>
      <c r="D7" s="107" t="s">
        <v>18</v>
      </c>
      <c r="E7" s="105" t="s">
        <v>56</v>
      </c>
      <c r="F7" s="105" t="s">
        <v>57</v>
      </c>
      <c r="G7" s="105" t="s">
        <v>33</v>
      </c>
      <c r="H7" s="105" t="s">
        <v>58</v>
      </c>
      <c r="I7" s="105" t="s">
        <v>34</v>
      </c>
      <c r="J7" s="105" t="s">
        <v>59</v>
      </c>
      <c r="K7" s="105" t="s">
        <v>69</v>
      </c>
      <c r="L7" s="106" t="s">
        <v>70</v>
      </c>
      <c r="M7" s="1"/>
    </row>
    <row r="8" spans="1:13" x14ac:dyDescent="0.3">
      <c r="A8" s="57" t="s">
        <v>9</v>
      </c>
      <c r="B8" s="72">
        <v>0</v>
      </c>
      <c r="C8" s="72">
        <v>21</v>
      </c>
      <c r="D8" s="72">
        <v>1</v>
      </c>
      <c r="E8" s="36">
        <v>1.7370000000000001</v>
      </c>
      <c r="F8" s="36">
        <v>0.58399999999999996</v>
      </c>
      <c r="G8" s="115"/>
      <c r="H8" s="115"/>
      <c r="I8" s="115"/>
      <c r="J8" s="115"/>
      <c r="K8" s="115"/>
      <c r="L8" s="124"/>
      <c r="M8" s="1"/>
    </row>
    <row r="9" spans="1:13" x14ac:dyDescent="0.3">
      <c r="A9" s="16" t="s">
        <v>9</v>
      </c>
      <c r="B9" s="23">
        <v>0</v>
      </c>
      <c r="C9" s="23">
        <v>21</v>
      </c>
      <c r="D9" s="23">
        <v>2</v>
      </c>
      <c r="E9" s="39">
        <v>1.919</v>
      </c>
      <c r="F9" s="39">
        <v>0.503</v>
      </c>
      <c r="G9" s="108"/>
      <c r="H9" s="108"/>
      <c r="I9" s="108"/>
      <c r="J9" s="108"/>
      <c r="K9" s="108"/>
      <c r="L9" s="125"/>
      <c r="M9" s="1"/>
    </row>
    <row r="10" spans="1:13" x14ac:dyDescent="0.3">
      <c r="A10" s="16" t="s">
        <v>9</v>
      </c>
      <c r="B10" s="23">
        <v>0</v>
      </c>
      <c r="C10" s="23">
        <v>21</v>
      </c>
      <c r="D10" s="23">
        <v>3</v>
      </c>
      <c r="E10" s="39">
        <v>1.397</v>
      </c>
      <c r="F10" s="39">
        <v>0.55100000000000005</v>
      </c>
      <c r="G10" s="108"/>
      <c r="H10" s="108"/>
      <c r="I10" s="108"/>
      <c r="J10" s="108"/>
      <c r="K10" s="108"/>
      <c r="L10" s="125"/>
      <c r="M10" s="1"/>
    </row>
    <row r="11" spans="1:13" x14ac:dyDescent="0.3">
      <c r="A11" s="16" t="s">
        <v>9</v>
      </c>
      <c r="B11" s="23">
        <v>0</v>
      </c>
      <c r="C11" s="23">
        <v>21</v>
      </c>
      <c r="D11" s="23">
        <v>4</v>
      </c>
      <c r="E11" s="39">
        <v>1.9950000000000001</v>
      </c>
      <c r="F11" s="39">
        <v>0.627</v>
      </c>
      <c r="G11" s="108"/>
      <c r="H11" s="108"/>
      <c r="I11" s="108"/>
      <c r="J11" s="108"/>
      <c r="K11" s="108"/>
      <c r="L11" s="125"/>
      <c r="M11" s="1"/>
    </row>
    <row r="12" spans="1:13" x14ac:dyDescent="0.3">
      <c r="A12" s="16" t="s">
        <v>9</v>
      </c>
      <c r="B12" s="23">
        <v>50</v>
      </c>
      <c r="C12" s="23">
        <v>21</v>
      </c>
      <c r="D12" s="23">
        <v>1</v>
      </c>
      <c r="E12" s="39">
        <v>9.1999999999999998E-2</v>
      </c>
      <c r="F12" s="39">
        <v>0.13400000000000001</v>
      </c>
      <c r="G12" s="108"/>
      <c r="H12" s="108"/>
      <c r="I12" s="108"/>
      <c r="J12" s="108"/>
      <c r="K12" s="108"/>
      <c r="L12" s="125"/>
      <c r="M12" s="1"/>
    </row>
    <row r="13" spans="1:13" x14ac:dyDescent="0.3">
      <c r="A13" s="16" t="s">
        <v>9</v>
      </c>
      <c r="B13" s="23">
        <v>50</v>
      </c>
      <c r="C13" s="23">
        <v>21</v>
      </c>
      <c r="D13" s="23">
        <v>2</v>
      </c>
      <c r="E13" s="39">
        <v>0.2</v>
      </c>
      <c r="F13" s="39">
        <v>0.129</v>
      </c>
      <c r="G13" s="108"/>
      <c r="H13" s="108"/>
      <c r="I13" s="108"/>
      <c r="J13" s="108"/>
      <c r="K13" s="108"/>
      <c r="L13" s="125"/>
      <c r="M13" s="1"/>
    </row>
    <row r="14" spans="1:13" x14ac:dyDescent="0.3">
      <c r="A14" s="16" t="s">
        <v>9</v>
      </c>
      <c r="B14" s="23">
        <v>50</v>
      </c>
      <c r="C14" s="23">
        <v>21</v>
      </c>
      <c r="D14" s="23">
        <v>3</v>
      </c>
      <c r="E14" s="39">
        <v>0.20799999999999999</v>
      </c>
      <c r="F14" s="39">
        <v>0.154</v>
      </c>
      <c r="G14" s="108"/>
      <c r="H14" s="108"/>
      <c r="I14" s="108"/>
      <c r="J14" s="108"/>
      <c r="K14" s="108"/>
      <c r="L14" s="125"/>
      <c r="M14" s="1"/>
    </row>
    <row r="15" spans="1:13" x14ac:dyDescent="0.3">
      <c r="A15" s="16" t="s">
        <v>9</v>
      </c>
      <c r="B15" s="23">
        <v>50</v>
      </c>
      <c r="C15" s="23">
        <v>21</v>
      </c>
      <c r="D15" s="23">
        <v>4</v>
      </c>
      <c r="E15" s="39">
        <v>9.6000000000000002E-2</v>
      </c>
      <c r="F15" s="39">
        <v>0.112</v>
      </c>
      <c r="G15" s="108"/>
      <c r="H15" s="108"/>
      <c r="I15" s="108"/>
      <c r="J15" s="108"/>
      <c r="K15" s="108"/>
      <c r="L15" s="125"/>
      <c r="M15" s="1"/>
    </row>
    <row r="16" spans="1:13" x14ac:dyDescent="0.3">
      <c r="A16" s="16" t="s">
        <v>9</v>
      </c>
      <c r="B16" s="23">
        <v>100</v>
      </c>
      <c r="C16" s="23">
        <v>21</v>
      </c>
      <c r="D16" s="23">
        <v>1</v>
      </c>
      <c r="E16" s="39">
        <v>0.10199999999999999</v>
      </c>
      <c r="F16" s="39">
        <v>0.108</v>
      </c>
      <c r="G16" s="108"/>
      <c r="H16" s="108"/>
      <c r="I16" s="108"/>
      <c r="J16" s="108"/>
      <c r="K16" s="108"/>
      <c r="L16" s="125"/>
      <c r="M16" s="1"/>
    </row>
    <row r="17" spans="1:13" x14ac:dyDescent="0.3">
      <c r="A17" s="16" t="s">
        <v>9</v>
      </c>
      <c r="B17" s="23">
        <v>100</v>
      </c>
      <c r="C17" s="23">
        <v>21</v>
      </c>
      <c r="D17" s="23">
        <v>2</v>
      </c>
      <c r="E17" s="39">
        <v>0.35499999999999998</v>
      </c>
      <c r="F17" s="39">
        <v>0.13200000000000001</v>
      </c>
      <c r="G17" s="108"/>
      <c r="H17" s="108"/>
      <c r="I17" s="108"/>
      <c r="J17" s="108"/>
      <c r="K17" s="108"/>
      <c r="L17" s="125"/>
      <c r="M17" s="1"/>
    </row>
    <row r="18" spans="1:13" x14ac:dyDescent="0.3">
      <c r="A18" s="16" t="s">
        <v>9</v>
      </c>
      <c r="B18" s="23">
        <v>100</v>
      </c>
      <c r="C18" s="23">
        <v>21</v>
      </c>
      <c r="D18" s="23">
        <v>3</v>
      </c>
      <c r="E18" s="39">
        <v>0.129</v>
      </c>
      <c r="F18" s="39">
        <v>0.153</v>
      </c>
      <c r="G18" s="108"/>
      <c r="H18" s="108"/>
      <c r="I18" s="108"/>
      <c r="J18" s="108"/>
      <c r="K18" s="108"/>
      <c r="L18" s="125"/>
      <c r="M18" s="1"/>
    </row>
    <row r="19" spans="1:13" x14ac:dyDescent="0.3">
      <c r="A19" s="16" t="s">
        <v>9</v>
      </c>
      <c r="B19" s="23">
        <v>100</v>
      </c>
      <c r="C19" s="23">
        <v>21</v>
      </c>
      <c r="D19" s="23">
        <v>4</v>
      </c>
      <c r="E19" s="39">
        <v>0.20300000000000001</v>
      </c>
      <c r="F19" s="39">
        <v>0.11700000000000001</v>
      </c>
      <c r="G19" s="108"/>
      <c r="H19" s="108"/>
      <c r="I19" s="108"/>
      <c r="J19" s="108"/>
      <c r="K19" s="108"/>
      <c r="L19" s="125"/>
      <c r="M19" s="1"/>
    </row>
    <row r="20" spans="1:13" x14ac:dyDescent="0.3">
      <c r="A20" s="16" t="s">
        <v>9</v>
      </c>
      <c r="B20" s="23">
        <v>0</v>
      </c>
      <c r="C20" s="23">
        <v>32</v>
      </c>
      <c r="D20" s="169">
        <v>1</v>
      </c>
      <c r="E20" s="160">
        <v>1.9105230499999999</v>
      </c>
      <c r="F20" s="160">
        <v>0.53081690999999998</v>
      </c>
      <c r="G20" s="18">
        <v>1.1753986839907475</v>
      </c>
      <c r="H20" s="160">
        <f>AVERAGE(G20:G24)</f>
        <v>1.0267782697814662</v>
      </c>
      <c r="I20" s="19">
        <v>1.040673481487671</v>
      </c>
      <c r="J20" s="160">
        <f>AVERAGE(I20:I24)</f>
        <v>1.1073565261192289</v>
      </c>
      <c r="K20" s="25">
        <v>1.1436821612403734</v>
      </c>
      <c r="L20" s="157">
        <f>AVERAGE(K20:K24)</f>
        <v>1.0866858190482012</v>
      </c>
      <c r="M20" s="2"/>
    </row>
    <row r="21" spans="1:13" x14ac:dyDescent="0.3">
      <c r="A21" s="16" t="s">
        <v>9</v>
      </c>
      <c r="B21" s="23">
        <v>0</v>
      </c>
      <c r="C21" s="23">
        <v>32</v>
      </c>
      <c r="D21" s="169"/>
      <c r="E21" s="160"/>
      <c r="F21" s="160"/>
      <c r="G21" s="18">
        <v>1.3540387563385894</v>
      </c>
      <c r="H21" s="160"/>
      <c r="I21" s="19">
        <v>1.5159557249678495</v>
      </c>
      <c r="J21" s="160"/>
      <c r="K21" s="25">
        <v>1.4549663177536227</v>
      </c>
      <c r="L21" s="157"/>
      <c r="M21" s="2"/>
    </row>
    <row r="22" spans="1:13" x14ac:dyDescent="0.3">
      <c r="A22" s="16" t="s">
        <v>9</v>
      </c>
      <c r="B22" s="23">
        <v>0</v>
      </c>
      <c r="C22" s="23">
        <v>32</v>
      </c>
      <c r="D22" s="169"/>
      <c r="E22" s="160"/>
      <c r="F22" s="160"/>
      <c r="G22" s="18">
        <v>0.92324736428635634</v>
      </c>
      <c r="H22" s="160"/>
      <c r="I22" s="19">
        <v>0.9501923842021448</v>
      </c>
      <c r="J22" s="160"/>
      <c r="K22" s="25">
        <v>0.96202384142911235</v>
      </c>
      <c r="L22" s="157"/>
      <c r="M22" s="2"/>
    </row>
    <row r="23" spans="1:13" x14ac:dyDescent="0.3">
      <c r="A23" s="16" t="s">
        <v>9</v>
      </c>
      <c r="B23" s="23">
        <v>0</v>
      </c>
      <c r="C23" s="23">
        <v>32</v>
      </c>
      <c r="D23" s="169"/>
      <c r="E23" s="160"/>
      <c r="F23" s="160"/>
      <c r="G23" s="18">
        <v>0.96963026423456933</v>
      </c>
      <c r="H23" s="160"/>
      <c r="I23" s="19">
        <v>1.0552449371089319</v>
      </c>
      <c r="J23" s="160"/>
      <c r="K23" s="25">
        <v>1.0294853590059632</v>
      </c>
      <c r="L23" s="157"/>
      <c r="M23" s="2"/>
    </row>
    <row r="24" spans="1:13" x14ac:dyDescent="0.3">
      <c r="A24" s="16" t="s">
        <v>9</v>
      </c>
      <c r="B24" s="23">
        <v>0</v>
      </c>
      <c r="C24" s="23">
        <v>32</v>
      </c>
      <c r="D24" s="169"/>
      <c r="E24" s="160"/>
      <c r="F24" s="160"/>
      <c r="G24" s="18">
        <v>0.71157628005706741</v>
      </c>
      <c r="H24" s="160"/>
      <c r="I24" s="19">
        <v>0.97471610282954746</v>
      </c>
      <c r="J24" s="160"/>
      <c r="K24" s="25">
        <v>0.84327141581193421</v>
      </c>
      <c r="L24" s="157"/>
      <c r="M24" s="2"/>
    </row>
    <row r="25" spans="1:13" x14ac:dyDescent="0.3">
      <c r="A25" s="16" t="s">
        <v>9</v>
      </c>
      <c r="B25" s="23">
        <v>0</v>
      </c>
      <c r="C25" s="23">
        <v>32</v>
      </c>
      <c r="D25" s="169">
        <v>2</v>
      </c>
      <c r="E25" s="160">
        <v>0.95335678999999995</v>
      </c>
      <c r="F25" s="160">
        <v>0.44855804999999999</v>
      </c>
      <c r="G25" s="18">
        <v>0.92110892976577297</v>
      </c>
      <c r="H25" s="160">
        <f>AVERAGE(G25:G29)</f>
        <v>1.1939146011628425</v>
      </c>
      <c r="I25" s="19">
        <v>0.87436964439563081</v>
      </c>
      <c r="J25" s="160">
        <f>AVERAGE(I25:I29)</f>
        <v>0.96032096978193349</v>
      </c>
      <c r="K25" s="25">
        <v>0.9214925008569953</v>
      </c>
      <c r="L25" s="157">
        <f>AVERAGE(K25:K29)</f>
        <v>1.1191483173611085</v>
      </c>
      <c r="M25" s="2"/>
    </row>
    <row r="26" spans="1:13" x14ac:dyDescent="0.3">
      <c r="A26" s="16" t="s">
        <v>9</v>
      </c>
      <c r="B26" s="23">
        <v>0</v>
      </c>
      <c r="C26" s="23">
        <v>32</v>
      </c>
      <c r="D26" s="169"/>
      <c r="E26" s="160"/>
      <c r="F26" s="160"/>
      <c r="G26" s="18">
        <v>0.98390378621821017</v>
      </c>
      <c r="H26" s="160"/>
      <c r="I26" s="19">
        <v>0.75552801172009765</v>
      </c>
      <c r="J26" s="160"/>
      <c r="K26" s="25">
        <v>0.90996942709712514</v>
      </c>
      <c r="L26" s="157"/>
      <c r="M26" s="2"/>
    </row>
    <row r="27" spans="1:13" x14ac:dyDescent="0.3">
      <c r="A27" s="16" t="s">
        <v>9</v>
      </c>
      <c r="B27" s="23">
        <v>0</v>
      </c>
      <c r="C27" s="23">
        <v>32</v>
      </c>
      <c r="D27" s="169"/>
      <c r="E27" s="160"/>
      <c r="F27" s="160"/>
      <c r="G27" s="18">
        <v>1.313791738509118</v>
      </c>
      <c r="H27" s="160"/>
      <c r="I27" s="19">
        <v>1.2800417796902663</v>
      </c>
      <c r="J27" s="160"/>
      <c r="K27" s="25">
        <v>1.3248172320112668</v>
      </c>
      <c r="L27" s="157"/>
      <c r="M27" s="2"/>
    </row>
    <row r="28" spans="1:13" x14ac:dyDescent="0.3">
      <c r="A28" s="16" t="s">
        <v>9</v>
      </c>
      <c r="B28" s="23">
        <v>0</v>
      </c>
      <c r="C28" s="23">
        <v>32</v>
      </c>
      <c r="D28" s="169"/>
      <c r="E28" s="160"/>
      <c r="F28" s="160"/>
      <c r="G28" s="18">
        <v>1.6503142268317512</v>
      </c>
      <c r="H28" s="160"/>
      <c r="I28" s="19">
        <v>0.92901476973278996</v>
      </c>
      <c r="J28" s="160"/>
      <c r="K28" s="25">
        <v>1.3622527515053369</v>
      </c>
      <c r="L28" s="157"/>
      <c r="M28" s="2"/>
    </row>
    <row r="29" spans="1:13" x14ac:dyDescent="0.3">
      <c r="A29" s="16" t="s">
        <v>9</v>
      </c>
      <c r="B29" s="23">
        <v>0</v>
      </c>
      <c r="C29" s="23">
        <v>32</v>
      </c>
      <c r="D29" s="169"/>
      <c r="E29" s="160"/>
      <c r="F29" s="160"/>
      <c r="G29" s="18">
        <v>1.1004543244893596</v>
      </c>
      <c r="H29" s="160"/>
      <c r="I29" s="19">
        <v>0.96265064337088202</v>
      </c>
      <c r="J29" s="160"/>
      <c r="K29" s="25">
        <v>1.0772096753348195</v>
      </c>
      <c r="L29" s="157"/>
      <c r="M29" s="2"/>
    </row>
    <row r="30" spans="1:13" x14ac:dyDescent="0.3">
      <c r="A30" s="16" t="s">
        <v>9</v>
      </c>
      <c r="B30" s="23">
        <v>0</v>
      </c>
      <c r="C30" s="23">
        <v>32</v>
      </c>
      <c r="D30" s="169">
        <v>3</v>
      </c>
      <c r="E30" s="160">
        <v>1.13570343</v>
      </c>
      <c r="F30" s="160">
        <v>0.38457752000000001</v>
      </c>
      <c r="G30" s="18">
        <v>0.99930085559840387</v>
      </c>
      <c r="H30" s="160">
        <f>AVERAGE(G30:G34)</f>
        <v>1.1095040225235568</v>
      </c>
      <c r="I30" s="19">
        <v>1.046956102434571</v>
      </c>
      <c r="J30" s="160">
        <f>AVERAGE(I30:I34)</f>
        <v>0.99420864952675669</v>
      </c>
      <c r="K30" s="25">
        <v>1.0454476069852654</v>
      </c>
      <c r="L30" s="157">
        <f>AVERAGE(K30:K34)</f>
        <v>1.0844521191252654</v>
      </c>
      <c r="M30" s="2"/>
    </row>
    <row r="31" spans="1:13" x14ac:dyDescent="0.3">
      <c r="A31" s="16" t="s">
        <v>9</v>
      </c>
      <c r="B31" s="23">
        <v>0</v>
      </c>
      <c r="C31" s="23">
        <v>32</v>
      </c>
      <c r="D31" s="169"/>
      <c r="E31" s="160"/>
      <c r="F31" s="160"/>
      <c r="G31" s="18">
        <v>1.055534296245239</v>
      </c>
      <c r="H31" s="160"/>
      <c r="I31" s="19">
        <v>0.9513107378578245</v>
      </c>
      <c r="J31" s="160"/>
      <c r="K31" s="25">
        <v>1.0366256673070833</v>
      </c>
      <c r="L31" s="157"/>
      <c r="M31" s="2"/>
    </row>
    <row r="32" spans="1:13" x14ac:dyDescent="0.3">
      <c r="A32" s="16" t="s">
        <v>9</v>
      </c>
      <c r="B32" s="23">
        <v>0</v>
      </c>
      <c r="C32" s="23">
        <v>32</v>
      </c>
      <c r="D32" s="169"/>
      <c r="E32" s="160"/>
      <c r="F32" s="160"/>
      <c r="G32" s="18">
        <v>0.83399789486586173</v>
      </c>
      <c r="H32" s="160"/>
      <c r="I32" s="19">
        <v>0.89305715796077323</v>
      </c>
      <c r="J32" s="160"/>
      <c r="K32" s="25">
        <v>0.88100193023055129</v>
      </c>
      <c r="L32" s="157"/>
      <c r="M32" s="2"/>
    </row>
    <row r="33" spans="1:13" x14ac:dyDescent="0.3">
      <c r="A33" s="16" t="s">
        <v>9</v>
      </c>
      <c r="B33" s="23">
        <v>0</v>
      </c>
      <c r="C33" s="23">
        <v>32</v>
      </c>
      <c r="D33" s="169"/>
      <c r="E33" s="160"/>
      <c r="F33" s="160"/>
      <c r="G33" s="18">
        <v>0.86448479255631749</v>
      </c>
      <c r="H33" s="160"/>
      <c r="I33" s="19">
        <v>0.67475470679688143</v>
      </c>
      <c r="J33" s="160"/>
      <c r="K33" s="25">
        <v>0.8039005194517912</v>
      </c>
      <c r="L33" s="157"/>
      <c r="M33" s="2"/>
    </row>
    <row r="34" spans="1:13" x14ac:dyDescent="0.3">
      <c r="A34" s="16" t="s">
        <v>9</v>
      </c>
      <c r="B34" s="23">
        <v>0</v>
      </c>
      <c r="C34" s="23">
        <v>32</v>
      </c>
      <c r="D34" s="169"/>
      <c r="E34" s="160"/>
      <c r="F34" s="160"/>
      <c r="G34" s="18">
        <v>1.7942022733519623</v>
      </c>
      <c r="H34" s="160"/>
      <c r="I34" s="19">
        <v>1.4049645425837329</v>
      </c>
      <c r="J34" s="160"/>
      <c r="K34" s="25">
        <v>1.6552848716516355</v>
      </c>
      <c r="L34" s="157"/>
      <c r="M34" s="2"/>
    </row>
    <row r="35" spans="1:13" x14ac:dyDescent="0.3">
      <c r="A35" s="16" t="s">
        <v>9</v>
      </c>
      <c r="B35" s="23">
        <v>0</v>
      </c>
      <c r="C35" s="23">
        <v>32</v>
      </c>
      <c r="D35" s="162">
        <v>4</v>
      </c>
      <c r="E35" s="164">
        <v>1.4815820200000001</v>
      </c>
      <c r="F35" s="164">
        <v>0.40663141000000003</v>
      </c>
      <c r="G35" s="18">
        <v>1.778108134680277</v>
      </c>
      <c r="H35" s="164">
        <f>AVERAGE(G35:G39)</f>
        <v>1.273183526996585</v>
      </c>
      <c r="I35" s="19">
        <v>1.4277531994023112</v>
      </c>
      <c r="J35" s="164">
        <f>AVERAGE(I35:I39)</f>
        <v>1.0436025292071904</v>
      </c>
      <c r="K35" s="25">
        <v>1.6441251411625453</v>
      </c>
      <c r="L35" s="157">
        <f>AVERAGE(K35:K39)</f>
        <v>1.1982077825569031</v>
      </c>
      <c r="M35" s="2"/>
    </row>
    <row r="36" spans="1:13" x14ac:dyDescent="0.3">
      <c r="A36" s="16" t="s">
        <v>9</v>
      </c>
      <c r="B36" s="23">
        <v>0</v>
      </c>
      <c r="C36" s="23">
        <v>32</v>
      </c>
      <c r="D36" s="162"/>
      <c r="E36" s="164"/>
      <c r="F36" s="164"/>
      <c r="G36" s="18">
        <v>1.0565331291237332</v>
      </c>
      <c r="H36" s="164"/>
      <c r="I36" s="19">
        <v>0.89273988012721706</v>
      </c>
      <c r="J36" s="164"/>
      <c r="K36" s="25">
        <v>1.007786053116926</v>
      </c>
      <c r="L36" s="157"/>
    </row>
    <row r="37" spans="1:13" x14ac:dyDescent="0.3">
      <c r="A37" s="16" t="s">
        <v>9</v>
      </c>
      <c r="B37" s="23">
        <v>0</v>
      </c>
      <c r="C37" s="23">
        <v>32</v>
      </c>
      <c r="D37" s="162"/>
      <c r="E37" s="164"/>
      <c r="F37" s="164"/>
      <c r="G37" s="18">
        <v>1.4156642066886325</v>
      </c>
      <c r="H37" s="164"/>
      <c r="I37" s="19">
        <v>0.97124716987816595</v>
      </c>
      <c r="J37" s="164"/>
      <c r="K37" s="25">
        <v>1.2573281233399465</v>
      </c>
      <c r="L37" s="157"/>
    </row>
    <row r="38" spans="1:13" x14ac:dyDescent="0.3">
      <c r="A38" s="16" t="s">
        <v>9</v>
      </c>
      <c r="B38" s="23">
        <v>0</v>
      </c>
      <c r="C38" s="23">
        <v>32</v>
      </c>
      <c r="D38" s="162"/>
      <c r="E38" s="164"/>
      <c r="F38" s="164"/>
      <c r="G38" s="18">
        <v>0.65559199579175742</v>
      </c>
      <c r="H38" s="164"/>
      <c r="I38" s="19">
        <v>0.71948099279910616</v>
      </c>
      <c r="J38" s="164"/>
      <c r="K38" s="25">
        <v>0.70062384659881105</v>
      </c>
      <c r="L38" s="157"/>
    </row>
    <row r="39" spans="1:13" x14ac:dyDescent="0.3">
      <c r="A39" s="16" t="s">
        <v>9</v>
      </c>
      <c r="B39" s="23">
        <v>0</v>
      </c>
      <c r="C39" s="23">
        <v>32</v>
      </c>
      <c r="D39" s="162"/>
      <c r="E39" s="164"/>
      <c r="F39" s="164"/>
      <c r="G39" s="18">
        <v>1.4600201686985244</v>
      </c>
      <c r="H39" s="164"/>
      <c r="I39" s="19">
        <v>1.2067914038291512</v>
      </c>
      <c r="J39" s="164"/>
      <c r="K39" s="25">
        <v>1.3811757485662863</v>
      </c>
      <c r="L39" s="157"/>
    </row>
    <row r="40" spans="1:13" x14ac:dyDescent="0.3">
      <c r="A40" s="16" t="s">
        <v>9</v>
      </c>
      <c r="B40" s="23">
        <v>50</v>
      </c>
      <c r="C40" s="23">
        <v>32</v>
      </c>
      <c r="D40" s="167">
        <v>1</v>
      </c>
      <c r="E40" s="165">
        <v>0.14499951999999999</v>
      </c>
      <c r="F40" s="165">
        <v>0.14455599</v>
      </c>
      <c r="G40" s="20">
        <v>1.0310529339821606</v>
      </c>
      <c r="H40" s="165">
        <f>AVERAGE(G40:G44)</f>
        <v>1.6500953611140337</v>
      </c>
      <c r="I40" s="21"/>
      <c r="J40" s="21"/>
      <c r="K40" s="25">
        <v>0.53688544345119282</v>
      </c>
      <c r="L40" s="157">
        <f>AVERAGE(K40:K44)</f>
        <v>0.89359710307356954</v>
      </c>
    </row>
    <row r="41" spans="1:13" x14ac:dyDescent="0.3">
      <c r="A41" s="16" t="s">
        <v>9</v>
      </c>
      <c r="B41" s="23">
        <v>50</v>
      </c>
      <c r="C41" s="23">
        <v>32</v>
      </c>
      <c r="D41" s="167"/>
      <c r="E41" s="165"/>
      <c r="F41" s="165"/>
      <c r="G41" s="20">
        <v>2.0030218507833655</v>
      </c>
      <c r="H41" s="165"/>
      <c r="I41" s="21"/>
      <c r="J41" s="109"/>
      <c r="K41" s="25">
        <v>1.0826242271664639</v>
      </c>
      <c r="L41" s="157"/>
    </row>
    <row r="42" spans="1:13" x14ac:dyDescent="0.3">
      <c r="A42" s="16" t="s">
        <v>9</v>
      </c>
      <c r="B42" s="23">
        <v>50</v>
      </c>
      <c r="C42" s="23">
        <v>32</v>
      </c>
      <c r="D42" s="167"/>
      <c r="E42" s="165"/>
      <c r="F42" s="165"/>
      <c r="G42" s="20">
        <v>1.7201374801623321</v>
      </c>
      <c r="H42" s="165"/>
      <c r="I42" s="21"/>
      <c r="J42" s="109"/>
      <c r="K42" s="25">
        <v>0.90934443465634074</v>
      </c>
      <c r="L42" s="157"/>
    </row>
    <row r="43" spans="1:13" x14ac:dyDescent="0.3">
      <c r="A43" s="16" t="s">
        <v>9</v>
      </c>
      <c r="B43" s="23">
        <v>50</v>
      </c>
      <c r="C43" s="23">
        <v>32</v>
      </c>
      <c r="D43" s="167"/>
      <c r="E43" s="165"/>
      <c r="F43" s="165"/>
      <c r="G43" s="20">
        <v>1.643423768629664</v>
      </c>
      <c r="H43" s="165"/>
      <c r="I43" s="21"/>
      <c r="J43" s="109"/>
      <c r="K43" s="25">
        <v>0.89895556028938095</v>
      </c>
      <c r="L43" s="157"/>
    </row>
    <row r="44" spans="1:13" x14ac:dyDescent="0.3">
      <c r="A44" s="16" t="s">
        <v>9</v>
      </c>
      <c r="B44" s="23">
        <v>50</v>
      </c>
      <c r="C44" s="23">
        <v>32</v>
      </c>
      <c r="D44" s="167"/>
      <c r="E44" s="165"/>
      <c r="F44" s="165"/>
      <c r="G44" s="20">
        <v>1.8528407720126454</v>
      </c>
      <c r="H44" s="165"/>
      <c r="I44" s="21"/>
      <c r="J44" s="109"/>
      <c r="K44" s="25">
        <v>1.0401758498044689</v>
      </c>
      <c r="L44" s="157"/>
    </row>
    <row r="45" spans="1:13" x14ac:dyDescent="0.3">
      <c r="A45" s="16" t="s">
        <v>9</v>
      </c>
      <c r="B45" s="23">
        <v>50</v>
      </c>
      <c r="C45" s="23">
        <v>32</v>
      </c>
      <c r="D45" s="167">
        <v>2</v>
      </c>
      <c r="E45" s="165">
        <v>9.6189449999999996E-2</v>
      </c>
      <c r="F45" s="165">
        <v>0.13084119999999999</v>
      </c>
      <c r="G45" s="20">
        <v>1.8052772639549517</v>
      </c>
      <c r="H45" s="165">
        <f>AVERAGE(G45:G48)</f>
        <v>1.6637596687514264</v>
      </c>
      <c r="I45" s="21"/>
      <c r="J45" s="21"/>
      <c r="K45" s="24">
        <v>1.0003868278310137</v>
      </c>
      <c r="L45" s="159">
        <f>AVERAGE(K45:K48)</f>
        <v>0.9242823245718963</v>
      </c>
    </row>
    <row r="46" spans="1:13" x14ac:dyDescent="0.3">
      <c r="A46" s="16" t="s">
        <v>9</v>
      </c>
      <c r="B46" s="23">
        <v>50</v>
      </c>
      <c r="C46" s="23">
        <v>32</v>
      </c>
      <c r="D46" s="167"/>
      <c r="E46" s="165"/>
      <c r="F46" s="165"/>
      <c r="G46" s="20">
        <v>1.4086070910808326</v>
      </c>
      <c r="H46" s="165"/>
      <c r="I46" s="21"/>
      <c r="J46" s="109"/>
      <c r="K46" s="24">
        <v>0.77766410547765819</v>
      </c>
      <c r="L46" s="159"/>
    </row>
    <row r="47" spans="1:13" x14ac:dyDescent="0.3">
      <c r="A47" s="16" t="s">
        <v>9</v>
      </c>
      <c r="B47" s="23">
        <v>50</v>
      </c>
      <c r="C47" s="23">
        <v>32</v>
      </c>
      <c r="D47" s="167"/>
      <c r="E47" s="165"/>
      <c r="F47" s="165"/>
      <c r="G47" s="20">
        <v>1.7230977867757113</v>
      </c>
      <c r="H47" s="165"/>
      <c r="I47" s="21"/>
      <c r="J47" s="109"/>
      <c r="K47" s="24">
        <v>0.96435229997225136</v>
      </c>
      <c r="L47" s="159"/>
    </row>
    <row r="48" spans="1:13" x14ac:dyDescent="0.3">
      <c r="A48" s="16" t="s">
        <v>9</v>
      </c>
      <c r="B48" s="23">
        <v>50</v>
      </c>
      <c r="C48" s="23">
        <v>32</v>
      </c>
      <c r="D48" s="167"/>
      <c r="E48" s="165"/>
      <c r="F48" s="165"/>
      <c r="G48" s="20">
        <v>1.7180565331942104</v>
      </c>
      <c r="H48" s="165"/>
      <c r="I48" s="21"/>
      <c r="J48" s="109"/>
      <c r="K48" s="24">
        <v>0.95472606500666179</v>
      </c>
      <c r="L48" s="159"/>
    </row>
    <row r="49" spans="1:13" x14ac:dyDescent="0.3">
      <c r="A49" s="16" t="s">
        <v>9</v>
      </c>
      <c r="B49" s="23">
        <v>50</v>
      </c>
      <c r="C49" s="23">
        <v>32</v>
      </c>
      <c r="D49" s="167">
        <v>3</v>
      </c>
      <c r="E49" s="165">
        <v>6.1608679999999999E-2</v>
      </c>
      <c r="F49" s="165">
        <v>0.12560755000000001</v>
      </c>
      <c r="G49" s="20">
        <v>1.8270849522484653</v>
      </c>
      <c r="H49" s="165">
        <f>AVERAGE(G49:G53)</f>
        <v>1.6581166710403668</v>
      </c>
      <c r="I49" s="21"/>
      <c r="J49" s="21"/>
      <c r="K49" s="25">
        <v>0.98813091841988032</v>
      </c>
      <c r="L49" s="157">
        <f>AVERAGE(K49:K53)</f>
        <v>0.8934698792240775</v>
      </c>
    </row>
    <row r="50" spans="1:13" x14ac:dyDescent="0.3">
      <c r="A50" s="16" t="s">
        <v>9</v>
      </c>
      <c r="B50" s="23">
        <v>50</v>
      </c>
      <c r="C50" s="23">
        <v>32</v>
      </c>
      <c r="D50" s="167"/>
      <c r="E50" s="165"/>
      <c r="F50" s="165"/>
      <c r="G50" s="20">
        <v>1.5048215016577082</v>
      </c>
      <c r="H50" s="165"/>
      <c r="I50" s="21"/>
      <c r="J50" s="109"/>
      <c r="K50" s="25">
        <v>0.78083429990207687</v>
      </c>
      <c r="L50" s="157"/>
    </row>
    <row r="51" spans="1:13" x14ac:dyDescent="0.3">
      <c r="A51" s="16" t="s">
        <v>9</v>
      </c>
      <c r="B51" s="23">
        <v>50</v>
      </c>
      <c r="C51" s="23">
        <v>32</v>
      </c>
      <c r="D51" s="167"/>
      <c r="E51" s="165"/>
      <c r="F51" s="165"/>
      <c r="G51" s="20">
        <v>1.8724629797189836</v>
      </c>
      <c r="H51" s="165"/>
      <c r="I51" s="21"/>
      <c r="J51" s="109"/>
      <c r="K51" s="25">
        <v>0.98924508301227687</v>
      </c>
      <c r="L51" s="157"/>
    </row>
    <row r="52" spans="1:13" x14ac:dyDescent="0.3">
      <c r="A52" s="16" t="s">
        <v>9</v>
      </c>
      <c r="B52" s="23">
        <v>50</v>
      </c>
      <c r="C52" s="23">
        <v>32</v>
      </c>
      <c r="D52" s="167"/>
      <c r="E52" s="165"/>
      <c r="F52" s="165"/>
      <c r="G52" s="20">
        <v>1.4695513693641824</v>
      </c>
      <c r="H52" s="165"/>
      <c r="I52" s="21"/>
      <c r="J52" s="109"/>
      <c r="K52" s="25">
        <v>0.80082456597200147</v>
      </c>
      <c r="L52" s="157"/>
    </row>
    <row r="53" spans="1:13" x14ac:dyDescent="0.3">
      <c r="A53" s="16" t="s">
        <v>9</v>
      </c>
      <c r="B53" s="23">
        <v>50</v>
      </c>
      <c r="C53" s="23">
        <v>32</v>
      </c>
      <c r="D53" s="167"/>
      <c r="E53" s="165"/>
      <c r="F53" s="165"/>
      <c r="G53" s="20">
        <v>1.6166625522124947</v>
      </c>
      <c r="H53" s="165"/>
      <c r="I53" s="21"/>
      <c r="J53" s="109"/>
      <c r="K53" s="25">
        <v>0.9083145288141522</v>
      </c>
      <c r="L53" s="157"/>
    </row>
    <row r="54" spans="1:13" x14ac:dyDescent="0.3">
      <c r="A54" s="16" t="s">
        <v>9</v>
      </c>
      <c r="B54" s="23">
        <v>50</v>
      </c>
      <c r="C54" s="23">
        <v>32</v>
      </c>
      <c r="D54" s="167">
        <v>4</v>
      </c>
      <c r="E54" s="165">
        <v>0.10965953000000001</v>
      </c>
      <c r="F54" s="165">
        <v>8.4243410000000005E-2</v>
      </c>
      <c r="G54" s="20">
        <v>1.976779292465709</v>
      </c>
      <c r="H54" s="165">
        <f>AVERAGE(G54:G58)</f>
        <v>1.6917585077962145</v>
      </c>
      <c r="I54" s="21"/>
      <c r="J54" s="21"/>
      <c r="K54" s="25">
        <v>1.0703838127965806</v>
      </c>
      <c r="L54" s="157">
        <f>AVERAGE(K54:K58)</f>
        <v>0.91565896499272514</v>
      </c>
    </row>
    <row r="55" spans="1:13" x14ac:dyDescent="0.3">
      <c r="A55" s="16" t="s">
        <v>9</v>
      </c>
      <c r="B55" s="23">
        <v>50</v>
      </c>
      <c r="C55" s="23">
        <v>32</v>
      </c>
      <c r="D55" s="167"/>
      <c r="E55" s="165"/>
      <c r="F55" s="165"/>
      <c r="G55" s="20">
        <v>1.2739625515987441</v>
      </c>
      <c r="H55" s="165"/>
      <c r="I55" s="21"/>
      <c r="J55" s="109"/>
      <c r="K55" s="25">
        <v>0.70046256372525784</v>
      </c>
      <c r="L55" s="157"/>
    </row>
    <row r="56" spans="1:13" x14ac:dyDescent="0.3">
      <c r="A56" s="16" t="s">
        <v>9</v>
      </c>
      <c r="B56" s="23">
        <v>50</v>
      </c>
      <c r="C56" s="23">
        <v>32</v>
      </c>
      <c r="D56" s="167"/>
      <c r="E56" s="165"/>
      <c r="F56" s="165"/>
      <c r="G56" s="20">
        <v>1.855347161885559</v>
      </c>
      <c r="H56" s="165"/>
      <c r="I56" s="21"/>
      <c r="J56" s="109"/>
      <c r="K56" s="25">
        <v>1.034150683534095</v>
      </c>
      <c r="L56" s="157"/>
    </row>
    <row r="57" spans="1:13" x14ac:dyDescent="0.3">
      <c r="A57" s="16" t="s">
        <v>9</v>
      </c>
      <c r="B57" s="23">
        <v>50</v>
      </c>
      <c r="C57" s="23">
        <v>32</v>
      </c>
      <c r="D57" s="167"/>
      <c r="E57" s="165"/>
      <c r="F57" s="165"/>
      <c r="G57" s="20">
        <v>1.5872184963314206</v>
      </c>
      <c r="H57" s="165"/>
      <c r="I57" s="21"/>
      <c r="J57" s="109"/>
      <c r="K57" s="25">
        <v>0.896490216197671</v>
      </c>
      <c r="L57" s="157"/>
    </row>
    <row r="58" spans="1:13" x14ac:dyDescent="0.3">
      <c r="A58" s="16" t="s">
        <v>9</v>
      </c>
      <c r="B58" s="23">
        <v>50</v>
      </c>
      <c r="C58" s="23">
        <v>32</v>
      </c>
      <c r="D58" s="167"/>
      <c r="E58" s="165"/>
      <c r="F58" s="165"/>
      <c r="G58" s="20">
        <v>1.7654850366996389</v>
      </c>
      <c r="H58" s="165"/>
      <c r="I58" s="21"/>
      <c r="J58" s="109"/>
      <c r="K58" s="25">
        <v>0.87680754871002198</v>
      </c>
      <c r="L58" s="157"/>
    </row>
    <row r="59" spans="1:13" x14ac:dyDescent="0.3">
      <c r="A59" s="16" t="s">
        <v>9</v>
      </c>
      <c r="B59" s="23">
        <v>50</v>
      </c>
      <c r="C59" s="23">
        <v>32</v>
      </c>
      <c r="D59" s="167">
        <v>5</v>
      </c>
      <c r="E59" s="165">
        <v>7.1592550000000005E-2</v>
      </c>
      <c r="F59" s="165">
        <v>0.11298096000000001</v>
      </c>
      <c r="G59" s="20">
        <v>1.2232845363790839</v>
      </c>
      <c r="H59" s="165">
        <f>AVERAGE(G59:G62)</f>
        <v>1.2779555268443454</v>
      </c>
      <c r="I59" s="25">
        <v>0.95309396271667046</v>
      </c>
      <c r="J59" s="165">
        <f>AVERAGE(I59:I62)</f>
        <v>0.53162875157876821</v>
      </c>
      <c r="K59" s="80">
        <v>1.1220192868558194</v>
      </c>
      <c r="L59" s="159">
        <f>AVERAGE(K59:K62)</f>
        <v>0.96542756372358496</v>
      </c>
      <c r="M59" s="2"/>
    </row>
    <row r="60" spans="1:13" x14ac:dyDescent="0.3">
      <c r="A60" s="16" t="s">
        <v>9</v>
      </c>
      <c r="B60" s="23">
        <v>50</v>
      </c>
      <c r="C60" s="23">
        <v>32</v>
      </c>
      <c r="D60" s="167"/>
      <c r="E60" s="165"/>
      <c r="F60" s="165"/>
      <c r="G60" s="20">
        <v>1.2126805963919043</v>
      </c>
      <c r="H60" s="165"/>
      <c r="I60" s="25">
        <v>0.43583422470544114</v>
      </c>
      <c r="J60" s="165"/>
      <c r="K60" s="25">
        <v>0.86883317796970627</v>
      </c>
      <c r="L60" s="159"/>
      <c r="M60" s="2"/>
    </row>
    <row r="61" spans="1:13" x14ac:dyDescent="0.3">
      <c r="A61" s="16" t="s">
        <v>9</v>
      </c>
      <c r="B61" s="23">
        <v>50</v>
      </c>
      <c r="C61" s="23">
        <v>32</v>
      </c>
      <c r="D61" s="167"/>
      <c r="E61" s="165"/>
      <c r="F61" s="165"/>
      <c r="G61" s="20">
        <v>1.254095278402144</v>
      </c>
      <c r="H61" s="165"/>
      <c r="I61" s="25">
        <v>0.23407836562705986</v>
      </c>
      <c r="J61" s="165"/>
      <c r="K61" s="25">
        <v>0.82593785609865256</v>
      </c>
      <c r="L61" s="159"/>
      <c r="M61" s="2"/>
    </row>
    <row r="62" spans="1:13" x14ac:dyDescent="0.3">
      <c r="A62" s="16" t="s">
        <v>9</v>
      </c>
      <c r="B62" s="23">
        <v>50</v>
      </c>
      <c r="C62" s="23">
        <v>32</v>
      </c>
      <c r="D62" s="167"/>
      <c r="E62" s="165"/>
      <c r="F62" s="165"/>
      <c r="G62" s="20">
        <v>1.4217616962042492</v>
      </c>
      <c r="H62" s="165"/>
      <c r="I62" s="25">
        <v>0.50350845326590143</v>
      </c>
      <c r="J62" s="165"/>
      <c r="K62" s="25">
        <v>1.0449199339701618</v>
      </c>
      <c r="L62" s="159"/>
      <c r="M62" s="2"/>
    </row>
    <row r="63" spans="1:13" x14ac:dyDescent="0.3">
      <c r="A63" s="16" t="s">
        <v>9</v>
      </c>
      <c r="B63" s="23">
        <v>50</v>
      </c>
      <c r="C63" s="23">
        <v>32</v>
      </c>
      <c r="D63" s="167">
        <v>6</v>
      </c>
      <c r="E63" s="165">
        <v>0.15107493</v>
      </c>
      <c r="F63" s="165">
        <v>0.14944637</v>
      </c>
      <c r="G63" s="20">
        <v>1.1981139020934128</v>
      </c>
      <c r="H63" s="165">
        <f>AVERAGE(G63:G66)</f>
        <v>1.3276697661523911</v>
      </c>
      <c r="I63" s="25">
        <v>0.60172692157166108</v>
      </c>
      <c r="J63" s="165">
        <f>AVERAGE(I63:I66)</f>
        <v>0.50282260478715946</v>
      </c>
      <c r="K63" s="25">
        <v>0.94876002315370711</v>
      </c>
      <c r="L63" s="159">
        <f>AVERAGE(K63:K66)</f>
        <v>0.97350356818151607</v>
      </c>
      <c r="M63" s="2"/>
    </row>
    <row r="64" spans="1:13" x14ac:dyDescent="0.3">
      <c r="A64" s="16" t="s">
        <v>9</v>
      </c>
      <c r="B64" s="23">
        <v>50</v>
      </c>
      <c r="C64" s="23">
        <v>32</v>
      </c>
      <c r="D64" s="167"/>
      <c r="E64" s="165"/>
      <c r="F64" s="165"/>
      <c r="G64" s="20">
        <v>1.4201516274393999</v>
      </c>
      <c r="H64" s="165"/>
      <c r="I64" s="25">
        <v>0.46115293510902633</v>
      </c>
      <c r="J64" s="165"/>
      <c r="K64" s="25">
        <v>0.99981317063066377</v>
      </c>
      <c r="L64" s="159"/>
      <c r="M64" s="2"/>
    </row>
    <row r="65" spans="1:13" x14ac:dyDescent="0.3">
      <c r="A65" s="16" t="s">
        <v>9</v>
      </c>
      <c r="B65" s="23">
        <v>50</v>
      </c>
      <c r="C65" s="23">
        <v>32</v>
      </c>
      <c r="D65" s="167"/>
      <c r="E65" s="165"/>
      <c r="F65" s="165"/>
      <c r="G65" s="20">
        <v>1.3263809438189602</v>
      </c>
      <c r="H65" s="165"/>
      <c r="I65" s="25">
        <v>0.45265750557466483</v>
      </c>
      <c r="J65" s="165"/>
      <c r="K65" s="25">
        <v>0.94686508595692243</v>
      </c>
      <c r="L65" s="159"/>
      <c r="M65" s="2"/>
    </row>
    <row r="66" spans="1:13" x14ac:dyDescent="0.3">
      <c r="A66" s="16" t="s">
        <v>9</v>
      </c>
      <c r="B66" s="23">
        <v>50</v>
      </c>
      <c r="C66" s="23">
        <v>32</v>
      </c>
      <c r="D66" s="167"/>
      <c r="E66" s="165"/>
      <c r="F66" s="165"/>
      <c r="G66" s="20">
        <v>1.3660325912577913</v>
      </c>
      <c r="H66" s="165"/>
      <c r="I66" s="25">
        <v>0.49575305689328564</v>
      </c>
      <c r="J66" s="165"/>
      <c r="K66" s="25">
        <v>0.99857599298477107</v>
      </c>
      <c r="L66" s="159"/>
      <c r="M66" s="2"/>
    </row>
    <row r="67" spans="1:13" x14ac:dyDescent="0.3">
      <c r="A67" s="16" t="s">
        <v>9</v>
      </c>
      <c r="B67" s="23">
        <v>50</v>
      </c>
      <c r="C67" s="23">
        <v>32</v>
      </c>
      <c r="D67" s="167">
        <v>7</v>
      </c>
      <c r="E67" s="165">
        <v>6.7594970000000004E-2</v>
      </c>
      <c r="F67" s="165">
        <v>0.14113734</v>
      </c>
      <c r="G67" s="20">
        <v>1.5705712277670199</v>
      </c>
      <c r="H67" s="165">
        <f>AVERAGE(G67:G70)</f>
        <v>1.4050875932739735</v>
      </c>
      <c r="I67" s="25">
        <v>0.40218422054515451</v>
      </c>
      <c r="J67" s="165">
        <f>AVERAGE(I67:I70)</f>
        <v>0.47604548866808466</v>
      </c>
      <c r="K67" s="25">
        <v>1.0924509730435081</v>
      </c>
      <c r="L67" s="159">
        <f>AVERAGE(K67:K70)</f>
        <v>1.0137466532049597</v>
      </c>
    </row>
    <row r="68" spans="1:13" x14ac:dyDescent="0.3">
      <c r="A68" s="16" t="s">
        <v>9</v>
      </c>
      <c r="B68" s="23">
        <v>50</v>
      </c>
      <c r="C68" s="23">
        <v>32</v>
      </c>
      <c r="D68" s="167"/>
      <c r="E68" s="165"/>
      <c r="F68" s="165"/>
      <c r="G68" s="20">
        <v>1.0902330425070075</v>
      </c>
      <c r="H68" s="165"/>
      <c r="I68" s="25">
        <v>0.65726069796281605</v>
      </c>
      <c r="J68" s="165"/>
      <c r="K68" s="25">
        <v>0.91382997066853588</v>
      </c>
      <c r="L68" s="159"/>
    </row>
    <row r="69" spans="1:13" x14ac:dyDescent="0.3">
      <c r="A69" s="16" t="s">
        <v>9</v>
      </c>
      <c r="B69" s="23">
        <v>50</v>
      </c>
      <c r="C69" s="23">
        <v>32</v>
      </c>
      <c r="D69" s="167"/>
      <c r="E69" s="165"/>
      <c r="F69" s="165"/>
      <c r="G69" s="20">
        <v>1.5396224365792737</v>
      </c>
      <c r="H69" s="165"/>
      <c r="I69" s="25">
        <v>0.51876670630195221</v>
      </c>
      <c r="J69" s="165"/>
      <c r="K69" s="25">
        <v>1.1043534997102586</v>
      </c>
      <c r="L69" s="159"/>
    </row>
    <row r="70" spans="1:13" x14ac:dyDescent="0.3">
      <c r="A70" s="16" t="s">
        <v>9</v>
      </c>
      <c r="B70" s="23">
        <v>50</v>
      </c>
      <c r="C70" s="23">
        <v>32</v>
      </c>
      <c r="D70" s="167"/>
      <c r="E70" s="165"/>
      <c r="F70" s="165"/>
      <c r="G70" s="20">
        <v>1.4199236662425923</v>
      </c>
      <c r="H70" s="165"/>
      <c r="I70" s="25">
        <v>0.3259703298624157</v>
      </c>
      <c r="J70" s="165"/>
      <c r="K70" s="25">
        <v>0.94435216939753663</v>
      </c>
      <c r="L70" s="159"/>
    </row>
    <row r="71" spans="1:13" x14ac:dyDescent="0.3">
      <c r="A71" s="16" t="s">
        <v>9</v>
      </c>
      <c r="B71" s="23">
        <v>50</v>
      </c>
      <c r="C71" s="23">
        <v>32</v>
      </c>
      <c r="D71" s="167">
        <v>8</v>
      </c>
      <c r="E71" s="165">
        <v>7.6644599999999993E-2</v>
      </c>
      <c r="F71" s="165">
        <v>0.13648830000000001</v>
      </c>
      <c r="G71" s="20">
        <v>1.2486896633931239</v>
      </c>
      <c r="H71" s="165">
        <f>AVERAGE(G71:G74)</f>
        <v>1.2821856736575776</v>
      </c>
      <c r="I71" s="25">
        <v>0.50350261417144782</v>
      </c>
      <c r="J71" s="165">
        <f>AVERAGE(I71:I74)</f>
        <v>0.48811036229640564</v>
      </c>
      <c r="K71" s="25">
        <v>0.93581799620938022</v>
      </c>
      <c r="L71" s="159">
        <f>AVERAGE(K71:K74)</f>
        <v>0.94542703078616053</v>
      </c>
    </row>
    <row r="72" spans="1:13" x14ac:dyDescent="0.3">
      <c r="A72" s="16" t="s">
        <v>9</v>
      </c>
      <c r="B72" s="23">
        <v>50</v>
      </c>
      <c r="C72" s="23">
        <v>32</v>
      </c>
      <c r="D72" s="167"/>
      <c r="E72" s="165"/>
      <c r="F72" s="165"/>
      <c r="G72" s="20">
        <v>1.131058784349082</v>
      </c>
      <c r="H72" s="165"/>
      <c r="I72" s="25">
        <v>0.54034768416823387</v>
      </c>
      <c r="J72" s="165"/>
      <c r="K72" s="25">
        <v>0.87648434827989707</v>
      </c>
      <c r="L72" s="159"/>
    </row>
    <row r="73" spans="1:13" x14ac:dyDescent="0.3">
      <c r="A73" s="16" t="s">
        <v>9</v>
      </c>
      <c r="B73" s="23">
        <v>50</v>
      </c>
      <c r="C73" s="23">
        <v>32</v>
      </c>
      <c r="D73" s="167"/>
      <c r="E73" s="165"/>
      <c r="F73" s="165"/>
      <c r="G73" s="20">
        <v>1.3198648422274029</v>
      </c>
      <c r="H73" s="165"/>
      <c r="I73" s="25">
        <v>0.45711286586387501</v>
      </c>
      <c r="J73" s="165"/>
      <c r="K73" s="25">
        <v>0.96026339630594615</v>
      </c>
      <c r="L73" s="159"/>
    </row>
    <row r="74" spans="1:13" x14ac:dyDescent="0.3">
      <c r="A74" s="16" t="s">
        <v>9</v>
      </c>
      <c r="B74" s="23">
        <v>50</v>
      </c>
      <c r="C74" s="23">
        <v>32</v>
      </c>
      <c r="D74" s="167"/>
      <c r="E74" s="165"/>
      <c r="F74" s="165"/>
      <c r="G74" s="20">
        <v>1.4291294046607013</v>
      </c>
      <c r="H74" s="165"/>
      <c r="I74" s="25">
        <v>0.45147828498206583</v>
      </c>
      <c r="J74" s="165"/>
      <c r="K74" s="25">
        <v>1.0091423823494186</v>
      </c>
      <c r="L74" s="159"/>
    </row>
    <row r="75" spans="1:13" x14ac:dyDescent="0.3">
      <c r="A75" s="16" t="s">
        <v>9</v>
      </c>
      <c r="B75" s="23">
        <v>100</v>
      </c>
      <c r="C75" s="23">
        <v>32</v>
      </c>
      <c r="D75" s="167">
        <v>1</v>
      </c>
      <c r="E75" s="165">
        <v>0.25237772000000003</v>
      </c>
      <c r="F75" s="165">
        <v>8.6230080000000001E-2</v>
      </c>
      <c r="G75" s="20">
        <v>1.2024964741532576</v>
      </c>
      <c r="H75" s="165">
        <f>AVERAGE(G75:G79)</f>
        <v>1.5381491512345848</v>
      </c>
      <c r="I75" s="21"/>
      <c r="J75" s="21"/>
      <c r="K75" s="25">
        <v>0.6276750985633629</v>
      </c>
      <c r="L75" s="157">
        <f>AVERAGE(K75:K79)</f>
        <v>0.81536818209809303</v>
      </c>
    </row>
    <row r="76" spans="1:13" x14ac:dyDescent="0.3">
      <c r="A76" s="16" t="s">
        <v>9</v>
      </c>
      <c r="B76" s="23">
        <v>100</v>
      </c>
      <c r="C76" s="23">
        <v>32</v>
      </c>
      <c r="D76" s="167"/>
      <c r="E76" s="165"/>
      <c r="F76" s="165"/>
      <c r="G76" s="20">
        <v>1.5293811449538297</v>
      </c>
      <c r="H76" s="165"/>
      <c r="I76" s="21"/>
      <c r="J76" s="109"/>
      <c r="K76" s="25">
        <v>0.85581724899655442</v>
      </c>
      <c r="L76" s="157"/>
    </row>
    <row r="77" spans="1:13" x14ac:dyDescent="0.3">
      <c r="A77" s="16" t="s">
        <v>9</v>
      </c>
      <c r="B77" s="23">
        <v>100</v>
      </c>
      <c r="C77" s="23">
        <v>32</v>
      </c>
      <c r="D77" s="167"/>
      <c r="E77" s="165"/>
      <c r="F77" s="165"/>
      <c r="G77" s="20">
        <v>1.7268193431952683</v>
      </c>
      <c r="H77" s="165"/>
      <c r="I77" s="21"/>
      <c r="J77" s="109"/>
      <c r="K77" s="25">
        <v>0.89879939191486868</v>
      </c>
      <c r="L77" s="157"/>
    </row>
    <row r="78" spans="1:13" x14ac:dyDescent="0.3">
      <c r="A78" s="16" t="s">
        <v>9</v>
      </c>
      <c r="B78" s="23">
        <v>100</v>
      </c>
      <c r="C78" s="23">
        <v>32</v>
      </c>
      <c r="D78" s="167"/>
      <c r="E78" s="165"/>
      <c r="F78" s="165"/>
      <c r="G78" s="20">
        <v>1.534864719805731</v>
      </c>
      <c r="H78" s="165"/>
      <c r="I78" s="21"/>
      <c r="J78" s="109"/>
      <c r="K78" s="25">
        <v>0.81112102635147931</v>
      </c>
      <c r="L78" s="157"/>
    </row>
    <row r="79" spans="1:13" x14ac:dyDescent="0.3">
      <c r="A79" s="16" t="s">
        <v>9</v>
      </c>
      <c r="B79" s="23">
        <v>100</v>
      </c>
      <c r="C79" s="23">
        <v>32</v>
      </c>
      <c r="D79" s="167"/>
      <c r="E79" s="165"/>
      <c r="F79" s="165"/>
      <c r="G79" s="20">
        <v>1.6971840740648372</v>
      </c>
      <c r="H79" s="165"/>
      <c r="I79" s="21"/>
      <c r="J79" s="109"/>
      <c r="K79" s="25">
        <v>0.88342814466420039</v>
      </c>
      <c r="L79" s="157"/>
    </row>
    <row r="80" spans="1:13" x14ac:dyDescent="0.3">
      <c r="A80" s="16" t="s">
        <v>9</v>
      </c>
      <c r="B80" s="23">
        <v>100</v>
      </c>
      <c r="C80" s="23">
        <v>32</v>
      </c>
      <c r="D80" s="167">
        <v>2</v>
      </c>
      <c r="E80" s="165">
        <v>6.5210340000000006E-2</v>
      </c>
      <c r="F80" s="165">
        <v>0.15526418</v>
      </c>
      <c r="G80" s="20">
        <v>1.8188765365590447</v>
      </c>
      <c r="H80" s="165">
        <f>AVERAGE(G80:G84)</f>
        <v>1.6414048261846887</v>
      </c>
      <c r="I80" s="21"/>
      <c r="J80" s="21"/>
      <c r="K80" s="25">
        <v>1.0028884273186409</v>
      </c>
      <c r="L80" s="157">
        <f>AVERAGE(K80:K84)</f>
        <v>0.8929928700645331</v>
      </c>
    </row>
    <row r="81" spans="1:12" x14ac:dyDescent="0.3">
      <c r="A81" s="16" t="s">
        <v>9</v>
      </c>
      <c r="B81" s="23">
        <v>100</v>
      </c>
      <c r="C81" s="23">
        <v>32</v>
      </c>
      <c r="D81" s="167"/>
      <c r="E81" s="165"/>
      <c r="F81" s="165"/>
      <c r="G81" s="20">
        <v>1.5064186559015473</v>
      </c>
      <c r="H81" s="165"/>
      <c r="I81" s="21"/>
      <c r="J81" s="109"/>
      <c r="K81" s="25">
        <v>0.81616426205149017</v>
      </c>
      <c r="L81" s="157"/>
    </row>
    <row r="82" spans="1:12" x14ac:dyDescent="0.3">
      <c r="A82" s="16" t="s">
        <v>9</v>
      </c>
      <c r="B82" s="23">
        <v>100</v>
      </c>
      <c r="C82" s="23">
        <v>32</v>
      </c>
      <c r="D82" s="167"/>
      <c r="E82" s="165"/>
      <c r="F82" s="165"/>
      <c r="G82" s="20">
        <v>1.4716943031797927</v>
      </c>
      <c r="H82" s="165"/>
      <c r="I82" s="21"/>
      <c r="J82" s="109"/>
      <c r="K82" s="25">
        <v>0.78482492602143017</v>
      </c>
      <c r="L82" s="157"/>
    </row>
    <row r="83" spans="1:12" x14ac:dyDescent="0.3">
      <c r="A83" s="16" t="s">
        <v>9</v>
      </c>
      <c r="B83" s="23">
        <v>100</v>
      </c>
      <c r="C83" s="23">
        <v>32</v>
      </c>
      <c r="D83" s="167"/>
      <c r="E83" s="165"/>
      <c r="F83" s="165"/>
      <c r="G83" s="20">
        <v>1.6642645841696431</v>
      </c>
      <c r="H83" s="165"/>
      <c r="I83" s="21"/>
      <c r="J83" s="109"/>
      <c r="K83" s="25">
        <v>0.91047055071585836</v>
      </c>
      <c r="L83" s="157"/>
    </row>
    <row r="84" spans="1:12" x14ac:dyDescent="0.3">
      <c r="A84" s="16" t="s">
        <v>9</v>
      </c>
      <c r="B84" s="23">
        <v>100</v>
      </c>
      <c r="C84" s="23">
        <v>32</v>
      </c>
      <c r="D84" s="167"/>
      <c r="E84" s="165"/>
      <c r="F84" s="165"/>
      <c r="G84" s="20">
        <v>1.745770051113416</v>
      </c>
      <c r="H84" s="165"/>
      <c r="I84" s="21"/>
      <c r="J84" s="109"/>
      <c r="K84" s="25">
        <v>0.95061618421524519</v>
      </c>
      <c r="L84" s="157"/>
    </row>
    <row r="85" spans="1:12" x14ac:dyDescent="0.3">
      <c r="A85" s="16" t="s">
        <v>9</v>
      </c>
      <c r="B85" s="23">
        <v>100</v>
      </c>
      <c r="C85" s="23">
        <v>32</v>
      </c>
      <c r="D85" s="167">
        <v>3</v>
      </c>
      <c r="E85" s="165">
        <v>0.12556602</v>
      </c>
      <c r="F85" s="165">
        <v>0.10683003000000001</v>
      </c>
      <c r="G85" s="20">
        <v>1.7624473019553792</v>
      </c>
      <c r="H85" s="165">
        <f>AVERAGE(G85:G89)</f>
        <v>1.7544423967659877</v>
      </c>
      <c r="I85" s="21"/>
      <c r="J85" s="21"/>
      <c r="K85" s="25">
        <v>0.94011261049026851</v>
      </c>
      <c r="L85" s="157">
        <f>AVERAGE(K85:K89)</f>
        <v>0.95272286237738579</v>
      </c>
    </row>
    <row r="86" spans="1:12" x14ac:dyDescent="0.3">
      <c r="A86" s="16" t="s">
        <v>9</v>
      </c>
      <c r="B86" s="23">
        <v>100</v>
      </c>
      <c r="C86" s="23">
        <v>32</v>
      </c>
      <c r="D86" s="167"/>
      <c r="E86" s="165"/>
      <c r="F86" s="165"/>
      <c r="G86" s="20">
        <v>1.7306447913852607</v>
      </c>
      <c r="H86" s="165"/>
      <c r="I86" s="21"/>
      <c r="J86" s="109"/>
      <c r="K86" s="25">
        <v>0.93339732872186609</v>
      </c>
      <c r="L86" s="157"/>
    </row>
    <row r="87" spans="1:12" x14ac:dyDescent="0.3">
      <c r="A87" s="16" t="s">
        <v>9</v>
      </c>
      <c r="B87" s="23">
        <v>100</v>
      </c>
      <c r="C87" s="23">
        <v>32</v>
      </c>
      <c r="D87" s="167"/>
      <c r="E87" s="165"/>
      <c r="F87" s="165"/>
      <c r="G87" s="20">
        <v>1.89008357615453</v>
      </c>
      <c r="H87" s="165"/>
      <c r="I87" s="21"/>
      <c r="J87" s="109"/>
      <c r="K87" s="25">
        <v>1.0187630899162488</v>
      </c>
      <c r="L87" s="157"/>
    </row>
    <row r="88" spans="1:12" x14ac:dyDescent="0.3">
      <c r="A88" s="16" t="s">
        <v>9</v>
      </c>
      <c r="B88" s="23">
        <v>100</v>
      </c>
      <c r="C88" s="23">
        <v>32</v>
      </c>
      <c r="D88" s="167"/>
      <c r="E88" s="165"/>
      <c r="F88" s="165"/>
      <c r="G88" s="20">
        <v>1.5637263193611877</v>
      </c>
      <c r="H88" s="165"/>
      <c r="I88" s="21"/>
      <c r="J88" s="109"/>
      <c r="K88" s="25">
        <v>0.86636539871027163</v>
      </c>
      <c r="L88" s="157"/>
    </row>
    <row r="89" spans="1:12" x14ac:dyDescent="0.3">
      <c r="A89" s="16" t="s">
        <v>9</v>
      </c>
      <c r="B89" s="23">
        <v>100</v>
      </c>
      <c r="C89" s="23">
        <v>32</v>
      </c>
      <c r="D89" s="167"/>
      <c r="E89" s="165"/>
      <c r="F89" s="165"/>
      <c r="G89" s="20">
        <v>1.8253099949735816</v>
      </c>
      <c r="H89" s="165"/>
      <c r="I89" s="21"/>
      <c r="J89" s="109"/>
      <c r="K89" s="25">
        <v>1.0049758840482741</v>
      </c>
      <c r="L89" s="157"/>
    </row>
    <row r="90" spans="1:12" x14ac:dyDescent="0.3">
      <c r="A90" s="16" t="s">
        <v>9</v>
      </c>
      <c r="B90" s="23">
        <v>100</v>
      </c>
      <c r="C90" s="23">
        <v>32</v>
      </c>
      <c r="D90" s="167">
        <v>4</v>
      </c>
      <c r="E90" s="165">
        <v>0.1300753</v>
      </c>
      <c r="F90" s="165">
        <v>8.7691729999999996E-2</v>
      </c>
      <c r="G90" s="20">
        <v>1.6412221471163573</v>
      </c>
      <c r="H90" s="165">
        <f>AVERAGE(G90:G94)</f>
        <v>1.7145872922395455</v>
      </c>
      <c r="I90" s="21"/>
      <c r="J90" s="21"/>
      <c r="K90" s="25">
        <v>0.92331337165427518</v>
      </c>
      <c r="L90" s="157">
        <f>AVERAGE(K90:K94)</f>
        <v>0.9365991904396157</v>
      </c>
    </row>
    <row r="91" spans="1:12" x14ac:dyDescent="0.3">
      <c r="A91" s="16" t="s">
        <v>9</v>
      </c>
      <c r="B91" s="23">
        <v>100</v>
      </c>
      <c r="C91" s="23">
        <v>32</v>
      </c>
      <c r="D91" s="167"/>
      <c r="E91" s="165"/>
      <c r="F91" s="165"/>
      <c r="G91" s="20">
        <v>1.4315968963337022</v>
      </c>
      <c r="H91" s="165"/>
      <c r="I91" s="21"/>
      <c r="J91" s="109"/>
      <c r="K91" s="25">
        <v>0.77560617911570673</v>
      </c>
      <c r="L91" s="157"/>
    </row>
    <row r="92" spans="1:12" x14ac:dyDescent="0.3">
      <c r="A92" s="16" t="s">
        <v>9</v>
      </c>
      <c r="B92" s="23">
        <v>100</v>
      </c>
      <c r="C92" s="23">
        <v>32</v>
      </c>
      <c r="D92" s="167"/>
      <c r="E92" s="165"/>
      <c r="F92" s="165"/>
      <c r="G92" s="20">
        <v>1.8226153842718125</v>
      </c>
      <c r="H92" s="165"/>
      <c r="I92" s="21"/>
      <c r="J92" s="109"/>
      <c r="K92" s="25">
        <v>0.99276645024767396</v>
      </c>
      <c r="L92" s="157"/>
    </row>
    <row r="93" spans="1:12" x14ac:dyDescent="0.3">
      <c r="A93" s="16" t="s">
        <v>9</v>
      </c>
      <c r="B93" s="23">
        <v>100</v>
      </c>
      <c r="C93" s="23">
        <v>32</v>
      </c>
      <c r="D93" s="167"/>
      <c r="E93" s="165"/>
      <c r="F93" s="165"/>
      <c r="G93" s="20">
        <v>1.8407639726691816</v>
      </c>
      <c r="H93" s="165"/>
      <c r="I93" s="21"/>
      <c r="J93" s="109"/>
      <c r="K93" s="25">
        <v>0.98292208191248542</v>
      </c>
      <c r="L93" s="157"/>
    </row>
    <row r="94" spans="1:12" ht="15" thickBot="1" x14ac:dyDescent="0.35">
      <c r="A94" s="26" t="s">
        <v>9</v>
      </c>
      <c r="B94" s="28">
        <v>100</v>
      </c>
      <c r="C94" s="28">
        <v>32</v>
      </c>
      <c r="D94" s="168"/>
      <c r="E94" s="166"/>
      <c r="F94" s="166"/>
      <c r="G94" s="29">
        <v>1.8367380608066737</v>
      </c>
      <c r="H94" s="166"/>
      <c r="I94" s="30"/>
      <c r="J94" s="116"/>
      <c r="K94" s="59">
        <v>1.0083878692679371</v>
      </c>
      <c r="L94" s="158"/>
    </row>
    <row r="95" spans="1:12" x14ac:dyDescent="0.3">
      <c r="A95" s="57" t="s">
        <v>10</v>
      </c>
      <c r="B95" s="72">
        <v>0</v>
      </c>
      <c r="C95" s="72">
        <v>14</v>
      </c>
      <c r="D95" s="119">
        <v>1</v>
      </c>
      <c r="E95" s="63">
        <v>1.543306818</v>
      </c>
      <c r="F95" s="63">
        <v>0.43543241399999999</v>
      </c>
      <c r="G95" s="120"/>
      <c r="H95" s="121"/>
      <c r="I95" s="122"/>
      <c r="J95" s="123"/>
      <c r="K95" s="123"/>
      <c r="L95" s="126"/>
    </row>
    <row r="96" spans="1:12" x14ac:dyDescent="0.3">
      <c r="A96" s="16" t="s">
        <v>10</v>
      </c>
      <c r="B96" s="23">
        <v>0</v>
      </c>
      <c r="C96" s="23">
        <v>14</v>
      </c>
      <c r="D96" s="110">
        <v>2</v>
      </c>
      <c r="E96" s="41">
        <v>1.2475087920000001</v>
      </c>
      <c r="F96" s="41">
        <v>0.321850425</v>
      </c>
      <c r="G96" s="92"/>
      <c r="H96" s="111"/>
      <c r="I96" s="21"/>
      <c r="J96" s="109"/>
      <c r="K96" s="109"/>
      <c r="L96" s="31"/>
    </row>
    <row r="97" spans="1:12" x14ac:dyDescent="0.3">
      <c r="A97" s="16" t="s">
        <v>10</v>
      </c>
      <c r="B97" s="23">
        <v>0</v>
      </c>
      <c r="C97" s="23">
        <v>14</v>
      </c>
      <c r="D97" s="110">
        <v>3</v>
      </c>
      <c r="E97" s="41">
        <v>2.3370000449999999</v>
      </c>
      <c r="F97" s="41">
        <v>0.66667040700000002</v>
      </c>
      <c r="G97" s="92"/>
      <c r="H97" s="111"/>
      <c r="I97" s="21"/>
      <c r="J97" s="109"/>
      <c r="K97" s="109"/>
      <c r="L97" s="31"/>
    </row>
    <row r="98" spans="1:12" x14ac:dyDescent="0.3">
      <c r="A98" s="16" t="s">
        <v>10</v>
      </c>
      <c r="B98" s="23">
        <v>0</v>
      </c>
      <c r="C98" s="23">
        <v>14</v>
      </c>
      <c r="D98" s="110">
        <v>4</v>
      </c>
      <c r="E98" s="41">
        <v>1.3407017510000001</v>
      </c>
      <c r="F98" s="41">
        <v>0.45071764199999997</v>
      </c>
      <c r="G98" s="92"/>
      <c r="H98" s="111"/>
      <c r="I98" s="21"/>
      <c r="J98" s="109"/>
      <c r="K98" s="109"/>
      <c r="L98" s="31"/>
    </row>
    <row r="99" spans="1:12" x14ac:dyDescent="0.3">
      <c r="A99" s="16" t="s">
        <v>10</v>
      </c>
      <c r="B99" s="23">
        <v>0.35</v>
      </c>
      <c r="C99" s="23">
        <v>14</v>
      </c>
      <c r="D99" s="110">
        <v>1</v>
      </c>
      <c r="E99" s="41">
        <v>2.1539052989999998</v>
      </c>
      <c r="F99" s="41">
        <v>0.72597946400000002</v>
      </c>
      <c r="G99" s="92"/>
      <c r="H99" s="111"/>
      <c r="I99" s="21"/>
      <c r="J99" s="109"/>
      <c r="K99" s="109"/>
      <c r="L99" s="31"/>
    </row>
    <row r="100" spans="1:12" x14ac:dyDescent="0.3">
      <c r="A100" s="16" t="s">
        <v>10</v>
      </c>
      <c r="B100" s="23">
        <v>0.35</v>
      </c>
      <c r="C100" s="23">
        <v>14</v>
      </c>
      <c r="D100" s="110">
        <v>2</v>
      </c>
      <c r="E100" s="41">
        <v>1.5003823869999999</v>
      </c>
      <c r="F100" s="41">
        <v>0.39592032500000002</v>
      </c>
      <c r="G100" s="92"/>
      <c r="H100" s="111"/>
      <c r="I100" s="21"/>
      <c r="J100" s="109"/>
      <c r="K100" s="109"/>
      <c r="L100" s="31"/>
    </row>
    <row r="101" spans="1:12" x14ac:dyDescent="0.3">
      <c r="A101" s="16" t="s">
        <v>10</v>
      </c>
      <c r="B101" s="23">
        <v>0.35</v>
      </c>
      <c r="C101" s="23">
        <v>14</v>
      </c>
      <c r="D101" s="110">
        <v>3</v>
      </c>
      <c r="E101" s="41">
        <v>1.73426255</v>
      </c>
      <c r="F101" s="41">
        <v>0.60966636299999999</v>
      </c>
      <c r="G101" s="92"/>
      <c r="H101" s="111"/>
      <c r="I101" s="21"/>
      <c r="J101" s="109"/>
      <c r="K101" s="109"/>
      <c r="L101" s="31"/>
    </row>
    <row r="102" spans="1:12" x14ac:dyDescent="0.3">
      <c r="A102" s="16" t="s">
        <v>10</v>
      </c>
      <c r="B102" s="23">
        <v>0.35</v>
      </c>
      <c r="C102" s="23">
        <v>14</v>
      </c>
      <c r="D102" s="110">
        <v>4</v>
      </c>
      <c r="E102" s="41">
        <v>1.702579812</v>
      </c>
      <c r="F102" s="41">
        <v>0.41831135000000003</v>
      </c>
      <c r="G102" s="92"/>
      <c r="H102" s="111"/>
      <c r="I102" s="21"/>
      <c r="J102" s="109"/>
      <c r="K102" s="109"/>
      <c r="L102" s="31"/>
    </row>
    <row r="103" spans="1:12" x14ac:dyDescent="0.3">
      <c r="A103" s="16" t="s">
        <v>10</v>
      </c>
      <c r="B103" s="23">
        <v>1</v>
      </c>
      <c r="C103" s="23">
        <v>14</v>
      </c>
      <c r="D103" s="110">
        <v>1</v>
      </c>
      <c r="E103" s="41">
        <v>1.7965498419999999</v>
      </c>
      <c r="F103" s="41">
        <v>0.45292301200000001</v>
      </c>
      <c r="G103" s="92"/>
      <c r="H103" s="111"/>
      <c r="I103" s="21"/>
      <c r="J103" s="109"/>
      <c r="K103" s="109"/>
      <c r="L103" s="31"/>
    </row>
    <row r="104" spans="1:12" x14ac:dyDescent="0.3">
      <c r="A104" s="16" t="s">
        <v>10</v>
      </c>
      <c r="B104" s="23">
        <v>1</v>
      </c>
      <c r="C104" s="23">
        <v>14</v>
      </c>
      <c r="D104" s="110">
        <v>2</v>
      </c>
      <c r="E104" s="41">
        <v>1.642926882</v>
      </c>
      <c r="F104" s="41">
        <v>0.37647383299999998</v>
      </c>
      <c r="G104" s="92"/>
      <c r="H104" s="111"/>
      <c r="I104" s="21"/>
      <c r="J104" s="109"/>
      <c r="K104" s="109"/>
      <c r="L104" s="31"/>
    </row>
    <row r="105" spans="1:12" x14ac:dyDescent="0.3">
      <c r="A105" s="16" t="s">
        <v>10</v>
      </c>
      <c r="B105" s="23">
        <v>1</v>
      </c>
      <c r="C105" s="23">
        <v>14</v>
      </c>
      <c r="D105" s="110">
        <v>3</v>
      </c>
      <c r="E105" s="41">
        <v>1.694173382</v>
      </c>
      <c r="F105" s="41">
        <v>0.53889727300000001</v>
      </c>
      <c r="G105" s="92"/>
      <c r="H105" s="111"/>
      <c r="I105" s="21"/>
      <c r="J105" s="109"/>
      <c r="K105" s="109"/>
      <c r="L105" s="31"/>
    </row>
    <row r="106" spans="1:12" x14ac:dyDescent="0.3">
      <c r="A106" s="16" t="s">
        <v>10</v>
      </c>
      <c r="B106" s="23">
        <v>1</v>
      </c>
      <c r="C106" s="23">
        <v>14</v>
      </c>
      <c r="D106" s="110">
        <v>4</v>
      </c>
      <c r="E106" s="41">
        <v>1.5976407239999999</v>
      </c>
      <c r="F106" s="41">
        <v>0.56929459299999996</v>
      </c>
      <c r="G106" s="92"/>
      <c r="H106" s="111"/>
      <c r="I106" s="21"/>
      <c r="J106" s="109"/>
      <c r="K106" s="109"/>
      <c r="L106" s="31"/>
    </row>
    <row r="107" spans="1:12" x14ac:dyDescent="0.3">
      <c r="A107" s="16" t="s">
        <v>10</v>
      </c>
      <c r="B107" s="23">
        <v>0</v>
      </c>
      <c r="C107" s="23">
        <v>21</v>
      </c>
      <c r="D107" s="110">
        <v>1</v>
      </c>
      <c r="E107" s="41">
        <v>1.7753156459999999</v>
      </c>
      <c r="F107" s="41">
        <v>0.72598404500000002</v>
      </c>
      <c r="G107" s="92"/>
      <c r="H107" s="111"/>
      <c r="I107" s="21"/>
      <c r="J107" s="109"/>
      <c r="K107" s="109"/>
      <c r="L107" s="31"/>
    </row>
    <row r="108" spans="1:12" x14ac:dyDescent="0.3">
      <c r="A108" s="16" t="s">
        <v>10</v>
      </c>
      <c r="B108" s="23">
        <v>0</v>
      </c>
      <c r="C108" s="23">
        <v>21</v>
      </c>
      <c r="D108" s="110">
        <v>2</v>
      </c>
      <c r="E108" s="41">
        <v>2.2149507279999998</v>
      </c>
      <c r="F108" s="41">
        <v>0.64744283000000002</v>
      </c>
      <c r="G108" s="92"/>
      <c r="H108" s="111"/>
      <c r="I108" s="21"/>
      <c r="J108" s="109"/>
      <c r="K108" s="109"/>
      <c r="L108" s="31"/>
    </row>
    <row r="109" spans="1:12" x14ac:dyDescent="0.3">
      <c r="A109" s="16" t="s">
        <v>10</v>
      </c>
      <c r="B109" s="23">
        <v>0</v>
      </c>
      <c r="C109" s="23">
        <v>21</v>
      </c>
      <c r="D109" s="110">
        <v>3</v>
      </c>
      <c r="E109" s="41">
        <v>2.3822930549999999</v>
      </c>
      <c r="F109" s="41">
        <v>0.78825058699999995</v>
      </c>
      <c r="G109" s="92"/>
      <c r="H109" s="111"/>
      <c r="I109" s="21"/>
      <c r="J109" s="109"/>
      <c r="K109" s="109"/>
      <c r="L109" s="31"/>
    </row>
    <row r="110" spans="1:12" x14ac:dyDescent="0.3">
      <c r="A110" s="16" t="s">
        <v>10</v>
      </c>
      <c r="B110" s="23">
        <v>0</v>
      </c>
      <c r="C110" s="23">
        <v>21</v>
      </c>
      <c r="D110" s="110">
        <v>4</v>
      </c>
      <c r="E110" s="41">
        <v>2.1715025689999998</v>
      </c>
      <c r="F110" s="41">
        <v>0.70247003600000002</v>
      </c>
      <c r="G110" s="92"/>
      <c r="H110" s="111"/>
      <c r="I110" s="21"/>
      <c r="J110" s="109"/>
      <c r="K110" s="109"/>
      <c r="L110" s="31"/>
    </row>
    <row r="111" spans="1:12" x14ac:dyDescent="0.3">
      <c r="A111" s="16" t="s">
        <v>10</v>
      </c>
      <c r="B111" s="23">
        <v>0.35</v>
      </c>
      <c r="C111" s="23">
        <v>21</v>
      </c>
      <c r="D111" s="110">
        <v>1</v>
      </c>
      <c r="E111" s="41">
        <v>1.9589058100000001</v>
      </c>
      <c r="F111" s="41">
        <v>0.48137121199999999</v>
      </c>
      <c r="G111" s="92"/>
      <c r="H111" s="111"/>
      <c r="I111" s="21"/>
      <c r="J111" s="109"/>
      <c r="K111" s="109"/>
      <c r="L111" s="31"/>
    </row>
    <row r="112" spans="1:12" x14ac:dyDescent="0.3">
      <c r="A112" s="16" t="s">
        <v>10</v>
      </c>
      <c r="B112" s="23">
        <v>0.35</v>
      </c>
      <c r="C112" s="23">
        <v>21</v>
      </c>
      <c r="D112" s="110">
        <v>2</v>
      </c>
      <c r="E112" s="41">
        <v>2.1182663289999999</v>
      </c>
      <c r="F112" s="41">
        <v>0.34259832699999998</v>
      </c>
      <c r="G112" s="92"/>
      <c r="H112" s="111"/>
      <c r="I112" s="21"/>
      <c r="J112" s="109"/>
      <c r="K112" s="109"/>
      <c r="L112" s="31"/>
    </row>
    <row r="113" spans="1:13" x14ac:dyDescent="0.3">
      <c r="A113" s="16" t="s">
        <v>10</v>
      </c>
      <c r="B113" s="23">
        <v>0.35</v>
      </c>
      <c r="C113" s="23">
        <v>21</v>
      </c>
      <c r="D113" s="110">
        <v>3</v>
      </c>
      <c r="E113" s="41">
        <v>1.704814021</v>
      </c>
      <c r="F113" s="41">
        <v>0.33658882600000001</v>
      </c>
      <c r="G113" s="92"/>
      <c r="H113" s="111"/>
      <c r="I113" s="21"/>
      <c r="J113" s="109"/>
      <c r="K113" s="109"/>
      <c r="L113" s="31"/>
    </row>
    <row r="114" spans="1:13" x14ac:dyDescent="0.3">
      <c r="A114" s="16" t="s">
        <v>10</v>
      </c>
      <c r="B114" s="23">
        <v>0.35</v>
      </c>
      <c r="C114" s="23">
        <v>21</v>
      </c>
      <c r="D114" s="110">
        <v>4</v>
      </c>
      <c r="E114" s="41">
        <v>1.9026213190000001</v>
      </c>
      <c r="F114" s="41">
        <v>0.30086528400000001</v>
      </c>
      <c r="G114" s="92"/>
      <c r="H114" s="111"/>
      <c r="I114" s="21"/>
      <c r="J114" s="109"/>
      <c r="K114" s="109"/>
      <c r="L114" s="31"/>
    </row>
    <row r="115" spans="1:13" x14ac:dyDescent="0.3">
      <c r="A115" s="16" t="s">
        <v>10</v>
      </c>
      <c r="B115" s="23">
        <v>1</v>
      </c>
      <c r="C115" s="23">
        <v>21</v>
      </c>
      <c r="D115" s="110">
        <v>1</v>
      </c>
      <c r="E115" s="41">
        <v>1.9113728409999999</v>
      </c>
      <c r="F115" s="41">
        <v>0.20187233299999999</v>
      </c>
      <c r="G115" s="92"/>
      <c r="H115" s="111"/>
      <c r="I115" s="21"/>
      <c r="J115" s="109"/>
      <c r="K115" s="109"/>
      <c r="L115" s="31"/>
    </row>
    <row r="116" spans="1:13" x14ac:dyDescent="0.3">
      <c r="A116" s="16" t="s">
        <v>10</v>
      </c>
      <c r="B116" s="23">
        <v>1</v>
      </c>
      <c r="C116" s="23">
        <v>21</v>
      </c>
      <c r="D116" s="110">
        <v>2</v>
      </c>
      <c r="E116" s="41">
        <v>2.0373986930000001</v>
      </c>
      <c r="F116" s="41">
        <v>0.30304888800000002</v>
      </c>
      <c r="G116" s="92"/>
      <c r="H116" s="111"/>
      <c r="I116" s="21"/>
      <c r="J116" s="109"/>
      <c r="K116" s="109"/>
      <c r="L116" s="31"/>
    </row>
    <row r="117" spans="1:13" x14ac:dyDescent="0.3">
      <c r="A117" s="16" t="s">
        <v>10</v>
      </c>
      <c r="B117" s="23">
        <v>1</v>
      </c>
      <c r="C117" s="23">
        <v>21</v>
      </c>
      <c r="D117" s="110">
        <v>3</v>
      </c>
      <c r="E117" s="41">
        <v>2.0117472950000002</v>
      </c>
      <c r="F117" s="41">
        <v>0.25252876299999999</v>
      </c>
      <c r="G117" s="92"/>
      <c r="H117" s="111"/>
      <c r="I117" s="21"/>
      <c r="J117" s="109"/>
      <c r="K117" s="109"/>
      <c r="L117" s="31"/>
    </row>
    <row r="118" spans="1:13" x14ac:dyDescent="0.3">
      <c r="A118" s="16" t="s">
        <v>10</v>
      </c>
      <c r="B118" s="23">
        <v>1</v>
      </c>
      <c r="C118" s="23">
        <v>21</v>
      </c>
      <c r="D118" s="110">
        <v>4</v>
      </c>
      <c r="E118" s="41">
        <v>1.889280971</v>
      </c>
      <c r="F118" s="41">
        <v>0.33727473600000002</v>
      </c>
      <c r="G118" s="92"/>
      <c r="H118" s="111"/>
      <c r="I118" s="21"/>
      <c r="J118" s="109"/>
      <c r="K118" s="109"/>
      <c r="L118" s="31"/>
    </row>
    <row r="119" spans="1:13" x14ac:dyDescent="0.3">
      <c r="A119" s="16" t="s">
        <v>10</v>
      </c>
      <c r="B119" s="23">
        <v>0</v>
      </c>
      <c r="C119" s="23">
        <v>32</v>
      </c>
      <c r="D119" s="162">
        <v>1</v>
      </c>
      <c r="E119" s="160">
        <v>1.6190035330000001</v>
      </c>
      <c r="F119" s="160">
        <v>0.74316548900000001</v>
      </c>
      <c r="G119" s="25">
        <v>1.1764629898988455</v>
      </c>
      <c r="H119" s="164">
        <f>AVERAGE(G119:G123)</f>
        <v>1.2965948506010778</v>
      </c>
      <c r="I119" s="25">
        <v>1.0529040701972079</v>
      </c>
      <c r="J119" s="164">
        <f>AVERAGE(I119:I123)</f>
        <v>1.2383842215269873</v>
      </c>
      <c r="K119" s="25">
        <v>1.1052793153325668</v>
      </c>
      <c r="L119" s="157">
        <f>AVERAGE(K119:K123)</f>
        <v>1.2495550795235415</v>
      </c>
      <c r="M119" s="2"/>
    </row>
    <row r="120" spans="1:13" x14ac:dyDescent="0.3">
      <c r="A120" s="16" t="s">
        <v>10</v>
      </c>
      <c r="B120" s="23">
        <v>0</v>
      </c>
      <c r="C120" s="23">
        <v>32</v>
      </c>
      <c r="D120" s="162"/>
      <c r="E120" s="160"/>
      <c r="F120" s="160"/>
      <c r="G120" s="25">
        <v>1.3773809266320145</v>
      </c>
      <c r="H120" s="162"/>
      <c r="I120" s="25">
        <v>1.2891408321841979</v>
      </c>
      <c r="J120" s="162"/>
      <c r="K120" s="25">
        <v>1.3100153065634597</v>
      </c>
      <c r="L120" s="157"/>
      <c r="M120" s="2"/>
    </row>
    <row r="121" spans="1:13" x14ac:dyDescent="0.3">
      <c r="A121" s="16" t="s">
        <v>10</v>
      </c>
      <c r="B121" s="23">
        <v>0</v>
      </c>
      <c r="C121" s="23">
        <v>32</v>
      </c>
      <c r="D121" s="162"/>
      <c r="E121" s="160"/>
      <c r="F121" s="160"/>
      <c r="G121" s="25">
        <v>1.347475977368467</v>
      </c>
      <c r="H121" s="162"/>
      <c r="I121" s="25">
        <v>1.1479009796175508</v>
      </c>
      <c r="J121" s="162"/>
      <c r="K121" s="25">
        <v>1.2393073383661424</v>
      </c>
      <c r="L121" s="157"/>
      <c r="M121" s="2"/>
    </row>
    <row r="122" spans="1:13" x14ac:dyDescent="0.3">
      <c r="A122" s="16" t="s">
        <v>10</v>
      </c>
      <c r="B122" s="23">
        <v>0</v>
      </c>
      <c r="C122" s="23">
        <v>32</v>
      </c>
      <c r="D122" s="162"/>
      <c r="E122" s="160"/>
      <c r="F122" s="160"/>
      <c r="G122" s="25">
        <v>1.197016010443809</v>
      </c>
      <c r="H122" s="162"/>
      <c r="I122" s="25">
        <v>1.3112733827181637</v>
      </c>
      <c r="J122" s="162"/>
      <c r="K122" s="25">
        <v>1.229534903624073</v>
      </c>
      <c r="L122" s="157"/>
      <c r="M122" s="2"/>
    </row>
    <row r="123" spans="1:13" x14ac:dyDescent="0.3">
      <c r="A123" s="16" t="s">
        <v>10</v>
      </c>
      <c r="B123" s="23">
        <v>0</v>
      </c>
      <c r="C123" s="23">
        <v>32</v>
      </c>
      <c r="D123" s="162"/>
      <c r="E123" s="160"/>
      <c r="F123" s="160"/>
      <c r="G123" s="25">
        <v>1.3846383486622531</v>
      </c>
      <c r="H123" s="162"/>
      <c r="I123" s="25">
        <v>1.3907018429178164</v>
      </c>
      <c r="J123" s="162"/>
      <c r="K123" s="25">
        <v>1.3636385337314652</v>
      </c>
      <c r="L123" s="157"/>
      <c r="M123" s="2"/>
    </row>
    <row r="124" spans="1:13" x14ac:dyDescent="0.3">
      <c r="A124" s="16" t="s">
        <v>10</v>
      </c>
      <c r="B124" s="23">
        <v>0</v>
      </c>
      <c r="C124" s="23">
        <v>32</v>
      </c>
      <c r="D124" s="162">
        <v>2</v>
      </c>
      <c r="E124" s="160">
        <v>2.0072977000000001</v>
      </c>
      <c r="F124" s="160">
        <v>0.62971081799999995</v>
      </c>
      <c r="G124" s="25">
        <v>1.0058804255707885</v>
      </c>
      <c r="H124" s="164">
        <f>AVERAGE(G124:G128)</f>
        <v>1.3559295099567776</v>
      </c>
      <c r="I124" s="25">
        <v>1.1029612937743303</v>
      </c>
      <c r="J124" s="164">
        <f>AVERAGE(I124:I128)</f>
        <v>1.1631767441695866</v>
      </c>
      <c r="K124" s="25">
        <v>1.0313397460150362</v>
      </c>
      <c r="L124" s="157">
        <f>AVERAGE(K124:K128)</f>
        <v>1.2474867359082515</v>
      </c>
      <c r="M124" s="2"/>
    </row>
    <row r="125" spans="1:13" x14ac:dyDescent="0.3">
      <c r="A125" s="16" t="s">
        <v>10</v>
      </c>
      <c r="B125" s="23">
        <v>0</v>
      </c>
      <c r="C125" s="23">
        <v>32</v>
      </c>
      <c r="D125" s="162"/>
      <c r="E125" s="160"/>
      <c r="F125" s="160"/>
      <c r="G125" s="25">
        <v>1.252324482487128</v>
      </c>
      <c r="H125" s="162"/>
      <c r="I125" s="25">
        <v>1.3108361473466728</v>
      </c>
      <c r="J125" s="162"/>
      <c r="K125" s="25">
        <v>1.2668115096567401</v>
      </c>
      <c r="L125" s="157"/>
      <c r="M125" s="2"/>
    </row>
    <row r="126" spans="1:13" x14ac:dyDescent="0.3">
      <c r="A126" s="16" t="s">
        <v>10</v>
      </c>
      <c r="B126" s="23">
        <v>0</v>
      </c>
      <c r="C126" s="23">
        <v>32</v>
      </c>
      <c r="D126" s="162"/>
      <c r="E126" s="160"/>
      <c r="F126" s="160"/>
      <c r="G126" s="25">
        <v>1.3069253165333983</v>
      </c>
      <c r="H126" s="162"/>
      <c r="I126" s="25">
        <v>1.2162928892947735</v>
      </c>
      <c r="J126" s="162"/>
      <c r="K126" s="25">
        <v>1.2354484901803602</v>
      </c>
      <c r="L126" s="157"/>
      <c r="M126" s="2"/>
    </row>
    <row r="127" spans="1:13" x14ac:dyDescent="0.3">
      <c r="A127" s="16" t="s">
        <v>10</v>
      </c>
      <c r="B127" s="23">
        <v>0</v>
      </c>
      <c r="C127" s="23">
        <v>32</v>
      </c>
      <c r="D127" s="162"/>
      <c r="E127" s="160"/>
      <c r="F127" s="160"/>
      <c r="G127" s="25">
        <v>1.4485903214857723</v>
      </c>
      <c r="H127" s="162"/>
      <c r="I127" s="25">
        <v>1.0312559924172602</v>
      </c>
      <c r="J127" s="162"/>
      <c r="K127" s="25">
        <v>1.2242717924833011</v>
      </c>
      <c r="L127" s="157"/>
      <c r="M127" s="2"/>
    </row>
    <row r="128" spans="1:13" x14ac:dyDescent="0.3">
      <c r="A128" s="16" t="s">
        <v>10</v>
      </c>
      <c r="B128" s="23">
        <v>0</v>
      </c>
      <c r="C128" s="23">
        <v>32</v>
      </c>
      <c r="D128" s="162"/>
      <c r="E128" s="160"/>
      <c r="F128" s="160"/>
      <c r="G128" s="25">
        <v>1.7659270037068013</v>
      </c>
      <c r="H128" s="162"/>
      <c r="I128" s="25">
        <v>1.1545373980148963</v>
      </c>
      <c r="J128" s="162"/>
      <c r="K128" s="25">
        <v>1.4795621412058211</v>
      </c>
      <c r="L128" s="157"/>
      <c r="M128" s="2"/>
    </row>
    <row r="129" spans="1:13" x14ac:dyDescent="0.3">
      <c r="A129" s="16" t="s">
        <v>10</v>
      </c>
      <c r="B129" s="23">
        <v>0</v>
      </c>
      <c r="C129" s="23">
        <v>32</v>
      </c>
      <c r="D129" s="162">
        <v>3</v>
      </c>
      <c r="E129" s="160">
        <v>1.892740573</v>
      </c>
      <c r="F129" s="160">
        <v>0.61997157300000005</v>
      </c>
      <c r="G129" s="25">
        <v>1.2993420533244624</v>
      </c>
      <c r="H129" s="164">
        <f>AVERAGE(G129:G133)</f>
        <v>1.116082258108597</v>
      </c>
      <c r="I129" s="25">
        <v>1.2062685658098238</v>
      </c>
      <c r="J129" s="164">
        <f>AVERAGE(I129:I133)</f>
        <v>0.93533733947863096</v>
      </c>
      <c r="K129" s="25">
        <v>1.2327352240555167</v>
      </c>
      <c r="L129" s="157">
        <f>AVERAGE(K129:K133)</f>
        <v>1.0163871924494496</v>
      </c>
      <c r="M129" s="2"/>
    </row>
    <row r="130" spans="1:13" x14ac:dyDescent="0.3">
      <c r="A130" s="16" t="s">
        <v>10</v>
      </c>
      <c r="B130" s="23">
        <v>0</v>
      </c>
      <c r="C130" s="23">
        <v>32</v>
      </c>
      <c r="D130" s="162"/>
      <c r="E130" s="160"/>
      <c r="F130" s="160"/>
      <c r="G130" s="25">
        <v>1.0315130472485028</v>
      </c>
      <c r="H130" s="162"/>
      <c r="I130" s="25">
        <v>0.93912383913688713</v>
      </c>
      <c r="J130" s="162"/>
      <c r="K130" s="25">
        <v>0.97343783078445689</v>
      </c>
      <c r="L130" s="157"/>
      <c r="M130" s="2"/>
    </row>
    <row r="131" spans="1:13" x14ac:dyDescent="0.3">
      <c r="A131" s="16" t="s">
        <v>10</v>
      </c>
      <c r="B131" s="23">
        <v>0</v>
      </c>
      <c r="C131" s="23">
        <v>32</v>
      </c>
      <c r="D131" s="162"/>
      <c r="E131" s="160"/>
      <c r="F131" s="160"/>
      <c r="G131" s="25">
        <v>1.2221809187104455</v>
      </c>
      <c r="H131" s="162"/>
      <c r="I131" s="25">
        <v>0.7846794301170722</v>
      </c>
      <c r="J131" s="162"/>
      <c r="K131" s="25">
        <v>1.0086026179946619</v>
      </c>
      <c r="L131" s="157"/>
      <c r="M131" s="2"/>
    </row>
    <row r="132" spans="1:13" x14ac:dyDescent="0.3">
      <c r="A132" s="16" t="s">
        <v>10</v>
      </c>
      <c r="B132" s="23">
        <v>0</v>
      </c>
      <c r="C132" s="23">
        <v>32</v>
      </c>
      <c r="D132" s="162"/>
      <c r="E132" s="160"/>
      <c r="F132" s="160"/>
      <c r="G132" s="25">
        <v>1.19416083963368</v>
      </c>
      <c r="H132" s="162"/>
      <c r="I132" s="25">
        <v>0.95044584291667311</v>
      </c>
      <c r="J132" s="162"/>
      <c r="K132" s="25">
        <v>1.0636804933692017</v>
      </c>
      <c r="L132" s="157"/>
      <c r="M132" s="2"/>
    </row>
    <row r="133" spans="1:13" x14ac:dyDescent="0.3">
      <c r="A133" s="16" t="s">
        <v>10</v>
      </c>
      <c r="B133" s="23">
        <v>0</v>
      </c>
      <c r="C133" s="23">
        <v>32</v>
      </c>
      <c r="D133" s="162"/>
      <c r="E133" s="160"/>
      <c r="F133" s="160"/>
      <c r="G133" s="25">
        <v>0.8332144316258937</v>
      </c>
      <c r="H133" s="162"/>
      <c r="I133" s="25">
        <v>0.79616901941269802</v>
      </c>
      <c r="J133" s="162"/>
      <c r="K133" s="25">
        <v>0.80347979604341158</v>
      </c>
      <c r="L133" s="157"/>
      <c r="M133" s="2"/>
    </row>
    <row r="134" spans="1:13" x14ac:dyDescent="0.3">
      <c r="A134" s="16" t="s">
        <v>10</v>
      </c>
      <c r="B134" s="23">
        <v>0</v>
      </c>
      <c r="C134" s="23">
        <v>32</v>
      </c>
      <c r="D134" s="162">
        <v>4</v>
      </c>
      <c r="E134" s="160">
        <v>3.523206831</v>
      </c>
      <c r="F134" s="160">
        <v>0.67546099599999998</v>
      </c>
      <c r="G134" s="25">
        <v>1.3479644618705724</v>
      </c>
      <c r="H134" s="164">
        <f>AVERAGE(G134:G138)</f>
        <v>1.2353622638907724</v>
      </c>
      <c r="I134" s="25">
        <v>0.98434267891287019</v>
      </c>
      <c r="J134" s="164">
        <f>AVERAGE(I134:I138)</f>
        <v>0.98818393920357683</v>
      </c>
      <c r="K134" s="25">
        <v>1.1520443021183755</v>
      </c>
      <c r="L134" s="157">
        <f>AVERAGE(K134:K138)</f>
        <v>1.1020936219056519</v>
      </c>
      <c r="M134" s="2"/>
    </row>
    <row r="135" spans="1:13" x14ac:dyDescent="0.3">
      <c r="A135" s="16" t="s">
        <v>10</v>
      </c>
      <c r="B135" s="23">
        <v>0</v>
      </c>
      <c r="C135" s="23">
        <v>32</v>
      </c>
      <c r="D135" s="162"/>
      <c r="E135" s="160"/>
      <c r="F135" s="160"/>
      <c r="G135" s="25">
        <v>1.1794645666768271</v>
      </c>
      <c r="H135" s="162"/>
      <c r="I135" s="25">
        <v>0.92820989398822595</v>
      </c>
      <c r="J135" s="162"/>
      <c r="K135" s="25">
        <v>1.0454966212785981</v>
      </c>
      <c r="L135" s="157"/>
    </row>
    <row r="136" spans="1:13" x14ac:dyDescent="0.3">
      <c r="A136" s="16" t="s">
        <v>10</v>
      </c>
      <c r="B136" s="23">
        <v>0</v>
      </c>
      <c r="C136" s="23">
        <v>32</v>
      </c>
      <c r="D136" s="162"/>
      <c r="E136" s="160"/>
      <c r="F136" s="160"/>
      <c r="G136" s="25">
        <v>1.0527274619179443</v>
      </c>
      <c r="H136" s="162"/>
      <c r="I136" s="25">
        <v>1.0041670670178413</v>
      </c>
      <c r="J136" s="162"/>
      <c r="K136" s="25">
        <v>1.0144163465267926</v>
      </c>
      <c r="L136" s="157"/>
    </row>
    <row r="137" spans="1:13" x14ac:dyDescent="0.3">
      <c r="A137" s="16" t="s">
        <v>10</v>
      </c>
      <c r="B137" s="23">
        <v>0</v>
      </c>
      <c r="C137" s="23">
        <v>32</v>
      </c>
      <c r="D137" s="162"/>
      <c r="E137" s="160"/>
      <c r="F137" s="160"/>
      <c r="G137" s="25">
        <v>1.3658288367319391</v>
      </c>
      <c r="H137" s="162"/>
      <c r="I137" s="25">
        <v>1.066536061143069</v>
      </c>
      <c r="J137" s="162"/>
      <c r="K137" s="25">
        <v>1.2012083833720297</v>
      </c>
      <c r="L137" s="157"/>
    </row>
    <row r="138" spans="1:13" x14ac:dyDescent="0.3">
      <c r="A138" s="16" t="s">
        <v>10</v>
      </c>
      <c r="B138" s="23">
        <v>0</v>
      </c>
      <c r="C138" s="23">
        <v>32</v>
      </c>
      <c r="D138" s="162"/>
      <c r="E138" s="160"/>
      <c r="F138" s="160"/>
      <c r="G138" s="25">
        <v>1.2308259922565796</v>
      </c>
      <c r="H138" s="162"/>
      <c r="I138" s="25">
        <v>0.95766399495587762</v>
      </c>
      <c r="J138" s="162"/>
      <c r="K138" s="25">
        <v>1.0973024562324634</v>
      </c>
      <c r="L138" s="157"/>
    </row>
    <row r="139" spans="1:13" x14ac:dyDescent="0.3">
      <c r="A139" s="16" t="s">
        <v>10</v>
      </c>
      <c r="B139" s="23">
        <v>0.35</v>
      </c>
      <c r="C139" s="23">
        <v>32</v>
      </c>
      <c r="D139" s="162">
        <v>1</v>
      </c>
      <c r="E139" s="160">
        <v>2.2959516070000001</v>
      </c>
      <c r="F139" s="160">
        <v>5.9453029999999999E-3</v>
      </c>
      <c r="G139" s="25">
        <v>1.8886081490429898</v>
      </c>
      <c r="H139" s="164">
        <f>AVERAGE(G139:G143)</f>
        <v>1.7317185931627026</v>
      </c>
      <c r="I139" s="25">
        <v>0.94102323636408591</v>
      </c>
      <c r="J139" s="164">
        <f>AVERAGE(I139:I143)</f>
        <v>0.83116327935198231</v>
      </c>
      <c r="K139" s="25">
        <v>1.4045041900468989</v>
      </c>
      <c r="L139" s="157">
        <f>AVERAGE(K139:K143)</f>
        <v>1.2751723218256106</v>
      </c>
      <c r="M139" s="2"/>
    </row>
    <row r="140" spans="1:13" x14ac:dyDescent="0.3">
      <c r="A140" s="16" t="s">
        <v>10</v>
      </c>
      <c r="B140" s="23">
        <v>0.35</v>
      </c>
      <c r="C140" s="23">
        <v>32</v>
      </c>
      <c r="D140" s="162"/>
      <c r="E140" s="160"/>
      <c r="F140" s="160"/>
      <c r="G140" s="25">
        <v>2.1364938012944847</v>
      </c>
      <c r="H140" s="162"/>
      <c r="I140" s="25">
        <v>0.90912840127749961</v>
      </c>
      <c r="J140" s="162"/>
      <c r="K140" s="25">
        <v>1.50307211297086</v>
      </c>
      <c r="L140" s="157"/>
      <c r="M140" s="2"/>
    </row>
    <row r="141" spans="1:13" x14ac:dyDescent="0.3">
      <c r="A141" s="16" t="s">
        <v>10</v>
      </c>
      <c r="B141" s="23">
        <v>0.35</v>
      </c>
      <c r="C141" s="23">
        <v>32</v>
      </c>
      <c r="D141" s="162"/>
      <c r="E141" s="160"/>
      <c r="F141" s="160"/>
      <c r="G141" s="25">
        <v>1.4325398898305182</v>
      </c>
      <c r="H141" s="162"/>
      <c r="I141" s="25">
        <v>0.84722216957237739</v>
      </c>
      <c r="J141" s="162"/>
      <c r="K141" s="25">
        <v>1.1384319644236611</v>
      </c>
      <c r="L141" s="157"/>
      <c r="M141" s="2"/>
    </row>
    <row r="142" spans="1:13" x14ac:dyDescent="0.3">
      <c r="A142" s="16" t="s">
        <v>10</v>
      </c>
      <c r="B142" s="23">
        <v>0.35</v>
      </c>
      <c r="C142" s="23">
        <v>32</v>
      </c>
      <c r="D142" s="162"/>
      <c r="E142" s="160"/>
      <c r="F142" s="160"/>
      <c r="G142" s="25">
        <v>1.9900854531533783</v>
      </c>
      <c r="H142" s="162"/>
      <c r="I142" s="25">
        <v>0.93111901410327469</v>
      </c>
      <c r="J142" s="162"/>
      <c r="K142" s="25">
        <v>1.4453181030855808</v>
      </c>
      <c r="L142" s="157"/>
      <c r="M142" s="2"/>
    </row>
    <row r="143" spans="1:13" x14ac:dyDescent="0.3">
      <c r="A143" s="16" t="s">
        <v>10</v>
      </c>
      <c r="B143" s="23">
        <v>0.35</v>
      </c>
      <c r="C143" s="23">
        <v>32</v>
      </c>
      <c r="D143" s="162"/>
      <c r="E143" s="160"/>
      <c r="F143" s="160"/>
      <c r="G143" s="25">
        <v>1.2108656724921416</v>
      </c>
      <c r="H143" s="162"/>
      <c r="I143" s="25">
        <v>0.52732357544267439</v>
      </c>
      <c r="J143" s="162"/>
      <c r="K143" s="25">
        <v>0.88453523860105121</v>
      </c>
      <c r="L143" s="157"/>
      <c r="M143" s="2"/>
    </row>
    <row r="144" spans="1:13" x14ac:dyDescent="0.3">
      <c r="A144" s="16" t="s">
        <v>10</v>
      </c>
      <c r="B144" s="23">
        <v>0.35</v>
      </c>
      <c r="C144" s="23">
        <v>32</v>
      </c>
      <c r="D144" s="162">
        <v>2</v>
      </c>
      <c r="E144" s="160">
        <v>2.4223526130000002</v>
      </c>
      <c r="F144" s="160">
        <v>0.140152254</v>
      </c>
      <c r="G144" s="25">
        <v>3.8599488944762816</v>
      </c>
      <c r="H144" s="164">
        <f>AVERAGE(G144:G148)</f>
        <v>1.7906678646523368</v>
      </c>
      <c r="I144" s="21"/>
      <c r="J144" s="164">
        <f>AVERAGE(I144:I148)</f>
        <v>0.91243530319297883</v>
      </c>
      <c r="K144" s="25">
        <v>1.7655435299596496</v>
      </c>
      <c r="L144" s="157">
        <f>AVERAGE(K144:K148)</f>
        <v>1.2243242330885535</v>
      </c>
      <c r="M144" s="2"/>
    </row>
    <row r="145" spans="1:13" x14ac:dyDescent="0.3">
      <c r="A145" s="16" t="s">
        <v>10</v>
      </c>
      <c r="B145" s="23">
        <v>0.35</v>
      </c>
      <c r="C145" s="23">
        <v>32</v>
      </c>
      <c r="D145" s="162"/>
      <c r="E145" s="160"/>
      <c r="F145" s="160"/>
      <c r="G145" s="25">
        <v>1.3246082748852639</v>
      </c>
      <c r="H145" s="162"/>
      <c r="I145" s="25">
        <v>0.91456044280853221</v>
      </c>
      <c r="J145" s="162"/>
      <c r="K145" s="25">
        <v>1.1182929779317501</v>
      </c>
      <c r="L145" s="157"/>
      <c r="M145" s="2"/>
    </row>
    <row r="146" spans="1:13" x14ac:dyDescent="0.3">
      <c r="A146" s="16" t="s">
        <v>10</v>
      </c>
      <c r="B146" s="23">
        <v>0.35</v>
      </c>
      <c r="C146" s="23">
        <v>32</v>
      </c>
      <c r="D146" s="162"/>
      <c r="E146" s="160"/>
      <c r="F146" s="160"/>
      <c r="G146" s="25">
        <v>1.2098336642255743</v>
      </c>
      <c r="H146" s="162"/>
      <c r="I146" s="25">
        <v>0.78115942640059266</v>
      </c>
      <c r="J146" s="162"/>
      <c r="K146" s="25">
        <v>0.99641032652656303</v>
      </c>
      <c r="L146" s="157"/>
      <c r="M146" s="2"/>
    </row>
    <row r="147" spans="1:13" x14ac:dyDescent="0.3">
      <c r="A147" s="16" t="s">
        <v>10</v>
      </c>
      <c r="B147" s="23">
        <v>0.35</v>
      </c>
      <c r="C147" s="23">
        <v>32</v>
      </c>
      <c r="D147" s="162"/>
      <c r="E147" s="160"/>
      <c r="F147" s="160"/>
      <c r="G147" s="25">
        <v>1.1735770437448272</v>
      </c>
      <c r="H147" s="162"/>
      <c r="I147" s="25">
        <v>0.86494118293413791</v>
      </c>
      <c r="J147" s="162"/>
      <c r="K147" s="25">
        <v>1.0163343556128397</v>
      </c>
      <c r="L147" s="157"/>
      <c r="M147" s="2"/>
    </row>
    <row r="148" spans="1:13" x14ac:dyDescent="0.3">
      <c r="A148" s="16" t="s">
        <v>10</v>
      </c>
      <c r="B148" s="23">
        <v>0.35</v>
      </c>
      <c r="C148" s="23">
        <v>32</v>
      </c>
      <c r="D148" s="162"/>
      <c r="E148" s="160"/>
      <c r="F148" s="160"/>
      <c r="G148" s="25">
        <v>1.3853714459297382</v>
      </c>
      <c r="H148" s="162"/>
      <c r="I148" s="25">
        <v>1.0890801606286524</v>
      </c>
      <c r="J148" s="162"/>
      <c r="K148" s="25">
        <v>1.2250399754119645</v>
      </c>
      <c r="L148" s="157"/>
      <c r="M148" s="2"/>
    </row>
    <row r="149" spans="1:13" x14ac:dyDescent="0.3">
      <c r="A149" s="16" t="s">
        <v>10</v>
      </c>
      <c r="B149" s="23">
        <v>0.35</v>
      </c>
      <c r="C149" s="23">
        <v>32</v>
      </c>
      <c r="D149" s="162">
        <v>3</v>
      </c>
      <c r="E149" s="160">
        <v>2.7689722040000002</v>
      </c>
      <c r="F149" s="160">
        <v>0.299454567</v>
      </c>
      <c r="G149" s="25">
        <v>1.5557837082485209</v>
      </c>
      <c r="H149" s="164">
        <f>AVERAGE(G149:G153)</f>
        <v>1.5249755288824065</v>
      </c>
      <c r="I149" s="25">
        <v>0.8017058746827288</v>
      </c>
      <c r="J149" s="164">
        <f>AVERAGE(I149:I153)</f>
        <v>0.87010965388983785</v>
      </c>
      <c r="K149" s="25">
        <v>1.1883715518591049</v>
      </c>
      <c r="L149" s="157">
        <f>AVERAGE(K149:K153)</f>
        <v>1.1981518402712317</v>
      </c>
      <c r="M149" s="2"/>
    </row>
    <row r="150" spans="1:13" x14ac:dyDescent="0.3">
      <c r="A150" s="16" t="s">
        <v>10</v>
      </c>
      <c r="B150" s="23">
        <v>0.35</v>
      </c>
      <c r="C150" s="23">
        <v>32</v>
      </c>
      <c r="D150" s="162"/>
      <c r="E150" s="160"/>
      <c r="F150" s="160"/>
      <c r="G150" s="25">
        <v>1.7779335828826479</v>
      </c>
      <c r="H150" s="162"/>
      <c r="I150" s="25">
        <v>0.97793944231882579</v>
      </c>
      <c r="J150" s="162"/>
      <c r="K150" s="25">
        <v>1.3685082654637788</v>
      </c>
      <c r="L150" s="157"/>
      <c r="M150" s="2"/>
    </row>
    <row r="151" spans="1:13" x14ac:dyDescent="0.3">
      <c r="A151" s="16" t="s">
        <v>10</v>
      </c>
      <c r="B151" s="23">
        <v>0.35</v>
      </c>
      <c r="C151" s="23">
        <v>32</v>
      </c>
      <c r="D151" s="162"/>
      <c r="E151" s="160"/>
      <c r="F151" s="160"/>
      <c r="G151" s="25">
        <v>1.5534697486558267</v>
      </c>
      <c r="H151" s="162"/>
      <c r="I151" s="25">
        <v>0.82427208393892781</v>
      </c>
      <c r="J151" s="162"/>
      <c r="K151" s="25">
        <v>1.1935695766351917</v>
      </c>
      <c r="L151" s="157"/>
    </row>
    <row r="152" spans="1:13" x14ac:dyDescent="0.3">
      <c r="A152" s="16" t="s">
        <v>10</v>
      </c>
      <c r="B152" s="23">
        <v>0.35</v>
      </c>
      <c r="C152" s="23">
        <v>32</v>
      </c>
      <c r="D152" s="162"/>
      <c r="E152" s="160"/>
      <c r="F152" s="160"/>
      <c r="G152" s="25">
        <v>1.3312119648215641</v>
      </c>
      <c r="H152" s="162"/>
      <c r="I152" s="25">
        <v>0.81093546480770351</v>
      </c>
      <c r="J152" s="162"/>
      <c r="K152" s="25">
        <v>1.0713047678803977</v>
      </c>
      <c r="L152" s="157"/>
    </row>
    <row r="153" spans="1:13" x14ac:dyDescent="0.3">
      <c r="A153" s="16" t="s">
        <v>10</v>
      </c>
      <c r="B153" s="23">
        <v>0.35</v>
      </c>
      <c r="C153" s="23">
        <v>32</v>
      </c>
      <c r="D153" s="162"/>
      <c r="E153" s="160"/>
      <c r="F153" s="160"/>
      <c r="G153" s="25">
        <v>1.4064786398034723</v>
      </c>
      <c r="H153" s="162"/>
      <c r="I153" s="25">
        <v>0.93569540370100246</v>
      </c>
      <c r="J153" s="162"/>
      <c r="K153" s="25">
        <v>1.1690050395176856</v>
      </c>
      <c r="L153" s="157"/>
    </row>
    <row r="154" spans="1:13" x14ac:dyDescent="0.3">
      <c r="A154" s="16" t="s">
        <v>10</v>
      </c>
      <c r="B154" s="23">
        <v>0.35</v>
      </c>
      <c r="C154" s="23">
        <v>32</v>
      </c>
      <c r="D154" s="162">
        <v>4</v>
      </c>
      <c r="E154" s="160">
        <v>2.227274602</v>
      </c>
      <c r="F154" s="160">
        <v>0.210981472</v>
      </c>
      <c r="G154" s="25">
        <v>1.4891368210705942</v>
      </c>
      <c r="H154" s="164">
        <f>AVERAGE(G154:G158)</f>
        <v>1.8220087150938391</v>
      </c>
      <c r="I154" s="25">
        <v>0.53788121085544671</v>
      </c>
      <c r="J154" s="164">
        <f>AVERAGE(I154:I158)</f>
        <v>0.89994431899637894</v>
      </c>
      <c r="K154" s="25">
        <v>1.0314713535640483</v>
      </c>
      <c r="L154" s="157">
        <f>AVERAGE(K154:K158)</f>
        <v>1.3508100287888194</v>
      </c>
    </row>
    <row r="155" spans="1:13" x14ac:dyDescent="0.3">
      <c r="A155" s="16" t="s">
        <v>10</v>
      </c>
      <c r="B155" s="23">
        <v>0.35</v>
      </c>
      <c r="C155" s="23">
        <v>32</v>
      </c>
      <c r="D155" s="162"/>
      <c r="E155" s="160"/>
      <c r="F155" s="160"/>
      <c r="G155" s="25">
        <v>1.5725252498717972</v>
      </c>
      <c r="H155" s="162"/>
      <c r="I155" s="25">
        <v>0.92059649615945738</v>
      </c>
      <c r="J155" s="162"/>
      <c r="K155" s="25">
        <v>1.2338485725482731</v>
      </c>
      <c r="L155" s="157"/>
    </row>
    <row r="156" spans="1:13" x14ac:dyDescent="0.3">
      <c r="A156" s="16" t="s">
        <v>10</v>
      </c>
      <c r="B156" s="23">
        <v>0.35</v>
      </c>
      <c r="C156" s="23">
        <v>32</v>
      </c>
      <c r="D156" s="162"/>
      <c r="E156" s="160"/>
      <c r="F156" s="160"/>
      <c r="G156" s="25">
        <v>2.0482196813386557</v>
      </c>
      <c r="H156" s="162"/>
      <c r="I156" s="25">
        <v>1.171179233140945</v>
      </c>
      <c r="J156" s="162"/>
      <c r="K156" s="25">
        <v>1.5854489995345404</v>
      </c>
      <c r="L156" s="157"/>
    </row>
    <row r="157" spans="1:13" x14ac:dyDescent="0.3">
      <c r="A157" s="16" t="s">
        <v>10</v>
      </c>
      <c r="B157" s="23">
        <v>0.35</v>
      </c>
      <c r="C157" s="23">
        <v>32</v>
      </c>
      <c r="D157" s="162"/>
      <c r="E157" s="160"/>
      <c r="F157" s="160"/>
      <c r="G157" s="25">
        <v>1.9769302275937006</v>
      </c>
      <c r="H157" s="162"/>
      <c r="I157" s="25">
        <v>0.79246395746793552</v>
      </c>
      <c r="J157" s="162"/>
      <c r="K157" s="25">
        <v>1.3687224234965676</v>
      </c>
      <c r="L157" s="157"/>
    </row>
    <row r="158" spans="1:13" x14ac:dyDescent="0.3">
      <c r="A158" s="16" t="s">
        <v>10</v>
      </c>
      <c r="B158" s="23">
        <v>0.35</v>
      </c>
      <c r="C158" s="23">
        <v>32</v>
      </c>
      <c r="D158" s="162"/>
      <c r="E158" s="160"/>
      <c r="F158" s="160"/>
      <c r="G158" s="25">
        <v>2.0232315955944475</v>
      </c>
      <c r="H158" s="162"/>
      <c r="I158" s="25">
        <v>1.0776006973581103</v>
      </c>
      <c r="J158" s="162"/>
      <c r="K158" s="25">
        <v>1.5345587948006676</v>
      </c>
      <c r="L158" s="157"/>
    </row>
    <row r="159" spans="1:13" x14ac:dyDescent="0.3">
      <c r="A159" s="16" t="s">
        <v>10</v>
      </c>
      <c r="B159" s="23">
        <v>1</v>
      </c>
      <c r="C159" s="23">
        <v>32</v>
      </c>
      <c r="D159" s="162">
        <v>1</v>
      </c>
      <c r="E159" s="160">
        <v>2.9312381429999999</v>
      </c>
      <c r="F159" s="160">
        <v>8.8495580000000004E-3</v>
      </c>
      <c r="G159" s="25">
        <v>5.1857280691649068</v>
      </c>
      <c r="H159" s="164">
        <f>AVERAGE(G159:G163)</f>
        <v>2.1570600489226583</v>
      </c>
      <c r="I159" s="21"/>
      <c r="J159" s="164">
        <f>AVERAGE(I159:I163)</f>
        <v>0.76020274620004102</v>
      </c>
      <c r="K159" s="25">
        <v>2.2297355395279723</v>
      </c>
      <c r="L159" s="157">
        <f>AVERAGE(K159:K163)</f>
        <v>1.2972578902577854</v>
      </c>
      <c r="M159" s="2"/>
    </row>
    <row r="160" spans="1:13" x14ac:dyDescent="0.3">
      <c r="A160" s="16" t="s">
        <v>10</v>
      </c>
      <c r="B160" s="23">
        <v>1</v>
      </c>
      <c r="C160" s="23">
        <v>32</v>
      </c>
      <c r="D160" s="162"/>
      <c r="E160" s="160"/>
      <c r="F160" s="160"/>
      <c r="G160" s="25">
        <v>1.3378783592512726</v>
      </c>
      <c r="H160" s="162"/>
      <c r="I160" s="25">
        <v>0.97400098578149918</v>
      </c>
      <c r="J160" s="162"/>
      <c r="K160" s="25">
        <v>1.1411995006204434</v>
      </c>
      <c r="L160" s="157"/>
      <c r="M160" s="2"/>
    </row>
    <row r="161" spans="1:13" x14ac:dyDescent="0.3">
      <c r="A161" s="16" t="s">
        <v>10</v>
      </c>
      <c r="B161" s="23">
        <v>1</v>
      </c>
      <c r="C161" s="23">
        <v>32</v>
      </c>
      <c r="D161" s="162"/>
      <c r="E161" s="160"/>
      <c r="F161" s="160"/>
      <c r="G161" s="25">
        <v>1.6660665105085155</v>
      </c>
      <c r="H161" s="162"/>
      <c r="I161" s="25">
        <v>0.78719416095718797</v>
      </c>
      <c r="J161" s="162"/>
      <c r="K161" s="25">
        <v>1.2157778907885441</v>
      </c>
      <c r="L161" s="157"/>
      <c r="M161" s="2"/>
    </row>
    <row r="162" spans="1:13" x14ac:dyDescent="0.3">
      <c r="A162" s="16" t="s">
        <v>10</v>
      </c>
      <c r="B162" s="23">
        <v>1</v>
      </c>
      <c r="C162" s="23">
        <v>32</v>
      </c>
      <c r="D162" s="162"/>
      <c r="E162" s="160"/>
      <c r="F162" s="160"/>
      <c r="G162" s="25">
        <v>1.1923519706705181</v>
      </c>
      <c r="H162" s="162"/>
      <c r="I162" s="25">
        <v>0.64240225279115348</v>
      </c>
      <c r="J162" s="162"/>
      <c r="K162" s="25">
        <v>0.91354966698486972</v>
      </c>
      <c r="L162" s="157"/>
      <c r="M162" s="2"/>
    </row>
    <row r="163" spans="1:13" x14ac:dyDescent="0.3">
      <c r="A163" s="16" t="s">
        <v>10</v>
      </c>
      <c r="B163" s="23">
        <v>1</v>
      </c>
      <c r="C163" s="23">
        <v>32</v>
      </c>
      <c r="D163" s="162"/>
      <c r="E163" s="160"/>
      <c r="F163" s="160"/>
      <c r="G163" s="25">
        <v>1.4032753350180771</v>
      </c>
      <c r="H163" s="162"/>
      <c r="I163" s="25">
        <v>0.63721358527032324</v>
      </c>
      <c r="J163" s="162"/>
      <c r="K163" s="25">
        <v>0.98602685336709772</v>
      </c>
      <c r="L163" s="157"/>
      <c r="M163" s="2"/>
    </row>
    <row r="164" spans="1:13" x14ac:dyDescent="0.3">
      <c r="A164" s="16" t="s">
        <v>10</v>
      </c>
      <c r="B164" s="23">
        <v>1</v>
      </c>
      <c r="C164" s="23">
        <v>32</v>
      </c>
      <c r="D164" s="162">
        <v>2</v>
      </c>
      <c r="E164" s="160">
        <v>2.7221179379999998</v>
      </c>
      <c r="F164" s="160">
        <v>0.20679873800000001</v>
      </c>
      <c r="G164" s="25">
        <v>2.5455673830901477</v>
      </c>
      <c r="H164" s="164">
        <f>AVERAGE(G164:G168)</f>
        <v>1.8583680250560008</v>
      </c>
      <c r="I164" s="25">
        <v>1.0520367349652726</v>
      </c>
      <c r="J164" s="164">
        <f>AVERAGE(I164:I168)</f>
        <v>0.69807753092911418</v>
      </c>
      <c r="K164" s="25">
        <v>1.7585489344514897</v>
      </c>
      <c r="L164" s="157">
        <f>AVERAGE(K164:K168)</f>
        <v>1.2148880380515372</v>
      </c>
      <c r="M164" s="2"/>
    </row>
    <row r="165" spans="1:13" x14ac:dyDescent="0.3">
      <c r="A165" s="16" t="s">
        <v>10</v>
      </c>
      <c r="B165" s="23">
        <v>1</v>
      </c>
      <c r="C165" s="23">
        <v>32</v>
      </c>
      <c r="D165" s="162"/>
      <c r="E165" s="160"/>
      <c r="F165" s="160"/>
      <c r="G165" s="25">
        <v>2.174883616967056</v>
      </c>
      <c r="H165" s="162"/>
      <c r="I165" s="25">
        <v>0.58822841990250496</v>
      </c>
      <c r="J165" s="162"/>
      <c r="K165" s="25">
        <v>1.3693723184501629</v>
      </c>
      <c r="L165" s="157"/>
      <c r="M165" s="2"/>
    </row>
    <row r="166" spans="1:13" x14ac:dyDescent="0.3">
      <c r="A166" s="16" t="s">
        <v>10</v>
      </c>
      <c r="B166" s="23">
        <v>1</v>
      </c>
      <c r="C166" s="23">
        <v>32</v>
      </c>
      <c r="D166" s="162"/>
      <c r="E166" s="160"/>
      <c r="F166" s="160"/>
      <c r="G166" s="25">
        <v>1.2691068876218334</v>
      </c>
      <c r="H166" s="162"/>
      <c r="I166" s="25">
        <v>0.76724811995275277</v>
      </c>
      <c r="J166" s="162"/>
      <c r="K166" s="25">
        <v>1.0195804048687773</v>
      </c>
      <c r="L166" s="157"/>
      <c r="M166" s="2"/>
    </row>
    <row r="167" spans="1:13" x14ac:dyDescent="0.3">
      <c r="A167" s="16" t="s">
        <v>10</v>
      </c>
      <c r="B167" s="23">
        <v>1</v>
      </c>
      <c r="C167" s="23">
        <v>32</v>
      </c>
      <c r="D167" s="162"/>
      <c r="E167" s="160"/>
      <c r="F167" s="160"/>
      <c r="G167" s="25">
        <v>2.0872511554326119</v>
      </c>
      <c r="H167" s="162"/>
      <c r="I167" s="21"/>
      <c r="J167" s="162"/>
      <c r="K167" s="25">
        <v>1.0759222224272307</v>
      </c>
      <c r="L167" s="157"/>
    </row>
    <row r="168" spans="1:13" x14ac:dyDescent="0.3">
      <c r="A168" s="16" t="s">
        <v>10</v>
      </c>
      <c r="B168" s="23">
        <v>1</v>
      </c>
      <c r="C168" s="23">
        <v>32</v>
      </c>
      <c r="D168" s="162"/>
      <c r="E168" s="160"/>
      <c r="F168" s="160"/>
      <c r="G168" s="25">
        <v>1.2150310821683563</v>
      </c>
      <c r="H168" s="162"/>
      <c r="I168" s="25">
        <v>0.38479684889592597</v>
      </c>
      <c r="J168" s="162"/>
      <c r="K168" s="25">
        <v>0.85101631006002498</v>
      </c>
      <c r="L168" s="157"/>
    </row>
    <row r="169" spans="1:13" x14ac:dyDescent="0.3">
      <c r="A169" s="16" t="s">
        <v>10</v>
      </c>
      <c r="B169" s="23">
        <v>1</v>
      </c>
      <c r="C169" s="23">
        <v>32</v>
      </c>
      <c r="D169" s="162">
        <v>3</v>
      </c>
      <c r="E169" s="160">
        <v>1.8674061150000001</v>
      </c>
      <c r="F169" s="160">
        <v>0.31858389500000001</v>
      </c>
      <c r="G169" s="25">
        <v>1.3720040618599292</v>
      </c>
      <c r="H169" s="164">
        <f>AVERAGE(G169:G173)</f>
        <v>1.9276397675696129</v>
      </c>
      <c r="I169" s="25">
        <v>0.95499596483854643</v>
      </c>
      <c r="J169" s="164">
        <f>AVERAGE(I169:I173)</f>
        <v>0.88190492745773752</v>
      </c>
      <c r="K169" s="25">
        <v>1.1625953016817772</v>
      </c>
      <c r="L169" s="157">
        <f>AVERAGE(K169:K173)</f>
        <v>1.2968205450722989</v>
      </c>
    </row>
    <row r="170" spans="1:13" x14ac:dyDescent="0.3">
      <c r="A170" s="16" t="s">
        <v>10</v>
      </c>
      <c r="B170" s="23">
        <v>1</v>
      </c>
      <c r="C170" s="23">
        <v>32</v>
      </c>
      <c r="D170" s="162"/>
      <c r="E170" s="160"/>
      <c r="F170" s="160"/>
      <c r="G170" s="25">
        <v>2.4638952032483084</v>
      </c>
      <c r="H170" s="162"/>
      <c r="I170" s="25">
        <v>0.68132937765126833</v>
      </c>
      <c r="J170" s="162"/>
      <c r="K170" s="25">
        <v>1.542163623939764</v>
      </c>
      <c r="L170" s="157"/>
    </row>
    <row r="171" spans="1:13" x14ac:dyDescent="0.3">
      <c r="A171" s="16" t="s">
        <v>10</v>
      </c>
      <c r="B171" s="23">
        <v>1</v>
      </c>
      <c r="C171" s="23">
        <v>32</v>
      </c>
      <c r="D171" s="162"/>
      <c r="E171" s="160"/>
      <c r="F171" s="160"/>
      <c r="G171" s="25">
        <v>2.2597234282693122</v>
      </c>
      <c r="H171" s="162"/>
      <c r="I171" s="21"/>
      <c r="J171" s="162"/>
      <c r="K171" s="25">
        <v>1.1087023016127677</v>
      </c>
      <c r="L171" s="157"/>
    </row>
    <row r="172" spans="1:13" x14ac:dyDescent="0.3">
      <c r="A172" s="16" t="s">
        <v>10</v>
      </c>
      <c r="B172" s="23">
        <v>1</v>
      </c>
      <c r="C172" s="23">
        <v>32</v>
      </c>
      <c r="D172" s="162"/>
      <c r="E172" s="160"/>
      <c r="F172" s="160"/>
      <c r="G172" s="25">
        <v>1.270492068727114</v>
      </c>
      <c r="H172" s="162"/>
      <c r="I172" s="25">
        <v>0.98738609686065482</v>
      </c>
      <c r="J172" s="162"/>
      <c r="K172" s="25">
        <v>1.1071832693387289</v>
      </c>
      <c r="L172" s="157"/>
    </row>
    <row r="173" spans="1:13" x14ac:dyDescent="0.3">
      <c r="A173" s="16" t="s">
        <v>10</v>
      </c>
      <c r="B173" s="23">
        <v>1</v>
      </c>
      <c r="C173" s="23">
        <v>32</v>
      </c>
      <c r="D173" s="162"/>
      <c r="E173" s="160"/>
      <c r="F173" s="160"/>
      <c r="G173" s="25">
        <v>2.2720840757434</v>
      </c>
      <c r="H173" s="162"/>
      <c r="I173" s="25">
        <v>0.90390827048048039</v>
      </c>
      <c r="J173" s="162"/>
      <c r="K173" s="25">
        <v>1.5634582287884564</v>
      </c>
      <c r="L173" s="157"/>
    </row>
    <row r="174" spans="1:13" x14ac:dyDescent="0.3">
      <c r="A174" s="16" t="s">
        <v>10</v>
      </c>
      <c r="B174" s="23">
        <v>1</v>
      </c>
      <c r="C174" s="23">
        <v>32</v>
      </c>
      <c r="D174" s="162">
        <v>4</v>
      </c>
      <c r="E174" s="160">
        <v>2.1851584339999999</v>
      </c>
      <c r="F174" s="160">
        <v>0.18041916</v>
      </c>
      <c r="G174" s="25">
        <v>1.2139310028537653</v>
      </c>
      <c r="H174" s="164">
        <f>AVERAGE(G174:G178)</f>
        <v>2.0764157338661682</v>
      </c>
      <c r="I174" s="25">
        <v>0.88517014758757218</v>
      </c>
      <c r="J174" s="164">
        <f>AVERAGE(I174:I178)</f>
        <v>0.9371417753059671</v>
      </c>
      <c r="K174" s="25">
        <v>1.0432592027003111</v>
      </c>
      <c r="L174" s="157">
        <f>AVERAGE(K174:K178)</f>
        <v>1.330596105957671</v>
      </c>
    </row>
    <row r="175" spans="1:13" x14ac:dyDescent="0.3">
      <c r="A175" s="16" t="s">
        <v>10</v>
      </c>
      <c r="B175" s="23">
        <v>1</v>
      </c>
      <c r="C175" s="23">
        <v>32</v>
      </c>
      <c r="D175" s="162"/>
      <c r="E175" s="160"/>
      <c r="F175" s="160"/>
      <c r="G175" s="25">
        <v>2.546551220862562</v>
      </c>
      <c r="H175" s="162"/>
      <c r="I175" s="25">
        <v>0.96724571196466103</v>
      </c>
      <c r="J175" s="162"/>
      <c r="K175" s="25">
        <v>1.717773011477093</v>
      </c>
      <c r="L175" s="157"/>
    </row>
    <row r="176" spans="1:13" x14ac:dyDescent="0.3">
      <c r="A176" s="16" t="s">
        <v>10</v>
      </c>
      <c r="B176" s="23">
        <v>1</v>
      </c>
      <c r="C176" s="23">
        <v>32</v>
      </c>
      <c r="D176" s="162"/>
      <c r="E176" s="160"/>
      <c r="F176" s="160"/>
      <c r="G176" s="25">
        <v>2.1581310882497799</v>
      </c>
      <c r="H176" s="162"/>
      <c r="I176" s="21"/>
      <c r="J176" s="162"/>
      <c r="K176" s="25">
        <v>1.1386089046793544</v>
      </c>
      <c r="L176" s="157"/>
    </row>
    <row r="177" spans="1:12" x14ac:dyDescent="0.3">
      <c r="A177" s="16" t="s">
        <v>10</v>
      </c>
      <c r="B177" s="23">
        <v>1</v>
      </c>
      <c r="C177" s="23">
        <v>32</v>
      </c>
      <c r="D177" s="162"/>
      <c r="E177" s="160"/>
      <c r="F177" s="160"/>
      <c r="G177" s="25">
        <v>2.089209065250655</v>
      </c>
      <c r="H177" s="162"/>
      <c r="I177" s="25">
        <v>0.95900946636566853</v>
      </c>
      <c r="J177" s="162"/>
      <c r="K177" s="25">
        <v>1.5059035521759374</v>
      </c>
      <c r="L177" s="157"/>
    </row>
    <row r="178" spans="1:12" x14ac:dyDescent="0.3">
      <c r="A178" s="16" t="s">
        <v>10</v>
      </c>
      <c r="B178" s="23">
        <v>1</v>
      </c>
      <c r="C178" s="23">
        <v>32</v>
      </c>
      <c r="D178" s="162"/>
      <c r="E178" s="160"/>
      <c r="F178" s="160"/>
      <c r="G178" s="25">
        <v>2.37425629211408</v>
      </c>
      <c r="H178" s="162"/>
      <c r="I178" s="21"/>
      <c r="J178" s="162"/>
      <c r="K178" s="25">
        <v>1.24743585875566</v>
      </c>
      <c r="L178" s="157"/>
    </row>
    <row r="179" spans="1:12" x14ac:dyDescent="0.3">
      <c r="A179" s="16" t="s">
        <v>10</v>
      </c>
      <c r="B179" s="23">
        <v>2</v>
      </c>
      <c r="C179" s="23">
        <v>32</v>
      </c>
      <c r="D179" s="162">
        <v>1</v>
      </c>
      <c r="E179" s="162">
        <v>1.8070425349999999</v>
      </c>
      <c r="F179" s="162">
        <v>0.282553357</v>
      </c>
      <c r="G179" s="25">
        <v>2.2608426385676132</v>
      </c>
      <c r="H179" s="160">
        <f>AVERAGE(G179:G182)</f>
        <v>1.7791265949633157</v>
      </c>
      <c r="I179" s="21"/>
      <c r="J179" s="160">
        <f>AVERAGE(I179:I182)</f>
        <v>0.84369222709591796</v>
      </c>
      <c r="K179" s="25">
        <v>1.1200572497980223</v>
      </c>
      <c r="L179" s="157">
        <f>AVERAGE(K179:K182)</f>
        <v>1.188768434093419</v>
      </c>
    </row>
    <row r="180" spans="1:12" x14ac:dyDescent="0.3">
      <c r="A180" s="16" t="s">
        <v>10</v>
      </c>
      <c r="B180" s="23">
        <v>2</v>
      </c>
      <c r="C180" s="23">
        <v>32</v>
      </c>
      <c r="D180" s="162"/>
      <c r="E180" s="162"/>
      <c r="F180" s="162"/>
      <c r="G180" s="25">
        <v>1.0279167963098108</v>
      </c>
      <c r="H180" s="160"/>
      <c r="I180" s="25">
        <v>0.79375847209007622</v>
      </c>
      <c r="J180" s="160"/>
      <c r="K180" s="25">
        <v>0.9121179622678296</v>
      </c>
      <c r="L180" s="157"/>
    </row>
    <row r="181" spans="1:12" x14ac:dyDescent="0.3">
      <c r="A181" s="16" t="s">
        <v>10</v>
      </c>
      <c r="B181" s="23">
        <v>2</v>
      </c>
      <c r="C181" s="23">
        <v>32</v>
      </c>
      <c r="D181" s="162"/>
      <c r="E181" s="162"/>
      <c r="F181" s="162"/>
      <c r="G181" s="25">
        <v>1.386563178257689</v>
      </c>
      <c r="H181" s="160"/>
      <c r="I181" s="25">
        <v>0.90112816760259362</v>
      </c>
      <c r="J181" s="160"/>
      <c r="K181" s="25">
        <v>1.1238049505448757</v>
      </c>
      <c r="L181" s="157"/>
    </row>
    <row r="182" spans="1:12" x14ac:dyDescent="0.3">
      <c r="A182" s="16" t="s">
        <v>10</v>
      </c>
      <c r="B182" s="23">
        <v>2</v>
      </c>
      <c r="C182" s="23">
        <v>32</v>
      </c>
      <c r="D182" s="162"/>
      <c r="E182" s="162"/>
      <c r="F182" s="162"/>
      <c r="G182" s="25">
        <v>2.4411837667181504</v>
      </c>
      <c r="H182" s="160"/>
      <c r="I182" s="25">
        <v>0.83619004159508403</v>
      </c>
      <c r="J182" s="160"/>
      <c r="K182" s="25">
        <v>1.5990935737629479</v>
      </c>
      <c r="L182" s="157"/>
    </row>
    <row r="183" spans="1:12" x14ac:dyDescent="0.3">
      <c r="A183" s="16" t="s">
        <v>10</v>
      </c>
      <c r="B183" s="23">
        <v>2</v>
      </c>
      <c r="C183" s="23">
        <v>32</v>
      </c>
      <c r="D183" s="162">
        <v>2</v>
      </c>
      <c r="E183" s="162">
        <v>2.402605909</v>
      </c>
      <c r="F183" s="162">
        <v>0.19471028800000001</v>
      </c>
      <c r="G183" s="25">
        <v>1.8442092368851652</v>
      </c>
      <c r="H183" s="160">
        <f>AVERAGE(G183:G186)</f>
        <v>1.6664449247204196</v>
      </c>
      <c r="I183" s="21"/>
      <c r="J183" s="160">
        <f>AVERAGE(I183:I186)</f>
        <v>0.86233301422910891</v>
      </c>
      <c r="K183" s="25">
        <v>0.97861333927050553</v>
      </c>
      <c r="L183" s="157">
        <f>AVERAGE(K183:K186)</f>
        <v>1.1708980051056284</v>
      </c>
    </row>
    <row r="184" spans="1:12" x14ac:dyDescent="0.3">
      <c r="A184" s="16" t="s">
        <v>10</v>
      </c>
      <c r="B184" s="23">
        <v>2</v>
      </c>
      <c r="C184" s="23">
        <v>32</v>
      </c>
      <c r="D184" s="162"/>
      <c r="E184" s="162"/>
      <c r="F184" s="162"/>
      <c r="G184" s="25">
        <v>1.7076108804962922</v>
      </c>
      <c r="H184" s="160"/>
      <c r="I184" s="25">
        <v>0.97492246241162706</v>
      </c>
      <c r="J184" s="160"/>
      <c r="K184" s="25">
        <v>1.339193499965287</v>
      </c>
      <c r="L184" s="157"/>
    </row>
    <row r="185" spans="1:12" x14ac:dyDescent="0.3">
      <c r="A185" s="16" t="s">
        <v>10</v>
      </c>
      <c r="B185" s="23">
        <v>2</v>
      </c>
      <c r="C185" s="23">
        <v>32</v>
      </c>
      <c r="D185" s="162"/>
      <c r="E185" s="162"/>
      <c r="F185" s="162"/>
      <c r="G185" s="25">
        <v>1.5599554918912084</v>
      </c>
      <c r="H185" s="160"/>
      <c r="I185" s="25">
        <v>0.99327943188873424</v>
      </c>
      <c r="J185" s="160"/>
      <c r="K185" s="25">
        <v>1.2687687046575098</v>
      </c>
      <c r="L185" s="157"/>
    </row>
    <row r="186" spans="1:12" x14ac:dyDescent="0.3">
      <c r="A186" s="16" t="s">
        <v>10</v>
      </c>
      <c r="B186" s="23">
        <v>2</v>
      </c>
      <c r="C186" s="23">
        <v>32</v>
      </c>
      <c r="D186" s="162"/>
      <c r="E186" s="162"/>
      <c r="F186" s="162"/>
      <c r="G186" s="25">
        <v>1.5540040896090126</v>
      </c>
      <c r="H186" s="160"/>
      <c r="I186" s="25">
        <v>0.6187971483869652</v>
      </c>
      <c r="J186" s="160"/>
      <c r="K186" s="25">
        <v>1.097016476529211</v>
      </c>
      <c r="L186" s="157"/>
    </row>
    <row r="187" spans="1:12" x14ac:dyDescent="0.3">
      <c r="A187" s="16" t="s">
        <v>10</v>
      </c>
      <c r="B187" s="23">
        <v>2</v>
      </c>
      <c r="C187" s="23">
        <v>32</v>
      </c>
      <c r="D187" s="162">
        <v>3</v>
      </c>
      <c r="E187" s="162">
        <v>1.710377185</v>
      </c>
      <c r="F187" s="162">
        <v>0.24087608999999999</v>
      </c>
      <c r="G187" s="25">
        <v>1.0096737598529799</v>
      </c>
      <c r="H187" s="160">
        <f>AVERAGE(G187:G190)</f>
        <v>2.1357146230076824</v>
      </c>
      <c r="I187" s="25">
        <v>0.81497242536762726</v>
      </c>
      <c r="J187" s="160">
        <f>AVERAGE(I187:I190)</f>
        <v>0.74245656805377525</v>
      </c>
      <c r="K187" s="25">
        <v>0.90967825308598615</v>
      </c>
      <c r="L187" s="157">
        <f>AVERAGE(K187:K190)</f>
        <v>1.3063750071181293</v>
      </c>
    </row>
    <row r="188" spans="1:12" x14ac:dyDescent="0.3">
      <c r="A188" s="16" t="s">
        <v>10</v>
      </c>
      <c r="B188" s="23">
        <v>2</v>
      </c>
      <c r="C188" s="23">
        <v>32</v>
      </c>
      <c r="D188" s="162"/>
      <c r="E188" s="162"/>
      <c r="F188" s="162"/>
      <c r="G188" s="25">
        <v>1.7515091378181606</v>
      </c>
      <c r="H188" s="160"/>
      <c r="I188" s="21"/>
      <c r="J188" s="160"/>
      <c r="K188" s="25">
        <v>0.87048911621058156</v>
      </c>
      <c r="L188" s="157"/>
    </row>
    <row r="189" spans="1:12" x14ac:dyDescent="0.3">
      <c r="A189" s="16" t="s">
        <v>10</v>
      </c>
      <c r="B189" s="23">
        <v>2</v>
      </c>
      <c r="C189" s="23">
        <v>32</v>
      </c>
      <c r="D189" s="162"/>
      <c r="E189" s="162"/>
      <c r="F189" s="162"/>
      <c r="G189" s="25">
        <v>2.2319621918538242</v>
      </c>
      <c r="H189" s="160"/>
      <c r="I189" s="25">
        <v>0.93637928372297208</v>
      </c>
      <c r="J189" s="160"/>
      <c r="K189" s="25">
        <v>1.5609707042623604</v>
      </c>
      <c r="L189" s="157"/>
    </row>
    <row r="190" spans="1:12" x14ac:dyDescent="0.3">
      <c r="A190" s="16" t="s">
        <v>10</v>
      </c>
      <c r="B190" s="23">
        <v>2</v>
      </c>
      <c r="C190" s="23">
        <v>32</v>
      </c>
      <c r="D190" s="162"/>
      <c r="E190" s="162"/>
      <c r="F190" s="162"/>
      <c r="G190" s="25">
        <v>3.5497134025057639</v>
      </c>
      <c r="H190" s="160"/>
      <c r="I190" s="25">
        <v>0.4760179950707264</v>
      </c>
      <c r="J190" s="160"/>
      <c r="K190" s="25">
        <v>1.8843619549135895</v>
      </c>
      <c r="L190" s="157"/>
    </row>
    <row r="191" spans="1:12" x14ac:dyDescent="0.3">
      <c r="A191" s="16" t="s">
        <v>10</v>
      </c>
      <c r="B191" s="23">
        <v>2</v>
      </c>
      <c r="C191" s="23">
        <v>32</v>
      </c>
      <c r="D191" s="162">
        <v>4</v>
      </c>
      <c r="E191" s="162">
        <v>2.231763602</v>
      </c>
      <c r="F191" s="162">
        <v>0.19438044900000001</v>
      </c>
      <c r="G191" s="25">
        <v>1.1063767634522341</v>
      </c>
      <c r="H191" s="160">
        <f>AVERAGE(G191:G194)</f>
        <v>1.5214874515640935</v>
      </c>
      <c r="I191" s="25">
        <v>0.69816410618469715</v>
      </c>
      <c r="J191" s="160">
        <f>AVERAGE(I191:I194)</f>
        <v>0.62399741074190407</v>
      </c>
      <c r="K191" s="25">
        <v>0.87678736037749549</v>
      </c>
      <c r="L191" s="157">
        <f>AVERAGE(K191:K194)</f>
        <v>0.95503902431041188</v>
      </c>
    </row>
    <row r="192" spans="1:12" x14ac:dyDescent="0.3">
      <c r="A192" s="16" t="s">
        <v>10</v>
      </c>
      <c r="B192" s="23">
        <v>2</v>
      </c>
      <c r="C192" s="23">
        <v>32</v>
      </c>
      <c r="D192" s="162"/>
      <c r="E192" s="162"/>
      <c r="F192" s="162"/>
      <c r="G192" s="25">
        <v>2.1136321152654953</v>
      </c>
      <c r="H192" s="160"/>
      <c r="I192" s="21"/>
      <c r="J192" s="160"/>
      <c r="K192" s="25">
        <v>0.94600460064939929</v>
      </c>
      <c r="L192" s="157"/>
    </row>
    <row r="193" spans="1:12" x14ac:dyDescent="0.3">
      <c r="A193" s="16" t="s">
        <v>10</v>
      </c>
      <c r="B193" s="23">
        <v>2</v>
      </c>
      <c r="C193" s="23">
        <v>32</v>
      </c>
      <c r="D193" s="162"/>
      <c r="E193" s="162"/>
      <c r="F193" s="162"/>
      <c r="G193" s="25">
        <v>1.7024314843227273</v>
      </c>
      <c r="H193" s="160"/>
      <c r="I193" s="25">
        <v>0.55914476877910202</v>
      </c>
      <c r="J193" s="160"/>
      <c r="K193" s="25">
        <v>1.119004900556277</v>
      </c>
      <c r="L193" s="157"/>
    </row>
    <row r="194" spans="1:12" ht="15" thickBot="1" x14ac:dyDescent="0.35">
      <c r="A194" s="26" t="s">
        <v>10</v>
      </c>
      <c r="B194" s="28">
        <v>2</v>
      </c>
      <c r="C194" s="28">
        <v>32</v>
      </c>
      <c r="D194" s="163"/>
      <c r="E194" s="163"/>
      <c r="F194" s="163"/>
      <c r="G194" s="59">
        <v>1.1635094432159168</v>
      </c>
      <c r="H194" s="161"/>
      <c r="I194" s="59">
        <v>0.61468335726191303</v>
      </c>
      <c r="J194" s="161"/>
      <c r="K194" s="59">
        <v>0.87835923565847562</v>
      </c>
      <c r="L194" s="158"/>
    </row>
    <row r="195" spans="1:12" x14ac:dyDescent="0.3">
      <c r="A195" s="14" t="s">
        <v>11</v>
      </c>
      <c r="B195" s="71">
        <v>0</v>
      </c>
      <c r="C195" s="71">
        <v>14</v>
      </c>
      <c r="D195" s="117">
        <v>1</v>
      </c>
      <c r="E195" s="68">
        <v>2.3169463989999999</v>
      </c>
      <c r="F195" s="68">
        <v>0.77947713399999996</v>
      </c>
      <c r="G195" s="114"/>
      <c r="H195" s="118"/>
      <c r="I195" s="114"/>
      <c r="J195" s="118"/>
      <c r="K195" s="118"/>
      <c r="L195" s="127"/>
    </row>
    <row r="196" spans="1:12" x14ac:dyDescent="0.3">
      <c r="A196" s="16" t="s">
        <v>11</v>
      </c>
      <c r="B196" s="23">
        <v>0</v>
      </c>
      <c r="C196" s="23">
        <v>14</v>
      </c>
      <c r="D196" s="112">
        <v>2</v>
      </c>
      <c r="E196" s="41">
        <v>2.5308035329999998</v>
      </c>
      <c r="F196" s="41">
        <v>0.63435344500000002</v>
      </c>
      <c r="G196" s="21"/>
      <c r="H196" s="113"/>
      <c r="I196" s="21"/>
      <c r="J196" s="113"/>
      <c r="K196" s="113"/>
      <c r="L196" s="128"/>
    </row>
    <row r="197" spans="1:12" x14ac:dyDescent="0.3">
      <c r="A197" s="16" t="s">
        <v>11</v>
      </c>
      <c r="B197" s="23">
        <v>0</v>
      </c>
      <c r="C197" s="23">
        <v>14</v>
      </c>
      <c r="D197" s="112">
        <v>3</v>
      </c>
      <c r="E197" s="41">
        <v>1.8503752419999999</v>
      </c>
      <c r="F197" s="41">
        <v>0.64460444299999997</v>
      </c>
      <c r="G197" s="21"/>
      <c r="H197" s="113"/>
      <c r="I197" s="21"/>
      <c r="J197" s="113"/>
      <c r="K197" s="113"/>
      <c r="L197" s="128"/>
    </row>
    <row r="198" spans="1:12" x14ac:dyDescent="0.3">
      <c r="A198" s="16" t="s">
        <v>11</v>
      </c>
      <c r="B198" s="23">
        <v>37</v>
      </c>
      <c r="C198" s="23">
        <v>14</v>
      </c>
      <c r="D198" s="112">
        <v>1</v>
      </c>
      <c r="E198" s="41">
        <v>1.9684433079999999</v>
      </c>
      <c r="F198" s="41">
        <v>0.72120073900000004</v>
      </c>
      <c r="G198" s="21"/>
      <c r="H198" s="113"/>
      <c r="I198" s="21"/>
      <c r="J198" s="113"/>
      <c r="K198" s="113"/>
      <c r="L198" s="128"/>
    </row>
    <row r="199" spans="1:12" x14ac:dyDescent="0.3">
      <c r="A199" s="16" t="s">
        <v>11</v>
      </c>
      <c r="B199" s="23">
        <v>37</v>
      </c>
      <c r="C199" s="23">
        <v>14</v>
      </c>
      <c r="D199" s="112">
        <v>2</v>
      </c>
      <c r="E199" s="41">
        <v>0.26824695599999998</v>
      </c>
      <c r="F199" s="41">
        <v>0.54385146100000004</v>
      </c>
      <c r="G199" s="21"/>
      <c r="H199" s="113"/>
      <c r="I199" s="21"/>
      <c r="J199" s="113"/>
      <c r="K199" s="113"/>
      <c r="L199" s="128"/>
    </row>
    <row r="200" spans="1:12" x14ac:dyDescent="0.3">
      <c r="A200" s="16" t="s">
        <v>11</v>
      </c>
      <c r="B200" s="23">
        <v>37</v>
      </c>
      <c r="C200" s="23">
        <v>14</v>
      </c>
      <c r="D200" s="112">
        <v>3</v>
      </c>
      <c r="E200" s="41">
        <v>0.40858668399999998</v>
      </c>
      <c r="F200" s="41">
        <v>0.373319807</v>
      </c>
      <c r="G200" s="21"/>
      <c r="H200" s="113"/>
      <c r="I200" s="21"/>
      <c r="J200" s="113"/>
      <c r="K200" s="113"/>
      <c r="L200" s="128"/>
    </row>
    <row r="201" spans="1:12" x14ac:dyDescent="0.3">
      <c r="A201" s="16" t="s">
        <v>11</v>
      </c>
      <c r="B201" s="23">
        <v>111</v>
      </c>
      <c r="C201" s="23">
        <v>14</v>
      </c>
      <c r="D201" s="112">
        <v>1</v>
      </c>
      <c r="E201" s="41">
        <v>0.67036130500000002</v>
      </c>
      <c r="F201" s="41">
        <v>0.38162026700000001</v>
      </c>
      <c r="G201" s="21"/>
      <c r="H201" s="113"/>
      <c r="I201" s="21"/>
      <c r="J201" s="113"/>
      <c r="K201" s="113"/>
      <c r="L201" s="128"/>
    </row>
    <row r="202" spans="1:12" x14ac:dyDescent="0.3">
      <c r="A202" s="16" t="s">
        <v>11</v>
      </c>
      <c r="B202" s="23">
        <v>111</v>
      </c>
      <c r="C202" s="23">
        <v>14</v>
      </c>
      <c r="D202" s="112">
        <v>2</v>
      </c>
      <c r="E202" s="41">
        <v>0.31688828000000002</v>
      </c>
      <c r="F202" s="41">
        <v>0.358080132</v>
      </c>
      <c r="G202" s="21"/>
      <c r="H202" s="113"/>
      <c r="I202" s="21"/>
      <c r="J202" s="113"/>
      <c r="K202" s="113"/>
      <c r="L202" s="128"/>
    </row>
    <row r="203" spans="1:12" x14ac:dyDescent="0.3">
      <c r="A203" s="16" t="s">
        <v>11</v>
      </c>
      <c r="B203" s="23">
        <v>111</v>
      </c>
      <c r="C203" s="23">
        <v>14</v>
      </c>
      <c r="D203" s="112">
        <v>3</v>
      </c>
      <c r="E203" s="41">
        <v>0.35250457299999999</v>
      </c>
      <c r="F203" s="41">
        <v>0.43816573399999997</v>
      </c>
      <c r="G203" s="21"/>
      <c r="H203" s="113"/>
      <c r="I203" s="21"/>
      <c r="J203" s="113"/>
      <c r="K203" s="113"/>
      <c r="L203" s="128"/>
    </row>
    <row r="204" spans="1:12" x14ac:dyDescent="0.3">
      <c r="A204" s="16" t="s">
        <v>11</v>
      </c>
      <c r="B204" s="23">
        <v>111</v>
      </c>
      <c r="C204" s="23">
        <v>14</v>
      </c>
      <c r="D204" s="112">
        <v>4</v>
      </c>
      <c r="E204" s="41">
        <v>0.27060652899999998</v>
      </c>
      <c r="F204" s="41">
        <v>0.30673455100000002</v>
      </c>
      <c r="G204" s="21"/>
      <c r="H204" s="113"/>
      <c r="I204" s="21"/>
      <c r="J204" s="113"/>
      <c r="K204" s="113"/>
      <c r="L204" s="128"/>
    </row>
    <row r="205" spans="1:12" x14ac:dyDescent="0.3">
      <c r="A205" s="16" t="s">
        <v>11</v>
      </c>
      <c r="B205" s="23">
        <v>0</v>
      </c>
      <c r="C205" s="23">
        <v>21</v>
      </c>
      <c r="D205" s="112">
        <v>1</v>
      </c>
      <c r="E205" s="41">
        <v>1.629404029</v>
      </c>
      <c r="F205" s="41">
        <v>0.68097612100000005</v>
      </c>
      <c r="G205" s="21"/>
      <c r="H205" s="113"/>
      <c r="I205" s="21"/>
      <c r="J205" s="113"/>
      <c r="K205" s="113"/>
      <c r="L205" s="128"/>
    </row>
    <row r="206" spans="1:12" x14ac:dyDescent="0.3">
      <c r="A206" s="16" t="s">
        <v>11</v>
      </c>
      <c r="B206" s="23">
        <v>0</v>
      </c>
      <c r="C206" s="23">
        <v>21</v>
      </c>
      <c r="D206" s="112">
        <v>2</v>
      </c>
      <c r="E206" s="41">
        <v>1.5259476700000001</v>
      </c>
      <c r="F206" s="41">
        <v>0.66613888799999998</v>
      </c>
      <c r="G206" s="21"/>
      <c r="H206" s="113"/>
      <c r="I206" s="21"/>
      <c r="J206" s="113"/>
      <c r="K206" s="113"/>
      <c r="L206" s="128"/>
    </row>
    <row r="207" spans="1:12" x14ac:dyDescent="0.3">
      <c r="A207" s="16" t="s">
        <v>11</v>
      </c>
      <c r="B207" s="23">
        <v>0</v>
      </c>
      <c r="C207" s="23">
        <v>21</v>
      </c>
      <c r="D207" s="112">
        <v>3</v>
      </c>
      <c r="E207" s="41">
        <v>1.548954191</v>
      </c>
      <c r="F207" s="41">
        <v>0.77168220099999996</v>
      </c>
      <c r="G207" s="21"/>
      <c r="H207" s="113"/>
      <c r="I207" s="21"/>
      <c r="J207" s="113"/>
      <c r="K207" s="113"/>
      <c r="L207" s="128"/>
    </row>
    <row r="208" spans="1:12" x14ac:dyDescent="0.3">
      <c r="A208" s="16" t="s">
        <v>11</v>
      </c>
      <c r="B208" s="23">
        <v>0</v>
      </c>
      <c r="C208" s="23">
        <v>21</v>
      </c>
      <c r="D208" s="112">
        <v>4</v>
      </c>
      <c r="E208" s="41">
        <v>1.132538617</v>
      </c>
      <c r="F208" s="41">
        <v>0.61454225600000001</v>
      </c>
      <c r="G208" s="21"/>
      <c r="H208" s="113"/>
      <c r="I208" s="21"/>
      <c r="J208" s="113"/>
      <c r="K208" s="113"/>
      <c r="L208" s="128"/>
    </row>
    <row r="209" spans="1:13" x14ac:dyDescent="0.3">
      <c r="A209" s="16" t="s">
        <v>11</v>
      </c>
      <c r="B209" s="23">
        <v>37</v>
      </c>
      <c r="C209" s="23">
        <v>21</v>
      </c>
      <c r="D209" s="112">
        <v>1</v>
      </c>
      <c r="E209" s="41">
        <v>0.31396145800000003</v>
      </c>
      <c r="F209" s="41">
        <v>0.51176273100000003</v>
      </c>
      <c r="G209" s="21"/>
      <c r="H209" s="113"/>
      <c r="I209" s="21"/>
      <c r="J209" s="113"/>
      <c r="K209" s="113"/>
      <c r="L209" s="128"/>
    </row>
    <row r="210" spans="1:13" x14ac:dyDescent="0.3">
      <c r="A210" s="16" t="s">
        <v>11</v>
      </c>
      <c r="B210" s="23">
        <v>37</v>
      </c>
      <c r="C210" s="23">
        <v>21</v>
      </c>
      <c r="D210" s="112">
        <v>2</v>
      </c>
      <c r="E210" s="41">
        <v>0.346077723</v>
      </c>
      <c r="F210" s="41">
        <v>0.53682191000000001</v>
      </c>
      <c r="G210" s="21"/>
      <c r="H210" s="113"/>
      <c r="I210" s="21"/>
      <c r="J210" s="113"/>
      <c r="K210" s="113"/>
      <c r="L210" s="128"/>
    </row>
    <row r="211" spans="1:13" x14ac:dyDescent="0.3">
      <c r="A211" s="16" t="s">
        <v>11</v>
      </c>
      <c r="B211" s="23">
        <v>37</v>
      </c>
      <c r="C211" s="23">
        <v>21</v>
      </c>
      <c r="D211" s="112">
        <v>3</v>
      </c>
      <c r="E211" s="41">
        <v>0.47279941399999997</v>
      </c>
      <c r="F211" s="41">
        <v>0.58753347199999995</v>
      </c>
      <c r="G211" s="21"/>
      <c r="H211" s="113"/>
      <c r="I211" s="21"/>
      <c r="J211" s="113"/>
      <c r="K211" s="113"/>
      <c r="L211" s="128"/>
    </row>
    <row r="212" spans="1:13" x14ac:dyDescent="0.3">
      <c r="A212" s="16" t="s">
        <v>11</v>
      </c>
      <c r="B212" s="23">
        <v>37</v>
      </c>
      <c r="C212" s="23">
        <v>21</v>
      </c>
      <c r="D212" s="112">
        <v>4</v>
      </c>
      <c r="E212" s="41">
        <v>0.68210475100000001</v>
      </c>
      <c r="F212" s="41">
        <v>0.666325587</v>
      </c>
      <c r="G212" s="21"/>
      <c r="H212" s="113"/>
      <c r="I212" s="21"/>
      <c r="J212" s="113"/>
      <c r="K212" s="113"/>
      <c r="L212" s="128"/>
    </row>
    <row r="213" spans="1:13" x14ac:dyDescent="0.3">
      <c r="A213" s="16" t="s">
        <v>11</v>
      </c>
      <c r="B213" s="23">
        <v>111</v>
      </c>
      <c r="C213" s="23">
        <v>21</v>
      </c>
      <c r="D213" s="112">
        <v>1</v>
      </c>
      <c r="E213" s="41">
        <v>0.392929731</v>
      </c>
      <c r="F213" s="41">
        <v>0.440488559</v>
      </c>
      <c r="G213" s="21"/>
      <c r="H213" s="113"/>
      <c r="I213" s="21"/>
      <c r="J213" s="113"/>
      <c r="K213" s="113"/>
      <c r="L213" s="128"/>
    </row>
    <row r="214" spans="1:13" x14ac:dyDescent="0.3">
      <c r="A214" s="16" t="s">
        <v>11</v>
      </c>
      <c r="B214" s="23">
        <v>111</v>
      </c>
      <c r="C214" s="23">
        <v>21</v>
      </c>
      <c r="D214" s="112">
        <v>2</v>
      </c>
      <c r="E214" s="41">
        <v>0.31528562100000002</v>
      </c>
      <c r="F214" s="41">
        <v>0.32683214500000002</v>
      </c>
      <c r="G214" s="21"/>
      <c r="H214" s="113"/>
      <c r="I214" s="21"/>
      <c r="J214" s="113"/>
      <c r="K214" s="113"/>
      <c r="L214" s="128"/>
    </row>
    <row r="215" spans="1:13" x14ac:dyDescent="0.3">
      <c r="A215" s="16" t="s">
        <v>11</v>
      </c>
      <c r="B215" s="23">
        <v>111</v>
      </c>
      <c r="C215" s="23">
        <v>21</v>
      </c>
      <c r="D215" s="112">
        <v>3</v>
      </c>
      <c r="E215" s="41">
        <v>0.34057717700000001</v>
      </c>
      <c r="F215" s="41">
        <v>0.41761949100000001</v>
      </c>
      <c r="G215" s="21"/>
      <c r="H215" s="113"/>
      <c r="I215" s="21"/>
      <c r="J215" s="113"/>
      <c r="K215" s="113"/>
      <c r="L215" s="128"/>
    </row>
    <row r="216" spans="1:13" x14ac:dyDescent="0.3">
      <c r="A216" s="16" t="s">
        <v>11</v>
      </c>
      <c r="B216" s="23">
        <v>111</v>
      </c>
      <c r="C216" s="23">
        <v>21</v>
      </c>
      <c r="D216" s="112">
        <v>4</v>
      </c>
      <c r="E216" s="41">
        <v>0.359203518</v>
      </c>
      <c r="F216" s="41">
        <v>0.415624569</v>
      </c>
      <c r="G216" s="21"/>
      <c r="H216" s="113"/>
      <c r="I216" s="21"/>
      <c r="J216" s="113"/>
      <c r="K216" s="113"/>
      <c r="L216" s="128"/>
    </row>
    <row r="217" spans="1:13" x14ac:dyDescent="0.3">
      <c r="A217" s="16" t="s">
        <v>11</v>
      </c>
      <c r="B217" s="23">
        <v>0</v>
      </c>
      <c r="C217" s="23">
        <v>32</v>
      </c>
      <c r="D217" s="162">
        <v>1</v>
      </c>
      <c r="E217" s="160">
        <v>3.1664299730000001</v>
      </c>
      <c r="F217" s="160">
        <v>0.83232099500000001</v>
      </c>
      <c r="G217" s="25">
        <v>1.0346193722044414</v>
      </c>
      <c r="H217" s="160">
        <f>AVERAGE(G217:G221)</f>
        <v>0.94193136233157415</v>
      </c>
      <c r="I217" s="25">
        <v>0.82511144936533398</v>
      </c>
      <c r="J217" s="160">
        <f>AVERAGE(I217:I221)</f>
        <v>1.115021169269665</v>
      </c>
      <c r="K217" s="25">
        <v>0.93039668917575002</v>
      </c>
      <c r="L217" s="157">
        <f>AVERAGE(K217:K221)</f>
        <v>1.0164284355644304</v>
      </c>
      <c r="M217" s="2"/>
    </row>
    <row r="218" spans="1:13" x14ac:dyDescent="0.3">
      <c r="A218" s="16" t="s">
        <v>11</v>
      </c>
      <c r="B218" s="23">
        <v>0</v>
      </c>
      <c r="C218" s="23">
        <v>32</v>
      </c>
      <c r="D218" s="162"/>
      <c r="E218" s="160"/>
      <c r="F218" s="160"/>
      <c r="G218" s="25">
        <v>1.054385649451411</v>
      </c>
      <c r="H218" s="160"/>
      <c r="I218" s="25">
        <v>1.076515243150298</v>
      </c>
      <c r="J218" s="160"/>
      <c r="K218" s="25">
        <v>1.0575696976571958</v>
      </c>
      <c r="L218" s="157"/>
      <c r="M218" s="2"/>
    </row>
    <row r="219" spans="1:13" x14ac:dyDescent="0.3">
      <c r="A219" s="16" t="s">
        <v>11</v>
      </c>
      <c r="B219" s="23">
        <v>0</v>
      </c>
      <c r="C219" s="23">
        <v>32</v>
      </c>
      <c r="D219" s="162"/>
      <c r="E219" s="160"/>
      <c r="F219" s="160"/>
      <c r="G219" s="25">
        <v>0.73355940157019539</v>
      </c>
      <c r="H219" s="160"/>
      <c r="I219" s="25">
        <v>1.1085132546403178</v>
      </c>
      <c r="J219" s="160"/>
      <c r="K219" s="25">
        <v>0.90195420163941475</v>
      </c>
      <c r="L219" s="157"/>
      <c r="M219" s="2"/>
    </row>
    <row r="220" spans="1:13" x14ac:dyDescent="0.3">
      <c r="A220" s="16" t="s">
        <v>11</v>
      </c>
      <c r="B220" s="23">
        <v>0</v>
      </c>
      <c r="C220" s="23">
        <v>32</v>
      </c>
      <c r="D220" s="162"/>
      <c r="E220" s="160"/>
      <c r="F220" s="160"/>
      <c r="G220" s="25">
        <v>0.9864213697223374</v>
      </c>
      <c r="H220" s="160"/>
      <c r="I220" s="25">
        <v>1.3981567924401295</v>
      </c>
      <c r="J220" s="160"/>
      <c r="K220" s="25">
        <v>1.1722842394513635</v>
      </c>
      <c r="L220" s="157"/>
      <c r="M220" s="2"/>
    </row>
    <row r="221" spans="1:13" x14ac:dyDescent="0.3">
      <c r="A221" s="16" t="s">
        <v>11</v>
      </c>
      <c r="B221" s="23">
        <v>0</v>
      </c>
      <c r="C221" s="23">
        <v>32</v>
      </c>
      <c r="D221" s="162"/>
      <c r="E221" s="160"/>
      <c r="F221" s="160"/>
      <c r="G221" s="25">
        <v>0.90067101870948585</v>
      </c>
      <c r="H221" s="160"/>
      <c r="I221" s="25">
        <v>1.1668091067522464</v>
      </c>
      <c r="J221" s="160"/>
      <c r="K221" s="25">
        <v>1.0199373498984279</v>
      </c>
      <c r="L221" s="157"/>
      <c r="M221" s="2"/>
    </row>
    <row r="222" spans="1:13" x14ac:dyDescent="0.3">
      <c r="A222" s="16" t="s">
        <v>11</v>
      </c>
      <c r="B222" s="23">
        <v>0</v>
      </c>
      <c r="C222" s="23">
        <v>32</v>
      </c>
      <c r="D222" s="162">
        <v>2</v>
      </c>
      <c r="E222" s="160">
        <v>2.8913690349999999</v>
      </c>
      <c r="F222" s="160">
        <v>0.82131321300000004</v>
      </c>
      <c r="G222" s="25">
        <v>0.95160049125257318</v>
      </c>
      <c r="H222" s="160">
        <f>AVERAGE(G222:G226)</f>
        <v>0.96467042136361558</v>
      </c>
      <c r="I222" s="25">
        <v>1.2200908791592628</v>
      </c>
      <c r="J222" s="160">
        <f>AVERAGE(I222:I226)</f>
        <v>1.1121046199135451</v>
      </c>
      <c r="K222" s="25">
        <v>1.0717418925624405</v>
      </c>
      <c r="L222" s="157">
        <f>AVERAGE(K222:K226)</f>
        <v>1.0294581470468294</v>
      </c>
      <c r="M222" s="2"/>
    </row>
    <row r="223" spans="1:13" x14ac:dyDescent="0.3">
      <c r="A223" s="16" t="s">
        <v>11</v>
      </c>
      <c r="B223" s="23">
        <v>0</v>
      </c>
      <c r="C223" s="23">
        <v>32</v>
      </c>
      <c r="D223" s="162"/>
      <c r="E223" s="160"/>
      <c r="F223" s="160"/>
      <c r="G223" s="25">
        <v>0.7732802076334806</v>
      </c>
      <c r="H223" s="160"/>
      <c r="I223" s="25">
        <v>0.91781944123178838</v>
      </c>
      <c r="J223" s="160"/>
      <c r="K223" s="25">
        <v>0.83728414745818081</v>
      </c>
      <c r="L223" s="157"/>
      <c r="M223" s="2"/>
    </row>
    <row r="224" spans="1:13" x14ac:dyDescent="0.3">
      <c r="A224" s="16" t="s">
        <v>11</v>
      </c>
      <c r="B224" s="23">
        <v>0</v>
      </c>
      <c r="C224" s="23">
        <v>32</v>
      </c>
      <c r="D224" s="162"/>
      <c r="E224" s="160"/>
      <c r="F224" s="160"/>
      <c r="G224" s="25">
        <v>1.0524736668862742</v>
      </c>
      <c r="H224" s="160"/>
      <c r="I224" s="25">
        <v>1.1174319584281895</v>
      </c>
      <c r="J224" s="160"/>
      <c r="K224" s="25">
        <v>1.0779084653061162</v>
      </c>
      <c r="L224" s="157"/>
      <c r="M224" s="2"/>
    </row>
    <row r="225" spans="1:13" x14ac:dyDescent="0.3">
      <c r="A225" s="16" t="s">
        <v>11</v>
      </c>
      <c r="B225" s="23">
        <v>0</v>
      </c>
      <c r="C225" s="23">
        <v>32</v>
      </c>
      <c r="D225" s="162"/>
      <c r="E225" s="160"/>
      <c r="F225" s="160"/>
      <c r="G225" s="25">
        <v>1.015528143415984</v>
      </c>
      <c r="H225" s="160"/>
      <c r="I225" s="25">
        <v>1.0591945970455523</v>
      </c>
      <c r="J225" s="160"/>
      <c r="K225" s="25">
        <v>1.0349425238875425</v>
      </c>
      <c r="L225" s="157"/>
      <c r="M225" s="2"/>
    </row>
    <row r="226" spans="1:13" x14ac:dyDescent="0.3">
      <c r="A226" s="16" t="s">
        <v>11</v>
      </c>
      <c r="B226" s="23">
        <v>0</v>
      </c>
      <c r="C226" s="23">
        <v>32</v>
      </c>
      <c r="D226" s="162"/>
      <c r="E226" s="160"/>
      <c r="F226" s="160"/>
      <c r="G226" s="25">
        <v>1.0304695976297662</v>
      </c>
      <c r="H226" s="160"/>
      <c r="I226" s="25">
        <v>1.2459862237029331</v>
      </c>
      <c r="J226" s="160"/>
      <c r="K226" s="25">
        <v>1.1254137060198675</v>
      </c>
      <c r="L226" s="157"/>
      <c r="M226" s="2"/>
    </row>
    <row r="227" spans="1:13" x14ac:dyDescent="0.3">
      <c r="A227" s="16" t="s">
        <v>11</v>
      </c>
      <c r="B227" s="23">
        <v>0</v>
      </c>
      <c r="C227" s="23">
        <v>32</v>
      </c>
      <c r="D227" s="162">
        <v>3</v>
      </c>
      <c r="E227" s="160">
        <v>1.834791332</v>
      </c>
      <c r="F227" s="160">
        <v>0.88412959099999999</v>
      </c>
      <c r="G227" s="25">
        <v>1.0063258702365177</v>
      </c>
      <c r="H227" s="160">
        <f>AVERAGE(G227:G231)</f>
        <v>0.97979523359289455</v>
      </c>
      <c r="I227" s="25">
        <v>0.91387451889231097</v>
      </c>
      <c r="J227" s="160">
        <f>AVERAGE(I227:I231)</f>
        <v>1.0403588693213757</v>
      </c>
      <c r="K227" s="25">
        <v>0.96845225685182623</v>
      </c>
      <c r="L227" s="157">
        <f>AVERAGE(K227:K231)</f>
        <v>1.0075781208837602</v>
      </c>
      <c r="M227" s="2"/>
    </row>
    <row r="228" spans="1:13" x14ac:dyDescent="0.3">
      <c r="A228" s="16" t="s">
        <v>11</v>
      </c>
      <c r="B228" s="23">
        <v>0</v>
      </c>
      <c r="C228" s="23">
        <v>32</v>
      </c>
      <c r="D228" s="162"/>
      <c r="E228" s="160"/>
      <c r="F228" s="160"/>
      <c r="G228" s="25">
        <v>1.0996554957954536</v>
      </c>
      <c r="H228" s="160"/>
      <c r="I228" s="25">
        <v>0.99157970127234352</v>
      </c>
      <c r="J228" s="160"/>
      <c r="K228" s="25">
        <v>1.050052043345731</v>
      </c>
      <c r="L228" s="157"/>
      <c r="M228" s="2"/>
    </row>
    <row r="229" spans="1:13" x14ac:dyDescent="0.3">
      <c r="A229" s="16" t="s">
        <v>11</v>
      </c>
      <c r="B229" s="23">
        <v>0</v>
      </c>
      <c r="C229" s="23">
        <v>32</v>
      </c>
      <c r="D229" s="162"/>
      <c r="E229" s="160"/>
      <c r="F229" s="160"/>
      <c r="G229" s="25">
        <v>0.937624234660696</v>
      </c>
      <c r="H229" s="160"/>
      <c r="I229" s="25">
        <v>1.0813334542008333</v>
      </c>
      <c r="J229" s="160"/>
      <c r="K229" s="25">
        <v>1.0019832553522745</v>
      </c>
      <c r="L229" s="157"/>
    </row>
    <row r="230" spans="1:13" x14ac:dyDescent="0.3">
      <c r="A230" s="16" t="s">
        <v>11</v>
      </c>
      <c r="B230" s="23">
        <v>0</v>
      </c>
      <c r="C230" s="23">
        <v>32</v>
      </c>
      <c r="D230" s="162"/>
      <c r="E230" s="160"/>
      <c r="F230" s="160"/>
      <c r="G230" s="25">
        <v>0.91513914507191629</v>
      </c>
      <c r="H230" s="160"/>
      <c r="I230" s="25">
        <v>0.97326176206587178</v>
      </c>
      <c r="J230" s="160"/>
      <c r="K230" s="25">
        <v>0.94243780244565001</v>
      </c>
      <c r="L230" s="157"/>
    </row>
    <row r="231" spans="1:13" x14ac:dyDescent="0.3">
      <c r="A231" s="16" t="s">
        <v>11</v>
      </c>
      <c r="B231" s="23">
        <v>0</v>
      </c>
      <c r="C231" s="23">
        <v>32</v>
      </c>
      <c r="D231" s="162"/>
      <c r="E231" s="160"/>
      <c r="F231" s="160"/>
      <c r="G231" s="25">
        <v>0.94023142219988887</v>
      </c>
      <c r="H231" s="160"/>
      <c r="I231" s="25">
        <v>1.2417449101755191</v>
      </c>
      <c r="J231" s="160"/>
      <c r="K231" s="25">
        <v>1.0749652464233199</v>
      </c>
      <c r="L231" s="157"/>
    </row>
    <row r="232" spans="1:13" x14ac:dyDescent="0.3">
      <c r="A232" s="16" t="s">
        <v>11</v>
      </c>
      <c r="B232" s="23">
        <v>0</v>
      </c>
      <c r="C232" s="23">
        <v>32</v>
      </c>
      <c r="D232" s="162">
        <v>4</v>
      </c>
      <c r="E232" s="160">
        <v>1.795051519</v>
      </c>
      <c r="F232" s="160">
        <v>0.84704794100000003</v>
      </c>
      <c r="G232" s="25">
        <v>0.93527131103599159</v>
      </c>
      <c r="H232" s="160">
        <f>AVERAGE(G232:G236)</f>
        <v>0.96215644605358452</v>
      </c>
      <c r="I232" s="25">
        <v>0.96643801143205255</v>
      </c>
      <c r="J232" s="160">
        <f>AVERAGE(I232:I236)</f>
        <v>0.92904897637977923</v>
      </c>
      <c r="K232" s="25">
        <v>0.94992584954152903</v>
      </c>
      <c r="L232" s="157">
        <f>AVERAGE(K232:K236)</f>
        <v>0.94246916047592288</v>
      </c>
    </row>
    <row r="233" spans="1:13" x14ac:dyDescent="0.3">
      <c r="A233" s="16" t="s">
        <v>11</v>
      </c>
      <c r="B233" s="23">
        <v>0</v>
      </c>
      <c r="C233" s="23">
        <v>32</v>
      </c>
      <c r="D233" s="162"/>
      <c r="E233" s="160"/>
      <c r="F233" s="160"/>
      <c r="G233" s="25">
        <v>1.0559737587723446</v>
      </c>
      <c r="H233" s="160"/>
      <c r="I233" s="25">
        <v>1.0902484002759456</v>
      </c>
      <c r="J233" s="160"/>
      <c r="K233" s="25">
        <v>1.0659382640764024</v>
      </c>
      <c r="L233" s="157"/>
    </row>
    <row r="234" spans="1:13" x14ac:dyDescent="0.3">
      <c r="A234" s="16" t="s">
        <v>11</v>
      </c>
      <c r="B234" s="23">
        <v>0</v>
      </c>
      <c r="C234" s="23">
        <v>32</v>
      </c>
      <c r="D234" s="162"/>
      <c r="E234" s="160"/>
      <c r="F234" s="160"/>
      <c r="G234" s="25">
        <v>1.0204223342212544</v>
      </c>
      <c r="H234" s="160"/>
      <c r="I234" s="25">
        <v>1.0459849261682339</v>
      </c>
      <c r="J234" s="160"/>
      <c r="K234" s="25">
        <v>1.0327452916147266</v>
      </c>
      <c r="L234" s="157"/>
    </row>
    <row r="235" spans="1:13" x14ac:dyDescent="0.3">
      <c r="A235" s="16" t="s">
        <v>11</v>
      </c>
      <c r="B235" s="23">
        <v>0</v>
      </c>
      <c r="C235" s="23">
        <v>32</v>
      </c>
      <c r="D235" s="162"/>
      <c r="E235" s="160"/>
      <c r="F235" s="160"/>
      <c r="G235" s="25">
        <v>1.1409384076049012</v>
      </c>
      <c r="H235" s="160"/>
      <c r="I235" s="25">
        <v>0.75844795938985321</v>
      </c>
      <c r="J235" s="160"/>
      <c r="K235" s="25">
        <v>0.94993104517435656</v>
      </c>
      <c r="L235" s="157"/>
    </row>
    <row r="236" spans="1:13" x14ac:dyDescent="0.3">
      <c r="A236" s="16" t="s">
        <v>11</v>
      </c>
      <c r="B236" s="23">
        <v>0</v>
      </c>
      <c r="C236" s="23">
        <v>32</v>
      </c>
      <c r="D236" s="162"/>
      <c r="E236" s="160"/>
      <c r="F236" s="160"/>
      <c r="G236" s="25">
        <v>0.65817641863343124</v>
      </c>
      <c r="H236" s="160"/>
      <c r="I236" s="25">
        <v>0.7841255846328109</v>
      </c>
      <c r="J236" s="160"/>
      <c r="K236" s="25">
        <v>0.71380535197259942</v>
      </c>
      <c r="L236" s="157"/>
    </row>
    <row r="237" spans="1:13" x14ac:dyDescent="0.3">
      <c r="A237" s="16" t="s">
        <v>11</v>
      </c>
      <c r="B237" s="23">
        <v>37</v>
      </c>
      <c r="C237" s="23">
        <v>32</v>
      </c>
      <c r="D237" s="162">
        <v>1</v>
      </c>
      <c r="E237" s="160">
        <v>0.364690232</v>
      </c>
      <c r="F237" s="160">
        <v>0.64938379700000004</v>
      </c>
      <c r="G237" s="25">
        <v>0.96001792144350329</v>
      </c>
      <c r="H237" s="160">
        <f>AVERAGE(G237:G241)</f>
        <v>1.1135500654089299</v>
      </c>
      <c r="I237" s="25">
        <v>1.0370502742526357</v>
      </c>
      <c r="J237" s="160">
        <f>AVERAGE(I237:I241)</f>
        <v>0.9727781790927994</v>
      </c>
      <c r="K237" s="25">
        <v>0.98931225389550292</v>
      </c>
      <c r="L237" s="157">
        <f>AVERAGE(K237:K241)</f>
        <v>1.0366445873858612</v>
      </c>
    </row>
    <row r="238" spans="1:13" x14ac:dyDescent="0.3">
      <c r="A238" s="16" t="s">
        <v>11</v>
      </c>
      <c r="B238" s="23">
        <v>37</v>
      </c>
      <c r="C238" s="23">
        <v>32</v>
      </c>
      <c r="D238" s="162"/>
      <c r="E238" s="160"/>
      <c r="F238" s="160"/>
      <c r="G238" s="25">
        <v>1.044622176238067</v>
      </c>
      <c r="H238" s="160"/>
      <c r="I238" s="25">
        <v>0.94107792136010882</v>
      </c>
      <c r="J238" s="160"/>
      <c r="K238" s="25">
        <v>0.98780397342365867</v>
      </c>
      <c r="L238" s="157"/>
    </row>
    <row r="239" spans="1:13" x14ac:dyDescent="0.3">
      <c r="A239" s="16" t="s">
        <v>11</v>
      </c>
      <c r="B239" s="23">
        <v>37</v>
      </c>
      <c r="C239" s="23">
        <v>32</v>
      </c>
      <c r="D239" s="162"/>
      <c r="E239" s="160"/>
      <c r="F239" s="160"/>
      <c r="G239" s="41">
        <v>1.4013435495505395</v>
      </c>
      <c r="H239" s="160"/>
      <c r="I239" s="25">
        <v>0.8269794261503558</v>
      </c>
      <c r="J239" s="160"/>
      <c r="K239" s="25">
        <v>1.1078880320649547</v>
      </c>
      <c r="L239" s="157"/>
    </row>
    <row r="240" spans="1:13" x14ac:dyDescent="0.3">
      <c r="A240" s="16" t="s">
        <v>11</v>
      </c>
      <c r="B240" s="23">
        <v>37</v>
      </c>
      <c r="C240" s="23">
        <v>32</v>
      </c>
      <c r="D240" s="162"/>
      <c r="E240" s="160"/>
      <c r="F240" s="160"/>
      <c r="G240" s="41">
        <v>1.0554402079936389</v>
      </c>
      <c r="H240" s="160"/>
      <c r="I240" s="25">
        <v>1.2203281684664999</v>
      </c>
      <c r="J240" s="160"/>
      <c r="K240" s="25">
        <v>1.1267335599742569</v>
      </c>
      <c r="L240" s="157"/>
    </row>
    <row r="241" spans="1:13" x14ac:dyDescent="0.3">
      <c r="A241" s="16" t="s">
        <v>11</v>
      </c>
      <c r="B241" s="23">
        <v>37</v>
      </c>
      <c r="C241" s="23">
        <v>32</v>
      </c>
      <c r="D241" s="162"/>
      <c r="E241" s="160"/>
      <c r="F241" s="160"/>
      <c r="G241" s="41">
        <v>1.106326471818901</v>
      </c>
      <c r="H241" s="160"/>
      <c r="I241" s="25">
        <v>0.83845510523439715</v>
      </c>
      <c r="J241" s="160"/>
      <c r="K241" s="25">
        <v>0.97148511757093292</v>
      </c>
      <c r="L241" s="157"/>
    </row>
    <row r="242" spans="1:13" x14ac:dyDescent="0.3">
      <c r="A242" s="16" t="s">
        <v>11</v>
      </c>
      <c r="B242" s="23">
        <v>37</v>
      </c>
      <c r="C242" s="23">
        <v>32</v>
      </c>
      <c r="D242" s="162">
        <v>2</v>
      </c>
      <c r="E242" s="160">
        <v>0.26670908900000001</v>
      </c>
      <c r="F242" s="160">
        <v>0.61339018599999995</v>
      </c>
      <c r="G242" s="41">
        <v>0.90910547313266588</v>
      </c>
      <c r="H242" s="160">
        <f>AVERAGE(G242:G246)</f>
        <v>1.0078326209760902</v>
      </c>
      <c r="I242" s="25">
        <v>0.99559066718853717</v>
      </c>
      <c r="J242" s="160">
        <f>AVERAGE(I242:I246)</f>
        <v>0.9620436519148996</v>
      </c>
      <c r="K242" s="25">
        <v>0.94349552492596189</v>
      </c>
      <c r="L242" s="157">
        <f>AVERAGE(K242:K246)</f>
        <v>0.97714330531075821</v>
      </c>
    </row>
    <row r="243" spans="1:13" x14ac:dyDescent="0.3">
      <c r="A243" s="16" t="s">
        <v>11</v>
      </c>
      <c r="B243" s="23">
        <v>37</v>
      </c>
      <c r="C243" s="23">
        <v>32</v>
      </c>
      <c r="D243" s="162"/>
      <c r="E243" s="160"/>
      <c r="F243" s="160"/>
      <c r="G243" s="25">
        <v>1.0682319787354861</v>
      </c>
      <c r="H243" s="160"/>
      <c r="I243" s="25">
        <v>0.89673175513544856</v>
      </c>
      <c r="J243" s="160"/>
      <c r="K243" s="25">
        <v>0.97231044201091721</v>
      </c>
      <c r="L243" s="157"/>
    </row>
    <row r="244" spans="1:13" x14ac:dyDescent="0.3">
      <c r="A244" s="16" t="s">
        <v>11</v>
      </c>
      <c r="B244" s="23">
        <v>37</v>
      </c>
      <c r="C244" s="23">
        <v>32</v>
      </c>
      <c r="D244" s="162"/>
      <c r="E244" s="160"/>
      <c r="F244" s="160"/>
      <c r="G244" s="25">
        <v>0.96081638883593479</v>
      </c>
      <c r="H244" s="160"/>
      <c r="I244" s="25">
        <v>0.78827277650082495</v>
      </c>
      <c r="J244" s="160"/>
      <c r="K244" s="25">
        <v>0.87183389084843854</v>
      </c>
      <c r="L244" s="157"/>
    </row>
    <row r="245" spans="1:13" x14ac:dyDescent="0.3">
      <c r="A245" s="16" t="s">
        <v>11</v>
      </c>
      <c r="B245" s="23">
        <v>37</v>
      </c>
      <c r="C245" s="23">
        <v>32</v>
      </c>
      <c r="D245" s="162"/>
      <c r="E245" s="160"/>
      <c r="F245" s="160"/>
      <c r="G245" s="25">
        <v>1.169684907655429</v>
      </c>
      <c r="H245" s="160"/>
      <c r="I245" s="25">
        <v>0.95389022432062065</v>
      </c>
      <c r="J245" s="160"/>
      <c r="K245" s="25">
        <v>1.0559816756389291</v>
      </c>
      <c r="L245" s="157"/>
    </row>
    <row r="246" spans="1:13" x14ac:dyDescent="0.3">
      <c r="A246" s="16" t="s">
        <v>11</v>
      </c>
      <c r="B246" s="23">
        <v>37</v>
      </c>
      <c r="C246" s="23">
        <v>32</v>
      </c>
      <c r="D246" s="162"/>
      <c r="E246" s="160"/>
      <c r="F246" s="160"/>
      <c r="G246" s="25">
        <v>0.9313243565209347</v>
      </c>
      <c r="H246" s="160"/>
      <c r="I246" s="25">
        <v>1.1757328364290665</v>
      </c>
      <c r="J246" s="160"/>
      <c r="K246" s="25">
        <v>1.042094993129544</v>
      </c>
      <c r="L246" s="157"/>
    </row>
    <row r="247" spans="1:13" x14ac:dyDescent="0.3">
      <c r="A247" s="16" t="s">
        <v>11</v>
      </c>
      <c r="B247" s="23">
        <v>37</v>
      </c>
      <c r="C247" s="23">
        <v>32</v>
      </c>
      <c r="D247" s="162">
        <v>3</v>
      </c>
      <c r="E247" s="160">
        <v>0.54941941000000005</v>
      </c>
      <c r="F247" s="160">
        <v>0.53751192000000003</v>
      </c>
      <c r="G247" s="25">
        <v>0.76444364466085757</v>
      </c>
      <c r="H247" s="160">
        <f>AVERAGE(G247:G251)</f>
        <v>1.2100979141808481</v>
      </c>
      <c r="I247" s="25">
        <v>0.82480000934580877</v>
      </c>
      <c r="J247" s="160">
        <f>AVERAGE(I247:I251)</f>
        <v>0.83754237500106254</v>
      </c>
      <c r="K247" s="25">
        <v>0.78855602516722356</v>
      </c>
      <c r="L247" s="157">
        <f>AVERAGE(K247:K251)</f>
        <v>1.0279294720681436</v>
      </c>
    </row>
    <row r="248" spans="1:13" x14ac:dyDescent="0.3">
      <c r="A248" s="16" t="s">
        <v>11</v>
      </c>
      <c r="B248" s="23">
        <v>37</v>
      </c>
      <c r="C248" s="23">
        <v>32</v>
      </c>
      <c r="D248" s="162"/>
      <c r="E248" s="160"/>
      <c r="F248" s="160"/>
      <c r="G248" s="25">
        <v>1.3387298008295798</v>
      </c>
      <c r="H248" s="160"/>
      <c r="I248" s="25">
        <v>0.75566838722457641</v>
      </c>
      <c r="J248" s="160"/>
      <c r="K248" s="25">
        <v>1.0715497286434652</v>
      </c>
      <c r="L248" s="157"/>
    </row>
    <row r="249" spans="1:13" x14ac:dyDescent="0.3">
      <c r="A249" s="16" t="s">
        <v>11</v>
      </c>
      <c r="B249" s="23">
        <v>37</v>
      </c>
      <c r="C249" s="23">
        <v>32</v>
      </c>
      <c r="D249" s="162"/>
      <c r="E249" s="160"/>
      <c r="F249" s="160"/>
      <c r="G249" s="25">
        <v>1.398029642147758</v>
      </c>
      <c r="H249" s="160"/>
      <c r="I249" s="25">
        <v>0.90283668881708112</v>
      </c>
      <c r="J249" s="160"/>
      <c r="K249" s="25">
        <v>1.1652647914418783</v>
      </c>
      <c r="L249" s="157"/>
    </row>
    <row r="250" spans="1:13" x14ac:dyDescent="0.3">
      <c r="A250" s="16" t="s">
        <v>11</v>
      </c>
      <c r="B250" s="23">
        <v>37</v>
      </c>
      <c r="C250" s="23">
        <v>32</v>
      </c>
      <c r="D250" s="162"/>
      <c r="E250" s="160"/>
      <c r="F250" s="160"/>
      <c r="G250" s="25">
        <v>1.1478787835008792</v>
      </c>
      <c r="H250" s="160"/>
      <c r="I250" s="25">
        <v>0.82392065303404549</v>
      </c>
      <c r="J250" s="160"/>
      <c r="K250" s="25">
        <v>0.9887919618636688</v>
      </c>
      <c r="L250" s="157"/>
    </row>
    <row r="251" spans="1:13" x14ac:dyDescent="0.3">
      <c r="A251" s="16" t="s">
        <v>11</v>
      </c>
      <c r="B251" s="23">
        <v>37</v>
      </c>
      <c r="C251" s="23">
        <v>32</v>
      </c>
      <c r="D251" s="162"/>
      <c r="E251" s="160"/>
      <c r="F251" s="160"/>
      <c r="G251" s="25">
        <v>1.4014076997651657</v>
      </c>
      <c r="H251" s="160"/>
      <c r="I251" s="25">
        <v>0.88048613658380048</v>
      </c>
      <c r="J251" s="160"/>
      <c r="K251" s="25">
        <v>1.1254848532244826</v>
      </c>
      <c r="L251" s="157"/>
    </row>
    <row r="252" spans="1:13" x14ac:dyDescent="0.3">
      <c r="A252" s="16" t="s">
        <v>11</v>
      </c>
      <c r="B252" s="23">
        <v>37</v>
      </c>
      <c r="C252" s="23">
        <v>32</v>
      </c>
      <c r="D252" s="162">
        <v>4</v>
      </c>
      <c r="E252" s="160">
        <v>0.37621855100000001</v>
      </c>
      <c r="F252" s="160">
        <v>0.62584830300000005</v>
      </c>
      <c r="G252" s="25">
        <v>1.0941253238956432</v>
      </c>
      <c r="H252" s="160">
        <f>AVERAGE(G252:G256)</f>
        <v>1.1750762719339412</v>
      </c>
      <c r="I252" s="25">
        <v>0.63056789610351749</v>
      </c>
      <c r="J252" s="160">
        <f>AVERAGE(I252:I256)</f>
        <v>0.77594272839731804</v>
      </c>
      <c r="K252" s="25">
        <v>0.87897008667001697</v>
      </c>
      <c r="L252" s="157">
        <f>AVERAGE(K252:K256)</f>
        <v>0.97853086873171269</v>
      </c>
      <c r="M252" s="2"/>
    </row>
    <row r="253" spans="1:13" x14ac:dyDescent="0.3">
      <c r="A253" s="16" t="s">
        <v>11</v>
      </c>
      <c r="B253" s="23">
        <v>37</v>
      </c>
      <c r="C253" s="23">
        <v>32</v>
      </c>
      <c r="D253" s="162"/>
      <c r="E253" s="160"/>
      <c r="F253" s="160"/>
      <c r="G253" s="25">
        <v>1.2830358624952303</v>
      </c>
      <c r="H253" s="160"/>
      <c r="I253" s="25">
        <v>0.87961196227393468</v>
      </c>
      <c r="J253" s="160"/>
      <c r="K253" s="25">
        <v>1.0606271926710324</v>
      </c>
      <c r="L253" s="157"/>
      <c r="M253" s="2"/>
    </row>
    <row r="254" spans="1:13" x14ac:dyDescent="0.3">
      <c r="A254" s="16" t="s">
        <v>11</v>
      </c>
      <c r="B254" s="23">
        <v>37</v>
      </c>
      <c r="C254" s="23">
        <v>32</v>
      </c>
      <c r="D254" s="162"/>
      <c r="E254" s="160"/>
      <c r="F254" s="160"/>
      <c r="G254" s="25">
        <v>1.1151219505799062</v>
      </c>
      <c r="H254" s="160"/>
      <c r="I254" s="25">
        <v>0.8514302091661794</v>
      </c>
      <c r="J254" s="160"/>
      <c r="K254" s="25">
        <v>0.98182579831186212</v>
      </c>
      <c r="L254" s="157"/>
      <c r="M254" s="2"/>
    </row>
    <row r="255" spans="1:13" x14ac:dyDescent="0.3">
      <c r="A255" s="16" t="s">
        <v>11</v>
      </c>
      <c r="B255" s="23">
        <v>37</v>
      </c>
      <c r="C255" s="23">
        <v>32</v>
      </c>
      <c r="D255" s="162"/>
      <c r="E255" s="160"/>
      <c r="F255" s="160"/>
      <c r="G255" s="25">
        <v>1.174554051805661</v>
      </c>
      <c r="H255" s="160"/>
      <c r="I255" s="25">
        <v>0.80926649167861442</v>
      </c>
      <c r="J255" s="160"/>
      <c r="K255" s="25">
        <v>1.0070380887172259</v>
      </c>
      <c r="L255" s="157"/>
      <c r="M255" s="2"/>
    </row>
    <row r="256" spans="1:13" x14ac:dyDescent="0.3">
      <c r="A256" s="16" t="s">
        <v>11</v>
      </c>
      <c r="B256" s="23">
        <v>37</v>
      </c>
      <c r="C256" s="23">
        <v>32</v>
      </c>
      <c r="D256" s="162"/>
      <c r="E256" s="160"/>
      <c r="F256" s="160"/>
      <c r="G256" s="25">
        <v>1.2085441708932647</v>
      </c>
      <c r="H256" s="160"/>
      <c r="I256" s="25">
        <v>0.70883708276434421</v>
      </c>
      <c r="J256" s="160"/>
      <c r="K256" s="25">
        <v>0.96419317728842524</v>
      </c>
      <c r="L256" s="157"/>
      <c r="M256" s="2"/>
    </row>
    <row r="257" spans="1:13" x14ac:dyDescent="0.3">
      <c r="A257" s="16" t="s">
        <v>11</v>
      </c>
      <c r="B257" s="23">
        <v>111</v>
      </c>
      <c r="C257" s="23">
        <v>32</v>
      </c>
      <c r="D257" s="162">
        <v>1</v>
      </c>
      <c r="E257" s="160">
        <v>7.2254340000000002E-3</v>
      </c>
      <c r="F257" s="160">
        <v>0.28968469899999999</v>
      </c>
      <c r="G257" s="25">
        <v>1.5447065278822625</v>
      </c>
      <c r="H257" s="160">
        <f>AVERAGE(G257:G261)</f>
        <v>1.2251164226836948</v>
      </c>
      <c r="I257" s="25">
        <v>1.060494060904376</v>
      </c>
      <c r="J257" s="160">
        <f>AVERAGE(I257:I261)</f>
        <v>0.72797506483733021</v>
      </c>
      <c r="K257" s="25">
        <v>1.2806046359022314</v>
      </c>
      <c r="L257" s="157">
        <f>AVERAGE(K257:K261)</f>
        <v>0.97270954395139719</v>
      </c>
      <c r="M257" s="2"/>
    </row>
    <row r="258" spans="1:13" x14ac:dyDescent="0.3">
      <c r="A258" s="16" t="s">
        <v>11</v>
      </c>
      <c r="B258" s="23">
        <v>111</v>
      </c>
      <c r="C258" s="23">
        <v>32</v>
      </c>
      <c r="D258" s="162"/>
      <c r="E258" s="160"/>
      <c r="F258" s="160"/>
      <c r="G258" s="25">
        <v>0.92182832826110594</v>
      </c>
      <c r="H258" s="160"/>
      <c r="I258" s="25">
        <v>0.53230051238874732</v>
      </c>
      <c r="J258" s="160"/>
      <c r="K258" s="25">
        <v>0.72496689868486131</v>
      </c>
      <c r="L258" s="157"/>
    </row>
    <row r="259" spans="1:13" x14ac:dyDescent="0.3">
      <c r="A259" s="16" t="s">
        <v>11</v>
      </c>
      <c r="B259" s="23">
        <v>111</v>
      </c>
      <c r="C259" s="23">
        <v>32</v>
      </c>
      <c r="D259" s="162"/>
      <c r="E259" s="160"/>
      <c r="F259" s="160"/>
      <c r="G259" s="25">
        <v>1.3480251217522778</v>
      </c>
      <c r="H259" s="160"/>
      <c r="I259" s="25">
        <v>0.63774235985394956</v>
      </c>
      <c r="J259" s="160"/>
      <c r="K259" s="25">
        <v>0.9869562233087199</v>
      </c>
      <c r="L259" s="157"/>
    </row>
    <row r="260" spans="1:13" x14ac:dyDescent="0.3">
      <c r="A260" s="16" t="s">
        <v>11</v>
      </c>
      <c r="B260" s="23">
        <v>111</v>
      </c>
      <c r="C260" s="23">
        <v>32</v>
      </c>
      <c r="D260" s="162"/>
      <c r="E260" s="160"/>
      <c r="F260" s="160"/>
      <c r="G260" s="25">
        <v>1.0786949548011391</v>
      </c>
      <c r="H260" s="160"/>
      <c r="I260" s="25">
        <v>0.72733670105552384</v>
      </c>
      <c r="J260" s="160"/>
      <c r="K260" s="25">
        <v>0.90547893273054059</v>
      </c>
      <c r="L260" s="157"/>
    </row>
    <row r="261" spans="1:13" x14ac:dyDescent="0.3">
      <c r="A261" s="16" t="s">
        <v>11</v>
      </c>
      <c r="B261" s="23">
        <v>111</v>
      </c>
      <c r="C261" s="23">
        <v>32</v>
      </c>
      <c r="D261" s="162"/>
      <c r="E261" s="160"/>
      <c r="F261" s="160"/>
      <c r="G261" s="25">
        <v>1.2323271807216891</v>
      </c>
      <c r="H261" s="160"/>
      <c r="I261" s="25">
        <v>0.68200168998405464</v>
      </c>
      <c r="J261" s="160"/>
      <c r="K261" s="25">
        <v>0.965541029130633</v>
      </c>
      <c r="L261" s="157"/>
    </row>
    <row r="262" spans="1:13" x14ac:dyDescent="0.3">
      <c r="A262" s="16" t="s">
        <v>11</v>
      </c>
      <c r="B262" s="23">
        <v>111</v>
      </c>
      <c r="C262" s="23">
        <v>32</v>
      </c>
      <c r="D262" s="162">
        <v>2</v>
      </c>
      <c r="E262" s="160">
        <v>4.9223243E-2</v>
      </c>
      <c r="F262" s="160">
        <v>0.27045405099999997</v>
      </c>
      <c r="G262" s="25">
        <v>1.4290159104046773</v>
      </c>
      <c r="H262" s="160">
        <f>AVERAGE(G262:G266)</f>
        <v>1.4546278805280126</v>
      </c>
      <c r="I262" s="25">
        <v>0.5721805533520139</v>
      </c>
      <c r="J262" s="160">
        <f>AVERAGE(I262:I266)</f>
        <v>0.67655959137824417</v>
      </c>
      <c r="K262" s="25">
        <v>0.96929945288939512</v>
      </c>
      <c r="L262" s="157">
        <f>AVERAGE(K262:K266)</f>
        <v>1.0585171428271067</v>
      </c>
    </row>
    <row r="263" spans="1:13" x14ac:dyDescent="0.3">
      <c r="A263" s="16" t="s">
        <v>11</v>
      </c>
      <c r="B263" s="23">
        <v>111</v>
      </c>
      <c r="C263" s="23">
        <v>32</v>
      </c>
      <c r="D263" s="162"/>
      <c r="E263" s="160"/>
      <c r="F263" s="160"/>
      <c r="G263" s="25">
        <v>1.6861341288237119</v>
      </c>
      <c r="H263" s="160"/>
      <c r="I263" s="25">
        <v>0.80115041153168187</v>
      </c>
      <c r="J263" s="160"/>
      <c r="K263" s="25">
        <v>1.2711341957888862</v>
      </c>
      <c r="L263" s="157"/>
    </row>
    <row r="264" spans="1:13" x14ac:dyDescent="0.3">
      <c r="A264" s="16" t="s">
        <v>11</v>
      </c>
      <c r="B264" s="23">
        <v>111</v>
      </c>
      <c r="C264" s="23">
        <v>32</v>
      </c>
      <c r="D264" s="162"/>
      <c r="E264" s="160"/>
      <c r="F264" s="160"/>
      <c r="G264" s="25">
        <v>1.0790405883140326</v>
      </c>
      <c r="H264" s="160"/>
      <c r="I264" s="25">
        <v>0.87066295653337988</v>
      </c>
      <c r="J264" s="160"/>
      <c r="K264" s="25">
        <v>0.96619614674162291</v>
      </c>
      <c r="L264" s="157"/>
    </row>
    <row r="265" spans="1:13" x14ac:dyDescent="0.3">
      <c r="A265" s="16" t="s">
        <v>11</v>
      </c>
      <c r="B265" s="23">
        <v>111</v>
      </c>
      <c r="C265" s="23">
        <v>32</v>
      </c>
      <c r="D265" s="162"/>
      <c r="E265" s="160"/>
      <c r="F265" s="160"/>
      <c r="G265" s="25">
        <v>1.5640331713050151</v>
      </c>
      <c r="H265" s="160"/>
      <c r="I265" s="25">
        <v>0.51408697058635844</v>
      </c>
      <c r="J265" s="160"/>
      <c r="K265" s="25">
        <v>1.0236886678533577</v>
      </c>
      <c r="L265" s="157"/>
    </row>
    <row r="266" spans="1:13" x14ac:dyDescent="0.3">
      <c r="A266" s="16" t="s">
        <v>11</v>
      </c>
      <c r="B266" s="23">
        <v>111</v>
      </c>
      <c r="C266" s="23">
        <v>32</v>
      </c>
      <c r="D266" s="162"/>
      <c r="E266" s="160"/>
      <c r="F266" s="160"/>
      <c r="G266" s="25">
        <v>1.5149156037926261</v>
      </c>
      <c r="H266" s="160"/>
      <c r="I266" s="25">
        <v>0.62471706488778656</v>
      </c>
      <c r="J266" s="160"/>
      <c r="K266" s="25">
        <v>1.0622672508622715</v>
      </c>
      <c r="L266" s="157"/>
    </row>
    <row r="267" spans="1:13" x14ac:dyDescent="0.3">
      <c r="A267" s="16" t="s">
        <v>11</v>
      </c>
      <c r="B267" s="23">
        <v>111</v>
      </c>
      <c r="C267" s="23">
        <v>32</v>
      </c>
      <c r="D267" s="162">
        <v>3</v>
      </c>
      <c r="E267" s="160">
        <v>7.1428569999999999E-3</v>
      </c>
      <c r="F267" s="160">
        <v>0.45192382800000003</v>
      </c>
      <c r="G267" s="25">
        <v>1.3181757528571694</v>
      </c>
      <c r="H267" s="160">
        <f>AVERAGE(G267:G271)</f>
        <v>1.2448807406014091</v>
      </c>
      <c r="I267" s="25">
        <v>0.50461129275217231</v>
      </c>
      <c r="J267" s="160">
        <f>AVERAGE(I267:I271)</f>
        <v>0.788001286399034</v>
      </c>
      <c r="K267" s="25">
        <v>0.91274473029078318</v>
      </c>
      <c r="L267" s="157">
        <f>AVERAGE(K267:K271)</f>
        <v>1.0143437757423313</v>
      </c>
    </row>
    <row r="268" spans="1:13" x14ac:dyDescent="0.3">
      <c r="A268" s="16" t="s">
        <v>11</v>
      </c>
      <c r="B268" s="23">
        <v>111</v>
      </c>
      <c r="C268" s="23">
        <v>32</v>
      </c>
      <c r="D268" s="162"/>
      <c r="E268" s="160"/>
      <c r="F268" s="160"/>
      <c r="G268" s="25">
        <v>0.92646912282311566</v>
      </c>
      <c r="H268" s="160"/>
      <c r="I268" s="25">
        <v>1.0925790257877253</v>
      </c>
      <c r="J268" s="160"/>
      <c r="K268" s="25">
        <v>0.9989211088591351</v>
      </c>
      <c r="L268" s="157"/>
    </row>
    <row r="269" spans="1:13" x14ac:dyDescent="0.3">
      <c r="A269" s="16" t="s">
        <v>11</v>
      </c>
      <c r="B269" s="23">
        <v>111</v>
      </c>
      <c r="C269" s="23">
        <v>32</v>
      </c>
      <c r="D269" s="162"/>
      <c r="E269" s="160"/>
      <c r="F269" s="160"/>
      <c r="G269" s="25">
        <v>1.1248829467246246</v>
      </c>
      <c r="H269" s="160"/>
      <c r="I269" s="25">
        <v>0.76112231567627864</v>
      </c>
      <c r="J269" s="160"/>
      <c r="K269" s="25">
        <v>0.93817467330676085</v>
      </c>
      <c r="L269" s="157"/>
    </row>
    <row r="270" spans="1:13" x14ac:dyDescent="0.3">
      <c r="A270" s="16" t="s">
        <v>11</v>
      </c>
      <c r="B270" s="23">
        <v>111</v>
      </c>
      <c r="C270" s="23">
        <v>32</v>
      </c>
      <c r="D270" s="162"/>
      <c r="E270" s="160"/>
      <c r="F270" s="160"/>
      <c r="G270" s="25">
        <v>1.4274964158871974</v>
      </c>
      <c r="H270" s="160"/>
      <c r="I270" s="25">
        <v>0.79476012127307893</v>
      </c>
      <c r="J270" s="160"/>
      <c r="K270" s="25">
        <v>1.1268562932970239</v>
      </c>
      <c r="L270" s="157"/>
    </row>
    <row r="271" spans="1:13" x14ac:dyDescent="0.3">
      <c r="A271" s="16" t="s">
        <v>11</v>
      </c>
      <c r="B271" s="23">
        <v>111</v>
      </c>
      <c r="C271" s="23">
        <v>32</v>
      </c>
      <c r="D271" s="162"/>
      <c r="E271" s="160"/>
      <c r="F271" s="160"/>
      <c r="G271" s="25">
        <v>1.4273794647149389</v>
      </c>
      <c r="H271" s="160"/>
      <c r="I271" s="25">
        <v>0.78693367650591461</v>
      </c>
      <c r="J271" s="160"/>
      <c r="K271" s="25">
        <v>1.095022072957953</v>
      </c>
      <c r="L271" s="157"/>
    </row>
    <row r="272" spans="1:13" x14ac:dyDescent="0.3">
      <c r="A272" s="16" t="s">
        <v>11</v>
      </c>
      <c r="B272" s="23">
        <v>111</v>
      </c>
      <c r="C272" s="23">
        <v>32</v>
      </c>
      <c r="D272" s="162">
        <v>4</v>
      </c>
      <c r="E272" s="160">
        <v>6.2266500000000002E-3</v>
      </c>
      <c r="F272" s="160">
        <v>0.19493956100000001</v>
      </c>
      <c r="G272" s="25">
        <v>1.5473212707736586</v>
      </c>
      <c r="H272" s="160">
        <f>AVERAGE(G272:G276)</f>
        <v>1.6171509247143061</v>
      </c>
      <c r="I272" s="25">
        <v>0.51310785146523419</v>
      </c>
      <c r="J272" s="160">
        <f>AVERAGE(I272:I276)</f>
        <v>0.66914673239277334</v>
      </c>
      <c r="K272" s="25">
        <v>1.0414335284299292</v>
      </c>
      <c r="L272" s="157">
        <f>AVERAGE(K272:K276)</f>
        <v>1.154191796171014</v>
      </c>
    </row>
    <row r="273" spans="1:12" x14ac:dyDescent="0.3">
      <c r="A273" s="16" t="s">
        <v>11</v>
      </c>
      <c r="B273" s="23">
        <v>111</v>
      </c>
      <c r="C273" s="23">
        <v>32</v>
      </c>
      <c r="D273" s="162"/>
      <c r="E273" s="160"/>
      <c r="F273" s="160"/>
      <c r="G273" s="25">
        <v>1.5384288101595178</v>
      </c>
      <c r="H273" s="160"/>
      <c r="I273" s="25">
        <v>0.67221768462403408</v>
      </c>
      <c r="J273" s="160"/>
      <c r="K273" s="25">
        <v>1.1162194207198821</v>
      </c>
      <c r="L273" s="157"/>
    </row>
    <row r="274" spans="1:12" x14ac:dyDescent="0.3">
      <c r="A274" s="16" t="s">
        <v>11</v>
      </c>
      <c r="B274" s="23">
        <v>111</v>
      </c>
      <c r="C274" s="23">
        <v>32</v>
      </c>
      <c r="D274" s="162"/>
      <c r="E274" s="160"/>
      <c r="F274" s="160"/>
      <c r="G274" s="25">
        <v>1.5698463282934529</v>
      </c>
      <c r="H274" s="160"/>
      <c r="I274" s="25">
        <v>0.71315963740460542</v>
      </c>
      <c r="J274" s="160"/>
      <c r="K274" s="25">
        <v>1.1547022093568018</v>
      </c>
      <c r="L274" s="157"/>
    </row>
    <row r="275" spans="1:12" x14ac:dyDescent="0.3">
      <c r="A275" s="16" t="s">
        <v>11</v>
      </c>
      <c r="B275" s="23">
        <v>111</v>
      </c>
      <c r="C275" s="23">
        <v>32</v>
      </c>
      <c r="D275" s="162"/>
      <c r="E275" s="160"/>
      <c r="F275" s="160"/>
      <c r="G275" s="25">
        <v>1.8842230398183646</v>
      </c>
      <c r="H275" s="160"/>
      <c r="I275" s="25">
        <v>0.62467676021332741</v>
      </c>
      <c r="J275" s="160"/>
      <c r="K275" s="25">
        <v>1.2560335749616074</v>
      </c>
      <c r="L275" s="157"/>
    </row>
    <row r="276" spans="1:12" ht="15" thickBot="1" x14ac:dyDescent="0.35">
      <c r="A276" s="26" t="s">
        <v>11</v>
      </c>
      <c r="B276" s="28">
        <v>111</v>
      </c>
      <c r="C276" s="28">
        <v>32</v>
      </c>
      <c r="D276" s="163"/>
      <c r="E276" s="161"/>
      <c r="F276" s="161"/>
      <c r="G276" s="59">
        <v>1.5459351745265357</v>
      </c>
      <c r="H276" s="161"/>
      <c r="I276" s="59">
        <v>0.82257172825666558</v>
      </c>
      <c r="J276" s="161"/>
      <c r="K276" s="59">
        <v>1.2025702473868496</v>
      </c>
      <c r="L276" s="158"/>
    </row>
    <row r="277" spans="1:12" x14ac:dyDescent="0.3">
      <c r="D277" s="32"/>
    </row>
    <row r="278" spans="1:12" x14ac:dyDescent="0.3">
      <c r="D278" s="32"/>
    </row>
    <row r="279" spans="1:12" x14ac:dyDescent="0.3">
      <c r="D279" s="32"/>
    </row>
    <row r="280" spans="1:12" x14ac:dyDescent="0.3">
      <c r="D280" s="32"/>
    </row>
    <row r="281" spans="1:12" x14ac:dyDescent="0.3">
      <c r="D281" s="32"/>
    </row>
    <row r="282" spans="1:12" x14ac:dyDescent="0.3">
      <c r="D282" s="32"/>
    </row>
    <row r="283" spans="1:12" x14ac:dyDescent="0.3">
      <c r="D283" s="32"/>
    </row>
    <row r="284" spans="1:12" x14ac:dyDescent="0.3">
      <c r="D284" s="32"/>
    </row>
    <row r="285" spans="1:12" x14ac:dyDescent="0.3">
      <c r="D285" s="32"/>
    </row>
    <row r="286" spans="1:12" x14ac:dyDescent="0.3">
      <c r="D286" s="32"/>
    </row>
    <row r="287" spans="1:12" x14ac:dyDescent="0.3">
      <c r="D287" s="32"/>
    </row>
    <row r="288" spans="1:12" x14ac:dyDescent="0.3">
      <c r="D288" s="32"/>
    </row>
    <row r="289" spans="4:4" x14ac:dyDescent="0.3">
      <c r="D289" s="32"/>
    </row>
    <row r="290" spans="4:4" x14ac:dyDescent="0.3">
      <c r="D290" s="32"/>
    </row>
    <row r="291" spans="4:4" x14ac:dyDescent="0.3">
      <c r="D291" s="32"/>
    </row>
    <row r="292" spans="4:4" x14ac:dyDescent="0.3">
      <c r="D292" s="32"/>
    </row>
    <row r="293" spans="4:4" x14ac:dyDescent="0.3">
      <c r="D293" s="32"/>
    </row>
    <row r="294" spans="4:4" x14ac:dyDescent="0.3">
      <c r="D294" s="32"/>
    </row>
    <row r="295" spans="4:4" x14ac:dyDescent="0.3">
      <c r="D295" s="32"/>
    </row>
    <row r="296" spans="4:4" x14ac:dyDescent="0.3">
      <c r="D296" s="32"/>
    </row>
    <row r="297" spans="4:4" x14ac:dyDescent="0.3">
      <c r="D297" s="32"/>
    </row>
    <row r="298" spans="4:4" x14ac:dyDescent="0.3">
      <c r="D298" s="32"/>
    </row>
    <row r="299" spans="4:4" x14ac:dyDescent="0.3">
      <c r="D299" s="32"/>
    </row>
    <row r="300" spans="4:4" x14ac:dyDescent="0.3">
      <c r="D300" s="32"/>
    </row>
    <row r="301" spans="4:4" x14ac:dyDescent="0.3">
      <c r="D301" s="32"/>
    </row>
    <row r="302" spans="4:4" x14ac:dyDescent="0.3">
      <c r="D302" s="32"/>
    </row>
    <row r="303" spans="4:4" x14ac:dyDescent="0.3">
      <c r="D303" s="32"/>
    </row>
    <row r="304" spans="4:4" x14ac:dyDescent="0.3">
      <c r="D304" s="32"/>
    </row>
    <row r="305" spans="4:4" x14ac:dyDescent="0.3">
      <c r="D305" s="32"/>
    </row>
    <row r="306" spans="4:4" x14ac:dyDescent="0.3">
      <c r="D306" s="32"/>
    </row>
    <row r="307" spans="4:4" x14ac:dyDescent="0.3">
      <c r="D307" s="32"/>
    </row>
    <row r="308" spans="4:4" x14ac:dyDescent="0.3">
      <c r="D308" s="32"/>
    </row>
    <row r="309" spans="4:4" x14ac:dyDescent="0.3">
      <c r="D309" s="32"/>
    </row>
    <row r="310" spans="4:4" x14ac:dyDescent="0.3">
      <c r="D310" s="32"/>
    </row>
    <row r="311" spans="4:4" x14ac:dyDescent="0.3">
      <c r="D311" s="32"/>
    </row>
    <row r="312" spans="4:4" x14ac:dyDescent="0.3">
      <c r="D312" s="32"/>
    </row>
    <row r="313" spans="4:4" x14ac:dyDescent="0.3">
      <c r="D313" s="32"/>
    </row>
    <row r="314" spans="4:4" x14ac:dyDescent="0.3">
      <c r="D314" s="32"/>
    </row>
    <row r="315" spans="4:4" x14ac:dyDescent="0.3">
      <c r="D315" s="32"/>
    </row>
    <row r="316" spans="4:4" x14ac:dyDescent="0.3">
      <c r="D316" s="32"/>
    </row>
    <row r="317" spans="4:4" x14ac:dyDescent="0.3">
      <c r="D317" s="32"/>
    </row>
    <row r="318" spans="4:4" x14ac:dyDescent="0.3">
      <c r="D318" s="32"/>
    </row>
    <row r="319" spans="4:4" x14ac:dyDescent="0.3">
      <c r="D319" s="32"/>
    </row>
    <row r="320" spans="4:4" x14ac:dyDescent="0.3">
      <c r="D320" s="32"/>
    </row>
  </sheetData>
  <mergeCells count="256">
    <mergeCell ref="J20:J24"/>
    <mergeCell ref="J25:J29"/>
    <mergeCell ref="J30:J34"/>
    <mergeCell ref="J35:J39"/>
    <mergeCell ref="D40:D44"/>
    <mergeCell ref="D45:D48"/>
    <mergeCell ref="F40:F44"/>
    <mergeCell ref="F45:F48"/>
    <mergeCell ref="F20:F24"/>
    <mergeCell ref="F25:F29"/>
    <mergeCell ref="F30:F34"/>
    <mergeCell ref="F35:F39"/>
    <mergeCell ref="H20:H24"/>
    <mergeCell ref="H25:H29"/>
    <mergeCell ref="H30:H34"/>
    <mergeCell ref="H35:H39"/>
    <mergeCell ref="D35:D39"/>
    <mergeCell ref="D30:D34"/>
    <mergeCell ref="D25:D29"/>
    <mergeCell ref="D20:D24"/>
    <mergeCell ref="E20:E24"/>
    <mergeCell ref="E25:E29"/>
    <mergeCell ref="E30:E34"/>
    <mergeCell ref="E35:E39"/>
    <mergeCell ref="D75:D79"/>
    <mergeCell ref="D80:D84"/>
    <mergeCell ref="D85:D89"/>
    <mergeCell ref="D90:D94"/>
    <mergeCell ref="E40:E44"/>
    <mergeCell ref="E45:E48"/>
    <mergeCell ref="E49:E53"/>
    <mergeCell ref="E54:E58"/>
    <mergeCell ref="E59:E62"/>
    <mergeCell ref="E63:E66"/>
    <mergeCell ref="D49:D53"/>
    <mergeCell ref="D54:D58"/>
    <mergeCell ref="D59:D62"/>
    <mergeCell ref="D63:D66"/>
    <mergeCell ref="D67:D70"/>
    <mergeCell ref="D71:D74"/>
    <mergeCell ref="H40:H44"/>
    <mergeCell ref="H45:H48"/>
    <mergeCell ref="H49:H53"/>
    <mergeCell ref="H54:H58"/>
    <mergeCell ref="H59:H62"/>
    <mergeCell ref="H63:H66"/>
    <mergeCell ref="F49:F53"/>
    <mergeCell ref="F54:F58"/>
    <mergeCell ref="F59:F62"/>
    <mergeCell ref="F63:F66"/>
    <mergeCell ref="J59:J62"/>
    <mergeCell ref="J63:J66"/>
    <mergeCell ref="J67:J70"/>
    <mergeCell ref="J71:J74"/>
    <mergeCell ref="E119:E123"/>
    <mergeCell ref="F119:F123"/>
    <mergeCell ref="H67:H70"/>
    <mergeCell ref="H71:H74"/>
    <mergeCell ref="H75:H79"/>
    <mergeCell ref="H80:H84"/>
    <mergeCell ref="H85:H89"/>
    <mergeCell ref="H90:H94"/>
    <mergeCell ref="F75:F79"/>
    <mergeCell ref="F80:F84"/>
    <mergeCell ref="F85:F89"/>
    <mergeCell ref="F90:F94"/>
    <mergeCell ref="F67:F70"/>
    <mergeCell ref="F71:F74"/>
    <mergeCell ref="E67:E70"/>
    <mergeCell ref="E71:E74"/>
    <mergeCell ref="E75:E79"/>
    <mergeCell ref="E80:E84"/>
    <mergeCell ref="E85:E89"/>
    <mergeCell ref="E90:E94"/>
    <mergeCell ref="E139:E143"/>
    <mergeCell ref="F139:F143"/>
    <mergeCell ref="D119:D123"/>
    <mergeCell ref="D124:D128"/>
    <mergeCell ref="E124:E128"/>
    <mergeCell ref="F124:F128"/>
    <mergeCell ref="D129:D133"/>
    <mergeCell ref="E129:E133"/>
    <mergeCell ref="F129:F133"/>
    <mergeCell ref="H119:H123"/>
    <mergeCell ref="J119:J123"/>
    <mergeCell ref="H124:H128"/>
    <mergeCell ref="H129:H133"/>
    <mergeCell ref="H134:H138"/>
    <mergeCell ref="H139:H143"/>
    <mergeCell ref="D179:D182"/>
    <mergeCell ref="E179:E182"/>
    <mergeCell ref="F179:F182"/>
    <mergeCell ref="D174:D178"/>
    <mergeCell ref="E174:E178"/>
    <mergeCell ref="F174:F178"/>
    <mergeCell ref="D164:D168"/>
    <mergeCell ref="E164:E168"/>
    <mergeCell ref="F164:F168"/>
    <mergeCell ref="D169:D173"/>
    <mergeCell ref="E169:E173"/>
    <mergeCell ref="F169:F173"/>
    <mergeCell ref="D154:D158"/>
    <mergeCell ref="E154:E158"/>
    <mergeCell ref="F154:F158"/>
    <mergeCell ref="D159:D163"/>
    <mergeCell ref="E159:E163"/>
    <mergeCell ref="F159:F163"/>
    <mergeCell ref="J124:J128"/>
    <mergeCell ref="J129:J133"/>
    <mergeCell ref="J134:J138"/>
    <mergeCell ref="J139:J143"/>
    <mergeCell ref="J144:J148"/>
    <mergeCell ref="F187:F190"/>
    <mergeCell ref="D191:D194"/>
    <mergeCell ref="E191:E194"/>
    <mergeCell ref="F191:F194"/>
    <mergeCell ref="D183:D186"/>
    <mergeCell ref="E183:E186"/>
    <mergeCell ref="F183:F186"/>
    <mergeCell ref="D187:D190"/>
    <mergeCell ref="E187:E190"/>
    <mergeCell ref="D144:D148"/>
    <mergeCell ref="E144:E148"/>
    <mergeCell ref="F144:F148"/>
    <mergeCell ref="D149:D153"/>
    <mergeCell ref="E149:E153"/>
    <mergeCell ref="F149:F153"/>
    <mergeCell ref="D134:D138"/>
    <mergeCell ref="E134:E138"/>
    <mergeCell ref="F134:F138"/>
    <mergeCell ref="D139:D143"/>
    <mergeCell ref="J149:J153"/>
    <mergeCell ref="J154:J158"/>
    <mergeCell ref="J159:J163"/>
    <mergeCell ref="J164:J168"/>
    <mergeCell ref="H149:H153"/>
    <mergeCell ref="H154:H158"/>
    <mergeCell ref="H159:H163"/>
    <mergeCell ref="H164:H168"/>
    <mergeCell ref="H144:H148"/>
    <mergeCell ref="H183:H186"/>
    <mergeCell ref="H187:H190"/>
    <mergeCell ref="H191:H194"/>
    <mergeCell ref="J179:J182"/>
    <mergeCell ref="J183:J186"/>
    <mergeCell ref="J187:J190"/>
    <mergeCell ref="J191:J194"/>
    <mergeCell ref="H169:H173"/>
    <mergeCell ref="H174:H178"/>
    <mergeCell ref="J169:J173"/>
    <mergeCell ref="J174:J178"/>
    <mergeCell ref="H179:H182"/>
    <mergeCell ref="D247:D251"/>
    <mergeCell ref="D252:D256"/>
    <mergeCell ref="D257:D261"/>
    <mergeCell ref="D262:D266"/>
    <mergeCell ref="D267:D271"/>
    <mergeCell ref="D272:D276"/>
    <mergeCell ref="D217:D221"/>
    <mergeCell ref="D222:D226"/>
    <mergeCell ref="D227:D231"/>
    <mergeCell ref="D232:D236"/>
    <mergeCell ref="D237:D241"/>
    <mergeCell ref="D242:D246"/>
    <mergeCell ref="E247:E251"/>
    <mergeCell ref="E252:E256"/>
    <mergeCell ref="E257:E261"/>
    <mergeCell ref="E262:E266"/>
    <mergeCell ref="E267:E271"/>
    <mergeCell ref="E272:E276"/>
    <mergeCell ref="E217:E221"/>
    <mergeCell ref="E222:E226"/>
    <mergeCell ref="E227:E231"/>
    <mergeCell ref="E232:E236"/>
    <mergeCell ref="E237:E241"/>
    <mergeCell ref="E242:E246"/>
    <mergeCell ref="F247:F251"/>
    <mergeCell ref="F252:F256"/>
    <mergeCell ref="F257:F261"/>
    <mergeCell ref="F262:F266"/>
    <mergeCell ref="F267:F271"/>
    <mergeCell ref="F272:F276"/>
    <mergeCell ref="F217:F221"/>
    <mergeCell ref="F222:F226"/>
    <mergeCell ref="F227:F231"/>
    <mergeCell ref="F232:F236"/>
    <mergeCell ref="F237:F241"/>
    <mergeCell ref="F242:F246"/>
    <mergeCell ref="H247:H251"/>
    <mergeCell ref="H252:H256"/>
    <mergeCell ref="H257:H261"/>
    <mergeCell ref="H262:H266"/>
    <mergeCell ref="H267:H271"/>
    <mergeCell ref="H272:H276"/>
    <mergeCell ref="H217:H221"/>
    <mergeCell ref="H222:H226"/>
    <mergeCell ref="H227:H231"/>
    <mergeCell ref="H232:H236"/>
    <mergeCell ref="H237:H241"/>
    <mergeCell ref="H242:H246"/>
    <mergeCell ref="J247:J251"/>
    <mergeCell ref="J252:J256"/>
    <mergeCell ref="J257:J261"/>
    <mergeCell ref="J262:J266"/>
    <mergeCell ref="J267:J271"/>
    <mergeCell ref="J272:J276"/>
    <mergeCell ref="J217:J221"/>
    <mergeCell ref="J222:J226"/>
    <mergeCell ref="J227:J231"/>
    <mergeCell ref="J232:J236"/>
    <mergeCell ref="J237:J241"/>
    <mergeCell ref="J242:J246"/>
    <mergeCell ref="L67:L70"/>
    <mergeCell ref="L71:L74"/>
    <mergeCell ref="L75:L79"/>
    <mergeCell ref="L80:L84"/>
    <mergeCell ref="L85:L89"/>
    <mergeCell ref="L90:L94"/>
    <mergeCell ref="L20:L24"/>
    <mergeCell ref="L25:L29"/>
    <mergeCell ref="L30:L34"/>
    <mergeCell ref="L35:L39"/>
    <mergeCell ref="L40:L44"/>
    <mergeCell ref="L45:L48"/>
    <mergeCell ref="L49:L53"/>
    <mergeCell ref="L54:L58"/>
    <mergeCell ref="L59:L62"/>
    <mergeCell ref="L63:L66"/>
    <mergeCell ref="L169:L173"/>
    <mergeCell ref="L174:L178"/>
    <mergeCell ref="L179:L182"/>
    <mergeCell ref="L183:L186"/>
    <mergeCell ref="L187:L190"/>
    <mergeCell ref="L191:L194"/>
    <mergeCell ref="L119:L123"/>
    <mergeCell ref="L124:L128"/>
    <mergeCell ref="L129:L133"/>
    <mergeCell ref="L134:L138"/>
    <mergeCell ref="L139:L143"/>
    <mergeCell ref="L144:L148"/>
    <mergeCell ref="L149:L153"/>
    <mergeCell ref="L154:L158"/>
    <mergeCell ref="L159:L163"/>
    <mergeCell ref="L164:L168"/>
    <mergeCell ref="L247:L251"/>
    <mergeCell ref="L252:L256"/>
    <mergeCell ref="L257:L261"/>
    <mergeCell ref="L262:L266"/>
    <mergeCell ref="L267:L271"/>
    <mergeCell ref="L272:L276"/>
    <mergeCell ref="L217:L221"/>
    <mergeCell ref="L222:L226"/>
    <mergeCell ref="L227:L231"/>
    <mergeCell ref="L232:L236"/>
    <mergeCell ref="L237:L241"/>
    <mergeCell ref="L242:L2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3"/>
  <sheetViews>
    <sheetView zoomScale="80" zoomScaleNormal="80" workbookViewId="0"/>
  </sheetViews>
  <sheetFormatPr defaultRowHeight="14.4" x14ac:dyDescent="0.3"/>
  <cols>
    <col min="1" max="1" width="11" style="13" customWidth="1"/>
    <col min="2" max="2" width="11.77734375" style="13" customWidth="1"/>
    <col min="3" max="3" width="18.88671875" style="13" customWidth="1"/>
    <col min="4" max="4" width="14.5546875" style="12" bestFit="1" customWidth="1"/>
    <col min="5" max="13" width="9.109375" style="12"/>
    <col min="14" max="16384" width="8.88671875" style="2"/>
  </cols>
  <sheetData>
    <row r="1" spans="1:13" x14ac:dyDescent="0.3">
      <c r="A1" s="4" t="s">
        <v>1</v>
      </c>
      <c r="B1" s="4"/>
      <c r="C1" s="4"/>
    </row>
    <row r="2" spans="1:13" x14ac:dyDescent="0.3">
      <c r="A2" s="5" t="s">
        <v>2</v>
      </c>
      <c r="B2" s="5"/>
      <c r="C2" s="5"/>
    </row>
    <row r="3" spans="1:13" x14ac:dyDescent="0.3">
      <c r="A3" s="5"/>
      <c r="B3" s="5"/>
      <c r="C3" s="5"/>
    </row>
    <row r="4" spans="1:13" x14ac:dyDescent="0.3">
      <c r="A4" s="5" t="s">
        <v>36</v>
      </c>
      <c r="B4" s="5"/>
      <c r="C4" s="5"/>
    </row>
    <row r="5" spans="1:13" x14ac:dyDescent="0.3">
      <c r="A5" s="13" t="s">
        <v>37</v>
      </c>
    </row>
    <row r="6" spans="1:13" ht="15" thickBot="1" x14ac:dyDescent="0.35"/>
    <row r="7" spans="1:13" ht="29.4" thickBot="1" x14ac:dyDescent="0.35">
      <c r="A7" s="60" t="s">
        <v>8</v>
      </c>
      <c r="B7" s="61" t="s">
        <v>0</v>
      </c>
      <c r="C7" s="61" t="s">
        <v>35</v>
      </c>
      <c r="D7" s="62" t="s">
        <v>38</v>
      </c>
      <c r="E7" s="1"/>
      <c r="F7" s="1"/>
      <c r="G7" s="1"/>
      <c r="H7" s="1"/>
      <c r="I7" s="1"/>
      <c r="J7" s="1"/>
      <c r="K7" s="1"/>
      <c r="L7" s="1"/>
      <c r="M7" s="1"/>
    </row>
    <row r="8" spans="1:13" x14ac:dyDescent="0.3">
      <c r="A8" s="57" t="s">
        <v>9</v>
      </c>
      <c r="B8" s="72">
        <v>20</v>
      </c>
      <c r="C8" s="72">
        <v>0</v>
      </c>
      <c r="D8" s="73">
        <v>97</v>
      </c>
    </row>
    <row r="9" spans="1:13" x14ac:dyDescent="0.3">
      <c r="A9" s="16" t="s">
        <v>9</v>
      </c>
      <c r="B9" s="23">
        <v>20</v>
      </c>
      <c r="C9" s="23">
        <v>50</v>
      </c>
      <c r="D9" s="74">
        <v>0</v>
      </c>
    </row>
    <row r="10" spans="1:13" x14ac:dyDescent="0.3">
      <c r="A10" s="16" t="s">
        <v>9</v>
      </c>
      <c r="B10" s="23">
        <v>20</v>
      </c>
      <c r="C10" s="23">
        <v>100</v>
      </c>
      <c r="D10" s="74">
        <v>0</v>
      </c>
    </row>
    <row r="11" spans="1:13" x14ac:dyDescent="0.3">
      <c r="A11" s="16" t="s">
        <v>9</v>
      </c>
      <c r="B11" s="23">
        <v>21</v>
      </c>
      <c r="C11" s="23">
        <v>0</v>
      </c>
      <c r="D11" s="75">
        <v>99</v>
      </c>
    </row>
    <row r="12" spans="1:13" x14ac:dyDescent="0.3">
      <c r="A12" s="16" t="s">
        <v>9</v>
      </c>
      <c r="B12" s="23">
        <v>21</v>
      </c>
      <c r="C12" s="23">
        <v>50</v>
      </c>
      <c r="D12" s="75">
        <v>0</v>
      </c>
    </row>
    <row r="13" spans="1:13" x14ac:dyDescent="0.3">
      <c r="A13" s="16" t="s">
        <v>9</v>
      </c>
      <c r="B13" s="23">
        <v>21</v>
      </c>
      <c r="C13" s="23">
        <v>100</v>
      </c>
      <c r="D13" s="75">
        <v>0</v>
      </c>
    </row>
    <row r="14" spans="1:13" x14ac:dyDescent="0.3">
      <c r="A14" s="16" t="s">
        <v>9</v>
      </c>
      <c r="B14" s="23">
        <v>22</v>
      </c>
      <c r="C14" s="23">
        <v>0</v>
      </c>
      <c r="D14" s="75">
        <v>100</v>
      </c>
    </row>
    <row r="15" spans="1:13" x14ac:dyDescent="0.3">
      <c r="A15" s="16" t="s">
        <v>9</v>
      </c>
      <c r="B15" s="23">
        <v>22</v>
      </c>
      <c r="C15" s="23">
        <v>50</v>
      </c>
      <c r="D15" s="75">
        <v>0</v>
      </c>
    </row>
    <row r="16" spans="1:13" x14ac:dyDescent="0.3">
      <c r="A16" s="16" t="s">
        <v>9</v>
      </c>
      <c r="B16" s="23">
        <v>22</v>
      </c>
      <c r="C16" s="23">
        <v>100</v>
      </c>
      <c r="D16" s="75">
        <v>0</v>
      </c>
    </row>
    <row r="17" spans="1:4" x14ac:dyDescent="0.3">
      <c r="A17" s="16" t="s">
        <v>9</v>
      </c>
      <c r="B17" s="23">
        <v>23</v>
      </c>
      <c r="C17" s="23">
        <v>0</v>
      </c>
      <c r="D17" s="75">
        <v>100</v>
      </c>
    </row>
    <row r="18" spans="1:4" x14ac:dyDescent="0.3">
      <c r="A18" s="16" t="s">
        <v>9</v>
      </c>
      <c r="B18" s="23">
        <v>23</v>
      </c>
      <c r="C18" s="23">
        <v>50</v>
      </c>
      <c r="D18" s="75">
        <v>0</v>
      </c>
    </row>
    <row r="19" spans="1:4" x14ac:dyDescent="0.3">
      <c r="A19" s="16" t="s">
        <v>9</v>
      </c>
      <c r="B19" s="23">
        <v>23</v>
      </c>
      <c r="C19" s="23">
        <v>100</v>
      </c>
      <c r="D19" s="75">
        <v>0</v>
      </c>
    </row>
    <row r="20" spans="1:4" x14ac:dyDescent="0.3">
      <c r="A20" s="16" t="s">
        <v>9</v>
      </c>
      <c r="B20" s="23">
        <v>24</v>
      </c>
      <c r="C20" s="23">
        <v>0</v>
      </c>
      <c r="D20" s="75">
        <v>100</v>
      </c>
    </row>
    <row r="21" spans="1:4" x14ac:dyDescent="0.3">
      <c r="A21" s="16" t="s">
        <v>9</v>
      </c>
      <c r="B21" s="23">
        <v>24</v>
      </c>
      <c r="C21" s="23">
        <v>50</v>
      </c>
      <c r="D21" s="75">
        <v>3</v>
      </c>
    </row>
    <row r="22" spans="1:4" x14ac:dyDescent="0.3">
      <c r="A22" s="16" t="s">
        <v>9</v>
      </c>
      <c r="B22" s="23">
        <v>24</v>
      </c>
      <c r="C22" s="23">
        <v>100</v>
      </c>
      <c r="D22" s="75">
        <v>0</v>
      </c>
    </row>
    <row r="23" spans="1:4" x14ac:dyDescent="0.3">
      <c r="A23" s="16" t="s">
        <v>9</v>
      </c>
      <c r="B23" s="23">
        <v>25</v>
      </c>
      <c r="C23" s="23">
        <v>0</v>
      </c>
      <c r="D23" s="75">
        <v>100</v>
      </c>
    </row>
    <row r="24" spans="1:4" x14ac:dyDescent="0.3">
      <c r="A24" s="16" t="s">
        <v>9</v>
      </c>
      <c r="B24" s="23">
        <v>25</v>
      </c>
      <c r="C24" s="23">
        <v>50</v>
      </c>
      <c r="D24" s="75">
        <v>3</v>
      </c>
    </row>
    <row r="25" spans="1:4" x14ac:dyDescent="0.3">
      <c r="A25" s="16" t="s">
        <v>9</v>
      </c>
      <c r="B25" s="23">
        <v>25</v>
      </c>
      <c r="C25" s="23">
        <v>100</v>
      </c>
      <c r="D25" s="75">
        <v>0</v>
      </c>
    </row>
    <row r="26" spans="1:4" x14ac:dyDescent="0.3">
      <c r="A26" s="16" t="s">
        <v>9</v>
      </c>
      <c r="B26" s="23">
        <v>26</v>
      </c>
      <c r="C26" s="23">
        <v>0</v>
      </c>
      <c r="D26" s="75">
        <v>100</v>
      </c>
    </row>
    <row r="27" spans="1:4" x14ac:dyDescent="0.3">
      <c r="A27" s="16" t="s">
        <v>9</v>
      </c>
      <c r="B27" s="23">
        <v>26</v>
      </c>
      <c r="C27" s="23">
        <v>50</v>
      </c>
      <c r="D27" s="75">
        <v>7</v>
      </c>
    </row>
    <row r="28" spans="1:4" x14ac:dyDescent="0.3">
      <c r="A28" s="16" t="s">
        <v>9</v>
      </c>
      <c r="B28" s="23">
        <v>26</v>
      </c>
      <c r="C28" s="23">
        <v>100</v>
      </c>
      <c r="D28" s="75">
        <v>0</v>
      </c>
    </row>
    <row r="29" spans="1:4" x14ac:dyDescent="0.3">
      <c r="A29" s="16" t="s">
        <v>9</v>
      </c>
      <c r="B29" s="23">
        <v>27</v>
      </c>
      <c r="C29" s="23">
        <v>0</v>
      </c>
      <c r="D29" s="75">
        <v>100</v>
      </c>
    </row>
    <row r="30" spans="1:4" x14ac:dyDescent="0.3">
      <c r="A30" s="16" t="s">
        <v>9</v>
      </c>
      <c r="B30" s="23">
        <v>27</v>
      </c>
      <c r="C30" s="23">
        <v>50</v>
      </c>
      <c r="D30" s="75">
        <v>7</v>
      </c>
    </row>
    <row r="31" spans="1:4" x14ac:dyDescent="0.3">
      <c r="A31" s="16" t="s">
        <v>9</v>
      </c>
      <c r="B31" s="23">
        <v>27</v>
      </c>
      <c r="C31" s="23">
        <v>100</v>
      </c>
      <c r="D31" s="75">
        <v>0</v>
      </c>
    </row>
    <row r="32" spans="1:4" x14ac:dyDescent="0.3">
      <c r="A32" s="16" t="s">
        <v>9</v>
      </c>
      <c r="B32" s="23">
        <v>28</v>
      </c>
      <c r="C32" s="23">
        <v>0</v>
      </c>
      <c r="D32" s="75">
        <v>100</v>
      </c>
    </row>
    <row r="33" spans="1:4" x14ac:dyDescent="0.3">
      <c r="A33" s="16" t="s">
        <v>9</v>
      </c>
      <c r="B33" s="23">
        <v>28</v>
      </c>
      <c r="C33" s="23">
        <v>50</v>
      </c>
      <c r="D33" s="75">
        <v>7</v>
      </c>
    </row>
    <row r="34" spans="1:4" x14ac:dyDescent="0.3">
      <c r="A34" s="16" t="s">
        <v>9</v>
      </c>
      <c r="B34" s="23">
        <v>28</v>
      </c>
      <c r="C34" s="23">
        <v>100</v>
      </c>
      <c r="D34" s="75">
        <v>0</v>
      </c>
    </row>
    <row r="35" spans="1:4" x14ac:dyDescent="0.3">
      <c r="A35" s="16" t="s">
        <v>9</v>
      </c>
      <c r="B35" s="23">
        <v>29</v>
      </c>
      <c r="C35" s="23">
        <v>0</v>
      </c>
      <c r="D35" s="75">
        <v>100</v>
      </c>
    </row>
    <row r="36" spans="1:4" x14ac:dyDescent="0.3">
      <c r="A36" s="16" t="s">
        <v>9</v>
      </c>
      <c r="B36" s="23">
        <v>29</v>
      </c>
      <c r="C36" s="23">
        <v>50</v>
      </c>
      <c r="D36" s="75">
        <v>15</v>
      </c>
    </row>
    <row r="37" spans="1:4" x14ac:dyDescent="0.3">
      <c r="A37" s="16" t="s">
        <v>9</v>
      </c>
      <c r="B37" s="23">
        <v>29</v>
      </c>
      <c r="C37" s="23">
        <v>100</v>
      </c>
      <c r="D37" s="75">
        <v>3</v>
      </c>
    </row>
    <row r="38" spans="1:4" x14ac:dyDescent="0.3">
      <c r="A38" s="16" t="s">
        <v>9</v>
      </c>
      <c r="B38" s="23">
        <v>30</v>
      </c>
      <c r="C38" s="23">
        <v>0</v>
      </c>
      <c r="D38" s="75">
        <v>100</v>
      </c>
    </row>
    <row r="39" spans="1:4" x14ac:dyDescent="0.3">
      <c r="A39" s="16" t="s">
        <v>9</v>
      </c>
      <c r="B39" s="23">
        <v>30</v>
      </c>
      <c r="C39" s="23">
        <v>50</v>
      </c>
      <c r="D39" s="75">
        <v>15</v>
      </c>
    </row>
    <row r="40" spans="1:4" x14ac:dyDescent="0.3">
      <c r="A40" s="16" t="s">
        <v>9</v>
      </c>
      <c r="B40" s="23">
        <v>30</v>
      </c>
      <c r="C40" s="23">
        <v>100</v>
      </c>
      <c r="D40" s="75">
        <v>3</v>
      </c>
    </row>
    <row r="41" spans="1:4" x14ac:dyDescent="0.3">
      <c r="A41" s="16" t="s">
        <v>9</v>
      </c>
      <c r="B41" s="23">
        <v>31</v>
      </c>
      <c r="C41" s="23">
        <v>0</v>
      </c>
      <c r="D41" s="75">
        <v>100</v>
      </c>
    </row>
    <row r="42" spans="1:4" x14ac:dyDescent="0.3">
      <c r="A42" s="16" t="s">
        <v>9</v>
      </c>
      <c r="B42" s="23">
        <v>31</v>
      </c>
      <c r="C42" s="23">
        <v>50</v>
      </c>
      <c r="D42" s="75">
        <v>15</v>
      </c>
    </row>
    <row r="43" spans="1:4" x14ac:dyDescent="0.3">
      <c r="A43" s="16" t="s">
        <v>9</v>
      </c>
      <c r="B43" s="23">
        <v>31</v>
      </c>
      <c r="C43" s="23">
        <v>100</v>
      </c>
      <c r="D43" s="75">
        <v>4</v>
      </c>
    </row>
    <row r="44" spans="1:4" x14ac:dyDescent="0.3">
      <c r="A44" s="16" t="s">
        <v>9</v>
      </c>
      <c r="B44" s="23">
        <v>32</v>
      </c>
      <c r="C44" s="23">
        <v>0</v>
      </c>
      <c r="D44" s="75">
        <v>100</v>
      </c>
    </row>
    <row r="45" spans="1:4" x14ac:dyDescent="0.3">
      <c r="A45" s="16" t="s">
        <v>9</v>
      </c>
      <c r="B45" s="23">
        <v>32</v>
      </c>
      <c r="C45" s="23">
        <v>50</v>
      </c>
      <c r="D45" s="75">
        <v>18</v>
      </c>
    </row>
    <row r="46" spans="1:4" ht="15" thickBot="1" x14ac:dyDescent="0.35">
      <c r="A46" s="26" t="s">
        <v>9</v>
      </c>
      <c r="B46" s="28">
        <v>32</v>
      </c>
      <c r="C46" s="28">
        <v>100</v>
      </c>
      <c r="D46" s="76">
        <v>5</v>
      </c>
    </row>
    <row r="47" spans="1:4" x14ac:dyDescent="0.3">
      <c r="A47" s="57" t="s">
        <v>10</v>
      </c>
      <c r="B47" s="72">
        <v>20</v>
      </c>
      <c r="C47" s="72">
        <v>0</v>
      </c>
      <c r="D47" s="77">
        <v>92</v>
      </c>
    </row>
    <row r="48" spans="1:4" x14ac:dyDescent="0.3">
      <c r="A48" s="16" t="s">
        <v>10</v>
      </c>
      <c r="B48" s="23">
        <v>20</v>
      </c>
      <c r="C48" s="23">
        <v>0.35</v>
      </c>
      <c r="D48" s="75">
        <v>52</v>
      </c>
    </row>
    <row r="49" spans="1:4" x14ac:dyDescent="0.3">
      <c r="A49" s="16" t="s">
        <v>10</v>
      </c>
      <c r="B49" s="23">
        <v>20</v>
      </c>
      <c r="C49" s="23">
        <v>1</v>
      </c>
      <c r="D49" s="75">
        <v>40</v>
      </c>
    </row>
    <row r="50" spans="1:4" x14ac:dyDescent="0.3">
      <c r="A50" s="16" t="s">
        <v>10</v>
      </c>
      <c r="B50" s="23">
        <v>20</v>
      </c>
      <c r="C50" s="23">
        <v>2</v>
      </c>
      <c r="D50" s="75">
        <v>39</v>
      </c>
    </row>
    <row r="51" spans="1:4" x14ac:dyDescent="0.3">
      <c r="A51" s="16" t="s">
        <v>10</v>
      </c>
      <c r="B51" s="23">
        <v>21</v>
      </c>
      <c r="C51" s="23">
        <v>0</v>
      </c>
      <c r="D51" s="75">
        <v>100</v>
      </c>
    </row>
    <row r="52" spans="1:4" x14ac:dyDescent="0.3">
      <c r="A52" s="16" t="s">
        <v>10</v>
      </c>
      <c r="B52" s="23">
        <v>21</v>
      </c>
      <c r="C52" s="23">
        <v>0.35</v>
      </c>
      <c r="D52" s="75">
        <v>65</v>
      </c>
    </row>
    <row r="53" spans="1:4" x14ac:dyDescent="0.3">
      <c r="A53" s="16" t="s">
        <v>10</v>
      </c>
      <c r="B53" s="23">
        <v>21</v>
      </c>
      <c r="C53" s="23">
        <v>1</v>
      </c>
      <c r="D53" s="75">
        <v>57</v>
      </c>
    </row>
    <row r="54" spans="1:4" x14ac:dyDescent="0.3">
      <c r="A54" s="16" t="s">
        <v>10</v>
      </c>
      <c r="B54" s="23">
        <v>21</v>
      </c>
      <c r="C54" s="23">
        <v>2</v>
      </c>
      <c r="D54" s="75">
        <v>39</v>
      </c>
    </row>
    <row r="55" spans="1:4" x14ac:dyDescent="0.3">
      <c r="A55" s="16" t="s">
        <v>10</v>
      </c>
      <c r="B55" s="23">
        <v>22</v>
      </c>
      <c r="C55" s="23">
        <v>0</v>
      </c>
      <c r="D55" s="75">
        <v>100</v>
      </c>
    </row>
    <row r="56" spans="1:4" x14ac:dyDescent="0.3">
      <c r="A56" s="16" t="s">
        <v>10</v>
      </c>
      <c r="B56" s="23">
        <v>22</v>
      </c>
      <c r="C56" s="23">
        <v>0.35</v>
      </c>
      <c r="D56" s="75">
        <v>65</v>
      </c>
    </row>
    <row r="57" spans="1:4" x14ac:dyDescent="0.3">
      <c r="A57" s="16" t="s">
        <v>10</v>
      </c>
      <c r="B57" s="23">
        <v>22</v>
      </c>
      <c r="C57" s="23">
        <v>1</v>
      </c>
      <c r="D57" s="75">
        <v>57</v>
      </c>
    </row>
    <row r="58" spans="1:4" x14ac:dyDescent="0.3">
      <c r="A58" s="16" t="s">
        <v>10</v>
      </c>
      <c r="B58" s="23">
        <v>22</v>
      </c>
      <c r="C58" s="23">
        <v>2</v>
      </c>
      <c r="D58" s="75">
        <v>50</v>
      </c>
    </row>
    <row r="59" spans="1:4" x14ac:dyDescent="0.3">
      <c r="A59" s="16" t="s">
        <v>10</v>
      </c>
      <c r="B59" s="23">
        <v>23</v>
      </c>
      <c r="C59" s="23">
        <v>0</v>
      </c>
      <c r="D59" s="75">
        <v>100</v>
      </c>
    </row>
    <row r="60" spans="1:4" x14ac:dyDescent="0.3">
      <c r="A60" s="16" t="s">
        <v>10</v>
      </c>
      <c r="B60" s="23">
        <v>23</v>
      </c>
      <c r="C60" s="23">
        <v>0.35</v>
      </c>
      <c r="D60" s="75">
        <v>69</v>
      </c>
    </row>
    <row r="61" spans="1:4" x14ac:dyDescent="0.3">
      <c r="A61" s="16" t="s">
        <v>10</v>
      </c>
      <c r="B61" s="23">
        <v>23</v>
      </c>
      <c r="C61" s="23">
        <v>1</v>
      </c>
      <c r="D61" s="75">
        <v>61</v>
      </c>
    </row>
    <row r="62" spans="1:4" x14ac:dyDescent="0.3">
      <c r="A62" s="16" t="s">
        <v>10</v>
      </c>
      <c r="B62" s="23">
        <v>23</v>
      </c>
      <c r="C62" s="23">
        <v>2</v>
      </c>
      <c r="D62" s="75">
        <v>53</v>
      </c>
    </row>
    <row r="63" spans="1:4" x14ac:dyDescent="0.3">
      <c r="A63" s="16" t="s">
        <v>10</v>
      </c>
      <c r="B63" s="23">
        <v>24</v>
      </c>
      <c r="C63" s="23">
        <v>0</v>
      </c>
      <c r="D63" s="75">
        <v>100</v>
      </c>
    </row>
    <row r="64" spans="1:4" x14ac:dyDescent="0.3">
      <c r="A64" s="16" t="s">
        <v>10</v>
      </c>
      <c r="B64" s="23">
        <v>24</v>
      </c>
      <c r="C64" s="23">
        <v>0.35</v>
      </c>
      <c r="D64" s="75">
        <v>73</v>
      </c>
    </row>
    <row r="65" spans="1:4" x14ac:dyDescent="0.3">
      <c r="A65" s="16" t="s">
        <v>10</v>
      </c>
      <c r="B65" s="23">
        <v>24</v>
      </c>
      <c r="C65" s="23">
        <v>1</v>
      </c>
      <c r="D65" s="75">
        <v>67</v>
      </c>
    </row>
    <row r="66" spans="1:4" x14ac:dyDescent="0.3">
      <c r="A66" s="16" t="s">
        <v>10</v>
      </c>
      <c r="B66" s="23">
        <v>24</v>
      </c>
      <c r="C66" s="23">
        <v>2</v>
      </c>
      <c r="D66" s="75">
        <v>53</v>
      </c>
    </row>
    <row r="67" spans="1:4" x14ac:dyDescent="0.3">
      <c r="A67" s="16" t="s">
        <v>10</v>
      </c>
      <c r="B67" s="23">
        <v>25</v>
      </c>
      <c r="C67" s="23">
        <v>0</v>
      </c>
      <c r="D67" s="75">
        <v>100</v>
      </c>
    </row>
    <row r="68" spans="1:4" x14ac:dyDescent="0.3">
      <c r="A68" s="16" t="s">
        <v>10</v>
      </c>
      <c r="B68" s="23">
        <v>25</v>
      </c>
      <c r="C68" s="23">
        <v>0.35</v>
      </c>
      <c r="D68" s="75">
        <v>75</v>
      </c>
    </row>
    <row r="69" spans="1:4" x14ac:dyDescent="0.3">
      <c r="A69" s="16" t="s">
        <v>10</v>
      </c>
      <c r="B69" s="23">
        <v>25</v>
      </c>
      <c r="C69" s="23">
        <v>1</v>
      </c>
      <c r="D69" s="75">
        <v>67</v>
      </c>
    </row>
    <row r="70" spans="1:4" x14ac:dyDescent="0.3">
      <c r="A70" s="16" t="s">
        <v>10</v>
      </c>
      <c r="B70" s="23">
        <v>25</v>
      </c>
      <c r="C70" s="23">
        <v>2</v>
      </c>
      <c r="D70" s="75">
        <v>53</v>
      </c>
    </row>
    <row r="71" spans="1:4" x14ac:dyDescent="0.3">
      <c r="A71" s="16" t="s">
        <v>10</v>
      </c>
      <c r="B71" s="23">
        <v>26</v>
      </c>
      <c r="C71" s="23">
        <v>0</v>
      </c>
      <c r="D71" s="75">
        <v>100</v>
      </c>
    </row>
    <row r="72" spans="1:4" x14ac:dyDescent="0.3">
      <c r="A72" s="16" t="s">
        <v>10</v>
      </c>
      <c r="B72" s="23">
        <v>26</v>
      </c>
      <c r="C72" s="23">
        <v>0.35</v>
      </c>
      <c r="D72" s="75">
        <v>75</v>
      </c>
    </row>
    <row r="73" spans="1:4" x14ac:dyDescent="0.3">
      <c r="A73" s="16" t="s">
        <v>10</v>
      </c>
      <c r="B73" s="23">
        <v>26</v>
      </c>
      <c r="C73" s="23">
        <v>1</v>
      </c>
      <c r="D73" s="75">
        <v>72</v>
      </c>
    </row>
    <row r="74" spans="1:4" x14ac:dyDescent="0.3">
      <c r="A74" s="16" t="s">
        <v>10</v>
      </c>
      <c r="B74" s="23">
        <v>26</v>
      </c>
      <c r="C74" s="23">
        <v>2</v>
      </c>
      <c r="D74" s="75">
        <v>60</v>
      </c>
    </row>
    <row r="75" spans="1:4" x14ac:dyDescent="0.3">
      <c r="A75" s="16" t="s">
        <v>10</v>
      </c>
      <c r="B75" s="23">
        <v>27</v>
      </c>
      <c r="C75" s="23">
        <v>0</v>
      </c>
      <c r="D75" s="75">
        <v>100</v>
      </c>
    </row>
    <row r="76" spans="1:4" x14ac:dyDescent="0.3">
      <c r="A76" s="16" t="s">
        <v>10</v>
      </c>
      <c r="B76" s="23">
        <v>27</v>
      </c>
      <c r="C76" s="23">
        <v>0.35</v>
      </c>
      <c r="D76" s="75">
        <v>75</v>
      </c>
    </row>
    <row r="77" spans="1:4" x14ac:dyDescent="0.3">
      <c r="A77" s="16" t="s">
        <v>10</v>
      </c>
      <c r="B77" s="23">
        <v>27</v>
      </c>
      <c r="C77" s="23">
        <v>1</v>
      </c>
      <c r="D77" s="75">
        <v>73</v>
      </c>
    </row>
    <row r="78" spans="1:4" x14ac:dyDescent="0.3">
      <c r="A78" s="16" t="s">
        <v>10</v>
      </c>
      <c r="B78" s="23">
        <v>27</v>
      </c>
      <c r="C78" s="23">
        <v>2</v>
      </c>
      <c r="D78" s="75">
        <v>72</v>
      </c>
    </row>
    <row r="79" spans="1:4" x14ac:dyDescent="0.3">
      <c r="A79" s="16" t="s">
        <v>10</v>
      </c>
      <c r="B79" s="23">
        <v>28</v>
      </c>
      <c r="C79" s="23">
        <v>0</v>
      </c>
      <c r="D79" s="75">
        <v>100</v>
      </c>
    </row>
    <row r="80" spans="1:4" x14ac:dyDescent="0.3">
      <c r="A80" s="16" t="s">
        <v>10</v>
      </c>
      <c r="B80" s="23">
        <v>28</v>
      </c>
      <c r="C80" s="23">
        <v>0.35</v>
      </c>
      <c r="D80" s="75">
        <v>75</v>
      </c>
    </row>
    <row r="81" spans="1:4" x14ac:dyDescent="0.3">
      <c r="A81" s="16" t="s">
        <v>10</v>
      </c>
      <c r="B81" s="23">
        <v>28</v>
      </c>
      <c r="C81" s="23">
        <v>1</v>
      </c>
      <c r="D81" s="75">
        <v>73</v>
      </c>
    </row>
    <row r="82" spans="1:4" x14ac:dyDescent="0.3">
      <c r="A82" s="16" t="s">
        <v>10</v>
      </c>
      <c r="B82" s="23">
        <v>28</v>
      </c>
      <c r="C82" s="23">
        <v>2</v>
      </c>
      <c r="D82" s="75">
        <v>72</v>
      </c>
    </row>
    <row r="83" spans="1:4" x14ac:dyDescent="0.3">
      <c r="A83" s="16" t="s">
        <v>10</v>
      </c>
      <c r="B83" s="23">
        <v>29</v>
      </c>
      <c r="C83" s="23">
        <v>0</v>
      </c>
      <c r="D83" s="75">
        <v>100</v>
      </c>
    </row>
    <row r="84" spans="1:4" x14ac:dyDescent="0.3">
      <c r="A84" s="16" t="s">
        <v>10</v>
      </c>
      <c r="B84" s="23">
        <v>29</v>
      </c>
      <c r="C84" s="23">
        <v>0.35</v>
      </c>
      <c r="D84" s="75">
        <v>75</v>
      </c>
    </row>
    <row r="85" spans="1:4" x14ac:dyDescent="0.3">
      <c r="A85" s="16" t="s">
        <v>10</v>
      </c>
      <c r="B85" s="23">
        <v>29</v>
      </c>
      <c r="C85" s="23">
        <v>1</v>
      </c>
      <c r="D85" s="75">
        <v>73</v>
      </c>
    </row>
    <row r="86" spans="1:4" x14ac:dyDescent="0.3">
      <c r="A86" s="16" t="s">
        <v>10</v>
      </c>
      <c r="B86" s="23">
        <v>29</v>
      </c>
      <c r="C86" s="23">
        <v>2</v>
      </c>
      <c r="D86" s="75">
        <v>72</v>
      </c>
    </row>
    <row r="87" spans="1:4" x14ac:dyDescent="0.3">
      <c r="A87" s="16" t="s">
        <v>10</v>
      </c>
      <c r="B87" s="23">
        <v>30</v>
      </c>
      <c r="C87" s="23">
        <v>0</v>
      </c>
      <c r="D87" s="75">
        <v>100</v>
      </c>
    </row>
    <row r="88" spans="1:4" x14ac:dyDescent="0.3">
      <c r="A88" s="16" t="s">
        <v>10</v>
      </c>
      <c r="B88" s="23">
        <v>30</v>
      </c>
      <c r="C88" s="23">
        <v>0.35</v>
      </c>
      <c r="D88" s="75">
        <v>75</v>
      </c>
    </row>
    <row r="89" spans="1:4" x14ac:dyDescent="0.3">
      <c r="A89" s="16" t="s">
        <v>10</v>
      </c>
      <c r="B89" s="23">
        <v>30</v>
      </c>
      <c r="C89" s="23">
        <v>1</v>
      </c>
      <c r="D89" s="75">
        <v>73</v>
      </c>
    </row>
    <row r="90" spans="1:4" x14ac:dyDescent="0.3">
      <c r="A90" s="16" t="s">
        <v>10</v>
      </c>
      <c r="B90" s="23">
        <v>30</v>
      </c>
      <c r="C90" s="23">
        <v>2</v>
      </c>
      <c r="D90" s="75">
        <v>74</v>
      </c>
    </row>
    <row r="91" spans="1:4" x14ac:dyDescent="0.3">
      <c r="A91" s="16" t="s">
        <v>10</v>
      </c>
      <c r="B91" s="23">
        <v>31</v>
      </c>
      <c r="C91" s="23">
        <v>0</v>
      </c>
      <c r="D91" s="75">
        <v>100</v>
      </c>
    </row>
    <row r="92" spans="1:4" x14ac:dyDescent="0.3">
      <c r="A92" s="16" t="s">
        <v>10</v>
      </c>
      <c r="B92" s="23">
        <v>31</v>
      </c>
      <c r="C92" s="23">
        <v>0.35</v>
      </c>
      <c r="D92" s="75">
        <v>76</v>
      </c>
    </row>
    <row r="93" spans="1:4" x14ac:dyDescent="0.3">
      <c r="A93" s="16" t="s">
        <v>10</v>
      </c>
      <c r="B93" s="23">
        <v>31</v>
      </c>
      <c r="C93" s="23">
        <v>1</v>
      </c>
      <c r="D93" s="75">
        <v>73</v>
      </c>
    </row>
    <row r="94" spans="1:4" x14ac:dyDescent="0.3">
      <c r="A94" s="16" t="s">
        <v>10</v>
      </c>
      <c r="B94" s="23">
        <v>31</v>
      </c>
      <c r="C94" s="23">
        <v>2</v>
      </c>
      <c r="D94" s="75">
        <v>74</v>
      </c>
    </row>
    <row r="95" spans="1:4" x14ac:dyDescent="0.3">
      <c r="A95" s="16" t="s">
        <v>10</v>
      </c>
      <c r="B95" s="23">
        <v>32</v>
      </c>
      <c r="C95" s="23">
        <v>0</v>
      </c>
      <c r="D95" s="75">
        <v>100</v>
      </c>
    </row>
    <row r="96" spans="1:4" x14ac:dyDescent="0.3">
      <c r="A96" s="16" t="s">
        <v>10</v>
      </c>
      <c r="B96" s="23">
        <v>32</v>
      </c>
      <c r="C96" s="23">
        <v>0.35</v>
      </c>
      <c r="D96" s="75">
        <v>76</v>
      </c>
    </row>
    <row r="97" spans="1:4" x14ac:dyDescent="0.3">
      <c r="A97" s="16" t="s">
        <v>10</v>
      </c>
      <c r="B97" s="23">
        <v>32</v>
      </c>
      <c r="C97" s="23">
        <v>1</v>
      </c>
      <c r="D97" s="75">
        <v>74</v>
      </c>
    </row>
    <row r="98" spans="1:4" ht="15" thickBot="1" x14ac:dyDescent="0.35">
      <c r="A98" s="26" t="s">
        <v>10</v>
      </c>
      <c r="B98" s="28">
        <v>32</v>
      </c>
      <c r="C98" s="28">
        <v>2</v>
      </c>
      <c r="D98" s="76">
        <v>74</v>
      </c>
    </row>
    <row r="99" spans="1:4" x14ac:dyDescent="0.3">
      <c r="A99" s="14" t="s">
        <v>11</v>
      </c>
      <c r="B99" s="71">
        <v>18</v>
      </c>
      <c r="C99" s="71">
        <v>0</v>
      </c>
      <c r="D99" s="78">
        <v>95</v>
      </c>
    </row>
    <row r="100" spans="1:4" x14ac:dyDescent="0.3">
      <c r="A100" s="16" t="s">
        <v>11</v>
      </c>
      <c r="B100" s="23">
        <v>18</v>
      </c>
      <c r="C100" s="23">
        <v>37</v>
      </c>
      <c r="D100" s="75">
        <v>52</v>
      </c>
    </row>
    <row r="101" spans="1:4" x14ac:dyDescent="0.3">
      <c r="A101" s="16" t="s">
        <v>11</v>
      </c>
      <c r="B101" s="23">
        <v>18</v>
      </c>
      <c r="C101" s="23">
        <v>111</v>
      </c>
      <c r="D101" s="75">
        <v>26</v>
      </c>
    </row>
    <row r="102" spans="1:4" x14ac:dyDescent="0.3">
      <c r="A102" s="16" t="s">
        <v>11</v>
      </c>
      <c r="B102" s="23">
        <v>19</v>
      </c>
      <c r="C102" s="23">
        <v>0</v>
      </c>
      <c r="D102" s="75">
        <v>96</v>
      </c>
    </row>
    <row r="103" spans="1:4" x14ac:dyDescent="0.3">
      <c r="A103" s="16" t="s">
        <v>11</v>
      </c>
      <c r="B103" s="23">
        <v>19</v>
      </c>
      <c r="C103" s="23">
        <v>37</v>
      </c>
      <c r="D103" s="75">
        <v>87</v>
      </c>
    </row>
    <row r="104" spans="1:4" x14ac:dyDescent="0.3">
      <c r="A104" s="16" t="s">
        <v>11</v>
      </c>
      <c r="B104" s="23">
        <v>19</v>
      </c>
      <c r="C104" s="23">
        <v>111</v>
      </c>
      <c r="D104" s="75">
        <v>56</v>
      </c>
    </row>
    <row r="105" spans="1:4" x14ac:dyDescent="0.3">
      <c r="A105" s="16" t="s">
        <v>11</v>
      </c>
      <c r="B105" s="23">
        <v>20</v>
      </c>
      <c r="C105" s="23">
        <v>0</v>
      </c>
      <c r="D105" s="75">
        <v>98</v>
      </c>
    </row>
    <row r="106" spans="1:4" x14ac:dyDescent="0.3">
      <c r="A106" s="16" t="s">
        <v>11</v>
      </c>
      <c r="B106" s="23">
        <v>20</v>
      </c>
      <c r="C106" s="23">
        <v>37</v>
      </c>
      <c r="D106" s="75">
        <v>89</v>
      </c>
    </row>
    <row r="107" spans="1:4" x14ac:dyDescent="0.3">
      <c r="A107" s="16" t="s">
        <v>11</v>
      </c>
      <c r="B107" s="23">
        <v>20</v>
      </c>
      <c r="C107" s="23">
        <v>111</v>
      </c>
      <c r="D107" s="75">
        <v>61</v>
      </c>
    </row>
    <row r="108" spans="1:4" x14ac:dyDescent="0.3">
      <c r="A108" s="16" t="s">
        <v>11</v>
      </c>
      <c r="B108" s="23">
        <v>21</v>
      </c>
      <c r="C108" s="23">
        <v>0</v>
      </c>
      <c r="D108" s="75">
        <v>100</v>
      </c>
    </row>
    <row r="109" spans="1:4" x14ac:dyDescent="0.3">
      <c r="A109" s="16" t="s">
        <v>11</v>
      </c>
      <c r="B109" s="23">
        <v>21</v>
      </c>
      <c r="C109" s="23">
        <v>37</v>
      </c>
      <c r="D109" s="75">
        <v>93</v>
      </c>
    </row>
    <row r="110" spans="1:4" x14ac:dyDescent="0.3">
      <c r="A110" s="16" t="s">
        <v>11</v>
      </c>
      <c r="B110" s="23">
        <v>21</v>
      </c>
      <c r="C110" s="23">
        <v>111</v>
      </c>
      <c r="D110" s="75">
        <v>66</v>
      </c>
    </row>
    <row r="111" spans="1:4" x14ac:dyDescent="0.3">
      <c r="A111" s="16" t="s">
        <v>11</v>
      </c>
      <c r="B111" s="23">
        <v>22</v>
      </c>
      <c r="C111" s="23">
        <v>0</v>
      </c>
      <c r="D111" s="75">
        <v>100</v>
      </c>
    </row>
    <row r="112" spans="1:4" x14ac:dyDescent="0.3">
      <c r="A112" s="16" t="s">
        <v>11</v>
      </c>
      <c r="B112" s="23">
        <v>22</v>
      </c>
      <c r="C112" s="23">
        <v>37</v>
      </c>
      <c r="D112" s="75">
        <v>93</v>
      </c>
    </row>
    <row r="113" spans="1:4" x14ac:dyDescent="0.3">
      <c r="A113" s="16" t="s">
        <v>11</v>
      </c>
      <c r="B113" s="23">
        <v>22</v>
      </c>
      <c r="C113" s="23">
        <v>111</v>
      </c>
      <c r="D113" s="75">
        <v>66</v>
      </c>
    </row>
    <row r="114" spans="1:4" x14ac:dyDescent="0.3">
      <c r="A114" s="16" t="s">
        <v>11</v>
      </c>
      <c r="B114" s="23">
        <v>23</v>
      </c>
      <c r="C114" s="23">
        <v>0</v>
      </c>
      <c r="D114" s="75">
        <v>100</v>
      </c>
    </row>
    <row r="115" spans="1:4" x14ac:dyDescent="0.3">
      <c r="A115" s="16" t="s">
        <v>11</v>
      </c>
      <c r="B115" s="23">
        <v>23</v>
      </c>
      <c r="C115" s="23">
        <v>37</v>
      </c>
      <c r="D115" s="75">
        <v>94</v>
      </c>
    </row>
    <row r="116" spans="1:4" x14ac:dyDescent="0.3">
      <c r="A116" s="16" t="s">
        <v>11</v>
      </c>
      <c r="B116" s="23">
        <v>23</v>
      </c>
      <c r="C116" s="23">
        <v>111</v>
      </c>
      <c r="D116" s="75">
        <v>67</v>
      </c>
    </row>
    <row r="117" spans="1:4" x14ac:dyDescent="0.3">
      <c r="A117" s="16" t="s">
        <v>11</v>
      </c>
      <c r="B117" s="23">
        <v>24</v>
      </c>
      <c r="C117" s="23">
        <v>0</v>
      </c>
      <c r="D117" s="75">
        <v>100</v>
      </c>
    </row>
    <row r="118" spans="1:4" x14ac:dyDescent="0.3">
      <c r="A118" s="16" t="s">
        <v>11</v>
      </c>
      <c r="B118" s="23">
        <v>24</v>
      </c>
      <c r="C118" s="23">
        <v>37</v>
      </c>
      <c r="D118" s="75">
        <v>97</v>
      </c>
    </row>
    <row r="119" spans="1:4" x14ac:dyDescent="0.3">
      <c r="A119" s="16" t="s">
        <v>11</v>
      </c>
      <c r="B119" s="23">
        <v>24</v>
      </c>
      <c r="C119" s="23">
        <v>111</v>
      </c>
      <c r="D119" s="75">
        <v>72</v>
      </c>
    </row>
    <row r="120" spans="1:4" x14ac:dyDescent="0.3">
      <c r="A120" s="16" t="s">
        <v>11</v>
      </c>
      <c r="B120" s="23">
        <v>25</v>
      </c>
      <c r="C120" s="23">
        <v>0</v>
      </c>
      <c r="D120" s="75">
        <v>100</v>
      </c>
    </row>
    <row r="121" spans="1:4" x14ac:dyDescent="0.3">
      <c r="A121" s="16" t="s">
        <v>11</v>
      </c>
      <c r="B121" s="23">
        <v>25</v>
      </c>
      <c r="C121" s="23">
        <v>37</v>
      </c>
      <c r="D121" s="75">
        <v>97</v>
      </c>
    </row>
    <row r="122" spans="1:4" x14ac:dyDescent="0.3">
      <c r="A122" s="16" t="s">
        <v>11</v>
      </c>
      <c r="B122" s="23">
        <v>25</v>
      </c>
      <c r="C122" s="23">
        <v>111</v>
      </c>
      <c r="D122" s="75">
        <v>79</v>
      </c>
    </row>
    <row r="123" spans="1:4" x14ac:dyDescent="0.3">
      <c r="A123" s="16" t="s">
        <v>11</v>
      </c>
      <c r="B123" s="23">
        <v>26</v>
      </c>
      <c r="C123" s="23">
        <v>0</v>
      </c>
      <c r="D123" s="75">
        <v>100</v>
      </c>
    </row>
    <row r="124" spans="1:4" x14ac:dyDescent="0.3">
      <c r="A124" s="16" t="s">
        <v>11</v>
      </c>
      <c r="B124" s="23">
        <v>26</v>
      </c>
      <c r="C124" s="23">
        <v>37</v>
      </c>
      <c r="D124" s="75">
        <v>99</v>
      </c>
    </row>
    <row r="125" spans="1:4" x14ac:dyDescent="0.3">
      <c r="A125" s="16" t="s">
        <v>11</v>
      </c>
      <c r="B125" s="23">
        <v>26</v>
      </c>
      <c r="C125" s="23">
        <v>111</v>
      </c>
      <c r="D125" s="75">
        <v>87</v>
      </c>
    </row>
    <row r="126" spans="1:4" x14ac:dyDescent="0.3">
      <c r="A126" s="16" t="s">
        <v>11</v>
      </c>
      <c r="B126" s="23">
        <v>27</v>
      </c>
      <c r="C126" s="23">
        <v>0</v>
      </c>
      <c r="D126" s="75">
        <v>100</v>
      </c>
    </row>
    <row r="127" spans="1:4" x14ac:dyDescent="0.3">
      <c r="A127" s="16" t="s">
        <v>11</v>
      </c>
      <c r="B127" s="23">
        <v>27</v>
      </c>
      <c r="C127" s="23">
        <v>37</v>
      </c>
      <c r="D127" s="75">
        <v>99</v>
      </c>
    </row>
    <row r="128" spans="1:4" x14ac:dyDescent="0.3">
      <c r="A128" s="16" t="s">
        <v>11</v>
      </c>
      <c r="B128" s="23">
        <v>27</v>
      </c>
      <c r="C128" s="23">
        <v>111</v>
      </c>
      <c r="D128" s="75">
        <v>88</v>
      </c>
    </row>
    <row r="129" spans="1:4" x14ac:dyDescent="0.3">
      <c r="A129" s="16" t="s">
        <v>11</v>
      </c>
      <c r="B129" s="23">
        <v>28</v>
      </c>
      <c r="C129" s="23">
        <v>0</v>
      </c>
      <c r="D129" s="75">
        <v>100</v>
      </c>
    </row>
    <row r="130" spans="1:4" x14ac:dyDescent="0.3">
      <c r="A130" s="16" t="s">
        <v>11</v>
      </c>
      <c r="B130" s="23">
        <v>28</v>
      </c>
      <c r="C130" s="23">
        <v>37</v>
      </c>
      <c r="D130" s="75">
        <v>99</v>
      </c>
    </row>
    <row r="131" spans="1:4" x14ac:dyDescent="0.3">
      <c r="A131" s="16" t="s">
        <v>11</v>
      </c>
      <c r="B131" s="23">
        <v>28</v>
      </c>
      <c r="C131" s="23">
        <v>111</v>
      </c>
      <c r="D131" s="75">
        <v>90</v>
      </c>
    </row>
    <row r="132" spans="1:4" x14ac:dyDescent="0.3">
      <c r="A132" s="16" t="s">
        <v>11</v>
      </c>
      <c r="B132" s="23">
        <v>29</v>
      </c>
      <c r="C132" s="23">
        <v>0</v>
      </c>
      <c r="D132" s="75">
        <v>100</v>
      </c>
    </row>
    <row r="133" spans="1:4" x14ac:dyDescent="0.3">
      <c r="A133" s="16" t="s">
        <v>11</v>
      </c>
      <c r="B133" s="23">
        <v>29</v>
      </c>
      <c r="C133" s="23">
        <v>37</v>
      </c>
      <c r="D133" s="75">
        <v>99</v>
      </c>
    </row>
    <row r="134" spans="1:4" x14ac:dyDescent="0.3">
      <c r="A134" s="16" t="s">
        <v>11</v>
      </c>
      <c r="B134" s="23">
        <v>29</v>
      </c>
      <c r="C134" s="23">
        <v>111</v>
      </c>
      <c r="D134" s="75">
        <v>98</v>
      </c>
    </row>
    <row r="135" spans="1:4" x14ac:dyDescent="0.3">
      <c r="A135" s="16" t="s">
        <v>11</v>
      </c>
      <c r="B135" s="23">
        <v>30</v>
      </c>
      <c r="C135" s="23">
        <v>0</v>
      </c>
      <c r="D135" s="75">
        <v>100</v>
      </c>
    </row>
    <row r="136" spans="1:4" x14ac:dyDescent="0.3">
      <c r="A136" s="16" t="s">
        <v>11</v>
      </c>
      <c r="B136" s="23">
        <v>30</v>
      </c>
      <c r="C136" s="23">
        <v>37</v>
      </c>
      <c r="D136" s="75">
        <v>100</v>
      </c>
    </row>
    <row r="137" spans="1:4" x14ac:dyDescent="0.3">
      <c r="A137" s="16" t="s">
        <v>11</v>
      </c>
      <c r="B137" s="23">
        <v>30</v>
      </c>
      <c r="C137" s="23">
        <v>111</v>
      </c>
      <c r="D137" s="75">
        <v>98</v>
      </c>
    </row>
    <row r="138" spans="1:4" x14ac:dyDescent="0.3">
      <c r="A138" s="16" t="s">
        <v>11</v>
      </c>
      <c r="B138" s="23">
        <v>31</v>
      </c>
      <c r="C138" s="23">
        <v>0</v>
      </c>
      <c r="D138" s="75">
        <v>100</v>
      </c>
    </row>
    <row r="139" spans="1:4" x14ac:dyDescent="0.3">
      <c r="A139" s="16" t="s">
        <v>11</v>
      </c>
      <c r="B139" s="23">
        <v>31</v>
      </c>
      <c r="C139" s="23">
        <v>37</v>
      </c>
      <c r="D139" s="75">
        <v>100</v>
      </c>
    </row>
    <row r="140" spans="1:4" x14ac:dyDescent="0.3">
      <c r="A140" s="16" t="s">
        <v>11</v>
      </c>
      <c r="B140" s="23">
        <v>31</v>
      </c>
      <c r="C140" s="23">
        <v>111</v>
      </c>
      <c r="D140" s="75">
        <v>98</v>
      </c>
    </row>
    <row r="141" spans="1:4" x14ac:dyDescent="0.3">
      <c r="A141" s="16" t="s">
        <v>11</v>
      </c>
      <c r="B141" s="23">
        <v>32</v>
      </c>
      <c r="C141" s="23">
        <v>0</v>
      </c>
      <c r="D141" s="75">
        <v>100</v>
      </c>
    </row>
    <row r="142" spans="1:4" x14ac:dyDescent="0.3">
      <c r="A142" s="16" t="s">
        <v>11</v>
      </c>
      <c r="B142" s="23">
        <v>32</v>
      </c>
      <c r="C142" s="23">
        <v>37</v>
      </c>
      <c r="D142" s="75">
        <v>100</v>
      </c>
    </row>
    <row r="143" spans="1:4" ht="15" thickBot="1" x14ac:dyDescent="0.35">
      <c r="A143" s="26" t="s">
        <v>11</v>
      </c>
      <c r="B143" s="28">
        <v>32</v>
      </c>
      <c r="C143" s="28">
        <v>111</v>
      </c>
      <c r="D143" s="76">
        <v>98</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5"/>
  <sheetViews>
    <sheetView zoomScale="80" zoomScaleNormal="80" workbookViewId="0"/>
  </sheetViews>
  <sheetFormatPr defaultRowHeight="14.4" x14ac:dyDescent="0.3"/>
  <cols>
    <col min="1" max="1" width="11.77734375" style="13" customWidth="1"/>
    <col min="2" max="2" width="19.109375" style="12" customWidth="1"/>
    <col min="3" max="3" width="9" style="12" bestFit="1" customWidth="1"/>
    <col min="4" max="4" width="9.33203125" style="12" bestFit="1" customWidth="1"/>
    <col min="5" max="5" width="17.77734375" style="12" bestFit="1" customWidth="1"/>
    <col min="6" max="16384" width="8.88671875" style="2"/>
  </cols>
  <sheetData>
    <row r="1" spans="1:5" x14ac:dyDescent="0.3">
      <c r="A1" s="4" t="s">
        <v>1</v>
      </c>
    </row>
    <row r="2" spans="1:5" x14ac:dyDescent="0.3">
      <c r="A2" s="5" t="s">
        <v>2</v>
      </c>
    </row>
    <row r="3" spans="1:5" x14ac:dyDescent="0.3">
      <c r="A3" s="5"/>
    </row>
    <row r="4" spans="1:5" x14ac:dyDescent="0.3">
      <c r="A4" s="5" t="s">
        <v>74</v>
      </c>
    </row>
    <row r="5" spans="1:5" x14ac:dyDescent="0.3">
      <c r="A5" s="13" t="s">
        <v>76</v>
      </c>
    </row>
    <row r="6" spans="1:5" ht="15" thickBot="1" x14ac:dyDescent="0.35"/>
    <row r="7" spans="1:5" ht="29.4" thickBot="1" x14ac:dyDescent="0.35">
      <c r="A7" s="86" t="s">
        <v>8</v>
      </c>
      <c r="B7" s="10" t="s">
        <v>35</v>
      </c>
      <c r="C7" s="10" t="s">
        <v>18</v>
      </c>
      <c r="D7" s="10" t="s">
        <v>39</v>
      </c>
      <c r="E7" s="11" t="s">
        <v>34</v>
      </c>
    </row>
    <row r="8" spans="1:5" x14ac:dyDescent="0.3">
      <c r="A8" s="14" t="s">
        <v>9</v>
      </c>
      <c r="B8" s="87">
        <v>0</v>
      </c>
      <c r="C8" s="87">
        <v>1</v>
      </c>
      <c r="D8" s="87">
        <v>1</v>
      </c>
      <c r="E8" s="90">
        <v>1.040673481487671</v>
      </c>
    </row>
    <row r="9" spans="1:5" x14ac:dyDescent="0.3">
      <c r="A9" s="16" t="s">
        <v>9</v>
      </c>
      <c r="B9" s="88">
        <v>0</v>
      </c>
      <c r="C9" s="88">
        <v>1</v>
      </c>
      <c r="D9" s="88">
        <v>2</v>
      </c>
      <c r="E9" s="91">
        <v>1.5159557249678495</v>
      </c>
    </row>
    <row r="10" spans="1:5" x14ac:dyDescent="0.3">
      <c r="A10" s="16" t="s">
        <v>9</v>
      </c>
      <c r="B10" s="88">
        <v>0</v>
      </c>
      <c r="C10" s="88">
        <v>1</v>
      </c>
      <c r="D10" s="88">
        <v>3</v>
      </c>
      <c r="E10" s="91">
        <v>0.9501923842021448</v>
      </c>
    </row>
    <row r="11" spans="1:5" x14ac:dyDescent="0.3">
      <c r="A11" s="16" t="s">
        <v>9</v>
      </c>
      <c r="B11" s="88">
        <v>0</v>
      </c>
      <c r="C11" s="88">
        <v>1</v>
      </c>
      <c r="D11" s="88">
        <v>4</v>
      </c>
      <c r="E11" s="91">
        <v>1.0552449371089319</v>
      </c>
    </row>
    <row r="12" spans="1:5" x14ac:dyDescent="0.3">
      <c r="A12" s="16" t="s">
        <v>9</v>
      </c>
      <c r="B12" s="88">
        <v>0</v>
      </c>
      <c r="C12" s="88">
        <v>1</v>
      </c>
      <c r="D12" s="88">
        <v>5</v>
      </c>
      <c r="E12" s="91">
        <v>0.97471610282954746</v>
      </c>
    </row>
    <row r="13" spans="1:5" x14ac:dyDescent="0.3">
      <c r="A13" s="16" t="s">
        <v>9</v>
      </c>
      <c r="B13" s="88">
        <v>0</v>
      </c>
      <c r="C13" s="88">
        <v>1</v>
      </c>
      <c r="D13" s="88">
        <v>6</v>
      </c>
      <c r="E13" s="91">
        <v>0.93886998032590208</v>
      </c>
    </row>
    <row r="14" spans="1:5" x14ac:dyDescent="0.3">
      <c r="A14" s="16" t="s">
        <v>9</v>
      </c>
      <c r="B14" s="88">
        <v>0</v>
      </c>
      <c r="C14" s="88">
        <v>1</v>
      </c>
      <c r="D14" s="88">
        <v>7</v>
      </c>
      <c r="E14" s="91">
        <v>1.1940514011335259</v>
      </c>
    </row>
    <row r="15" spans="1:5" x14ac:dyDescent="0.3">
      <c r="A15" s="16" t="s">
        <v>9</v>
      </c>
      <c r="B15" s="88">
        <v>0</v>
      </c>
      <c r="C15" s="88">
        <v>1</v>
      </c>
      <c r="D15" s="88">
        <v>8</v>
      </c>
      <c r="E15" s="91">
        <v>1.0374049448066858</v>
      </c>
    </row>
    <row r="16" spans="1:5" x14ac:dyDescent="0.3">
      <c r="A16" s="16" t="s">
        <v>9</v>
      </c>
      <c r="B16" s="88">
        <v>0</v>
      </c>
      <c r="C16" s="88">
        <v>1</v>
      </c>
      <c r="D16" s="88">
        <v>9</v>
      </c>
      <c r="E16" s="91">
        <v>1.1274289889821645</v>
      </c>
    </row>
    <row r="17" spans="1:5" x14ac:dyDescent="0.3">
      <c r="A17" s="16" t="s">
        <v>9</v>
      </c>
      <c r="B17" s="88">
        <v>0</v>
      </c>
      <c r="C17" s="88">
        <v>1</v>
      </c>
      <c r="D17" s="88">
        <v>10</v>
      </c>
      <c r="E17" s="91">
        <v>1.0917363059572351</v>
      </c>
    </row>
    <row r="18" spans="1:5" x14ac:dyDescent="0.3">
      <c r="A18" s="16" t="s">
        <v>9</v>
      </c>
      <c r="B18" s="88">
        <v>0</v>
      </c>
      <c r="C18" s="88">
        <v>1</v>
      </c>
      <c r="D18" s="88">
        <v>11</v>
      </c>
      <c r="E18" s="91">
        <v>0.87655328997726367</v>
      </c>
    </row>
    <row r="19" spans="1:5" x14ac:dyDescent="0.3">
      <c r="A19" s="16" t="s">
        <v>9</v>
      </c>
      <c r="B19" s="88">
        <v>0</v>
      </c>
      <c r="C19" s="88">
        <v>1</v>
      </c>
      <c r="D19" s="88">
        <v>12</v>
      </c>
      <c r="E19" s="91">
        <v>0.92325014934237659</v>
      </c>
    </row>
    <row r="20" spans="1:5" x14ac:dyDescent="0.3">
      <c r="A20" s="16" t="s">
        <v>9</v>
      </c>
      <c r="B20" s="88">
        <v>0</v>
      </c>
      <c r="C20" s="88">
        <v>1</v>
      </c>
      <c r="D20" s="88">
        <v>13</v>
      </c>
      <c r="E20" s="91">
        <v>1.2726574919172202</v>
      </c>
    </row>
    <row r="21" spans="1:5" x14ac:dyDescent="0.3">
      <c r="A21" s="16" t="s">
        <v>9</v>
      </c>
      <c r="B21" s="88">
        <v>0</v>
      </c>
      <c r="C21" s="88">
        <v>1</v>
      </c>
      <c r="D21" s="88">
        <v>14</v>
      </c>
      <c r="E21" s="91">
        <v>1.0037597314238507</v>
      </c>
    </row>
    <row r="22" spans="1:5" x14ac:dyDescent="0.3">
      <c r="A22" s="16" t="s">
        <v>9</v>
      </c>
      <c r="B22" s="88">
        <v>0</v>
      </c>
      <c r="C22" s="88">
        <v>1</v>
      </c>
      <c r="D22" s="88">
        <v>15</v>
      </c>
      <c r="E22" s="91">
        <v>1.0309254597166928</v>
      </c>
    </row>
    <row r="23" spans="1:5" x14ac:dyDescent="0.3">
      <c r="A23" s="16" t="s">
        <v>9</v>
      </c>
      <c r="B23" s="88">
        <v>0</v>
      </c>
      <c r="C23" s="88">
        <v>1</v>
      </c>
      <c r="D23" s="88">
        <v>16</v>
      </c>
      <c r="E23" s="91">
        <v>1.0941260358041802</v>
      </c>
    </row>
    <row r="24" spans="1:5" x14ac:dyDescent="0.3">
      <c r="A24" s="16" t="s">
        <v>9</v>
      </c>
      <c r="B24" s="88">
        <v>0</v>
      </c>
      <c r="C24" s="88">
        <v>1</v>
      </c>
      <c r="D24" s="88">
        <v>17</v>
      </c>
      <c r="E24" s="91">
        <v>1.0583761394669944</v>
      </c>
    </row>
    <row r="25" spans="1:5" x14ac:dyDescent="0.3">
      <c r="A25" s="16" t="s">
        <v>9</v>
      </c>
      <c r="B25" s="88">
        <v>0</v>
      </c>
      <c r="C25" s="88">
        <v>1</v>
      </c>
      <c r="D25" s="88">
        <v>18</v>
      </c>
      <c r="E25" s="91">
        <v>1.1529264440613933</v>
      </c>
    </row>
    <row r="26" spans="1:5" x14ac:dyDescent="0.3">
      <c r="A26" s="16" t="s">
        <v>9</v>
      </c>
      <c r="B26" s="88">
        <v>0</v>
      </c>
      <c r="C26" s="88">
        <v>1</v>
      </c>
      <c r="D26" s="88">
        <v>19</v>
      </c>
      <c r="E26" s="91">
        <v>0.80463819021228589</v>
      </c>
    </row>
    <row r="27" spans="1:5" x14ac:dyDescent="0.3">
      <c r="A27" s="16" t="s">
        <v>9</v>
      </c>
      <c r="B27" s="88">
        <v>0</v>
      </c>
      <c r="C27" s="88">
        <v>1</v>
      </c>
      <c r="D27" s="88">
        <v>20</v>
      </c>
      <c r="E27" s="91">
        <v>1.7558299426963273</v>
      </c>
    </row>
    <row r="28" spans="1:5" x14ac:dyDescent="0.3">
      <c r="A28" s="16" t="s">
        <v>9</v>
      </c>
      <c r="B28" s="88">
        <v>0</v>
      </c>
      <c r="C28" s="88">
        <v>1</v>
      </c>
      <c r="D28" s="88">
        <v>21</v>
      </c>
      <c r="E28" s="91">
        <v>1.4952927593266869</v>
      </c>
    </row>
    <row r="29" spans="1:5" x14ac:dyDescent="0.3">
      <c r="A29" s="16" t="s">
        <v>9</v>
      </c>
      <c r="B29" s="88">
        <v>0</v>
      </c>
      <c r="C29" s="88">
        <v>1</v>
      </c>
      <c r="D29" s="88">
        <v>22</v>
      </c>
      <c r="E29" s="91">
        <v>1.1158304168618829</v>
      </c>
    </row>
    <row r="30" spans="1:5" x14ac:dyDescent="0.3">
      <c r="A30" s="16" t="s">
        <v>9</v>
      </c>
      <c r="B30" s="88">
        <v>0</v>
      </c>
      <c r="C30" s="88">
        <v>1</v>
      </c>
      <c r="D30" s="88">
        <v>23</v>
      </c>
      <c r="E30" s="91">
        <v>1.1543688118550908</v>
      </c>
    </row>
    <row r="31" spans="1:5" x14ac:dyDescent="0.3">
      <c r="A31" s="16" t="s">
        <v>9</v>
      </c>
      <c r="B31" s="88">
        <v>0</v>
      </c>
      <c r="C31" s="88">
        <v>2</v>
      </c>
      <c r="D31" s="88">
        <v>1</v>
      </c>
      <c r="E31" s="91">
        <v>0.87436964439563081</v>
      </c>
    </row>
    <row r="32" spans="1:5" x14ac:dyDescent="0.3">
      <c r="A32" s="16" t="s">
        <v>9</v>
      </c>
      <c r="B32" s="88">
        <v>0</v>
      </c>
      <c r="C32" s="88">
        <v>2</v>
      </c>
      <c r="D32" s="88">
        <v>2</v>
      </c>
      <c r="E32" s="91">
        <v>0.75552801172009765</v>
      </c>
    </row>
    <row r="33" spans="1:5" x14ac:dyDescent="0.3">
      <c r="A33" s="16" t="s">
        <v>9</v>
      </c>
      <c r="B33" s="88">
        <v>0</v>
      </c>
      <c r="C33" s="88">
        <v>2</v>
      </c>
      <c r="D33" s="88">
        <v>3</v>
      </c>
      <c r="E33" s="91">
        <v>1.2800417796902663</v>
      </c>
    </row>
    <row r="34" spans="1:5" x14ac:dyDescent="0.3">
      <c r="A34" s="16" t="s">
        <v>9</v>
      </c>
      <c r="B34" s="88">
        <v>0</v>
      </c>
      <c r="C34" s="88">
        <v>2</v>
      </c>
      <c r="D34" s="88">
        <v>4</v>
      </c>
      <c r="E34" s="91">
        <v>0.92901476973278996</v>
      </c>
    </row>
    <row r="35" spans="1:5" x14ac:dyDescent="0.3">
      <c r="A35" s="16" t="s">
        <v>9</v>
      </c>
      <c r="B35" s="88">
        <v>0</v>
      </c>
      <c r="C35" s="88">
        <v>2</v>
      </c>
      <c r="D35" s="88">
        <v>5</v>
      </c>
      <c r="E35" s="91">
        <v>0.96265064337088202</v>
      </c>
    </row>
    <row r="36" spans="1:5" x14ac:dyDescent="0.3">
      <c r="A36" s="16" t="s">
        <v>9</v>
      </c>
      <c r="B36" s="88">
        <v>0</v>
      </c>
      <c r="C36" s="88">
        <v>2</v>
      </c>
      <c r="D36" s="88">
        <v>6</v>
      </c>
      <c r="E36" s="91">
        <v>1.3565059077057793</v>
      </c>
    </row>
    <row r="37" spans="1:5" x14ac:dyDescent="0.3">
      <c r="A37" s="16" t="s">
        <v>9</v>
      </c>
      <c r="B37" s="88">
        <v>0</v>
      </c>
      <c r="C37" s="88">
        <v>2</v>
      </c>
      <c r="D37" s="88">
        <v>7</v>
      </c>
      <c r="E37" s="91">
        <v>0.96848096214172663</v>
      </c>
    </row>
    <row r="38" spans="1:5" x14ac:dyDescent="0.3">
      <c r="A38" s="16" t="s">
        <v>9</v>
      </c>
      <c r="B38" s="88">
        <v>0</v>
      </c>
      <c r="C38" s="88">
        <v>2</v>
      </c>
      <c r="D38" s="88">
        <v>8</v>
      </c>
      <c r="E38" s="91">
        <v>1.0078053138630489</v>
      </c>
    </row>
    <row r="39" spans="1:5" x14ac:dyDescent="0.3">
      <c r="A39" s="16" t="s">
        <v>9</v>
      </c>
      <c r="B39" s="88">
        <v>0</v>
      </c>
      <c r="C39" s="88">
        <v>2</v>
      </c>
      <c r="D39" s="88">
        <v>9</v>
      </c>
      <c r="E39" s="91">
        <v>0.87677069067908753</v>
      </c>
    </row>
    <row r="40" spans="1:5" x14ac:dyDescent="0.3">
      <c r="A40" s="16" t="s">
        <v>9</v>
      </c>
      <c r="B40" s="88">
        <v>0</v>
      </c>
      <c r="C40" s="88">
        <v>2</v>
      </c>
      <c r="D40" s="88">
        <v>10</v>
      </c>
      <c r="E40" s="91">
        <v>0.97114019242448135</v>
      </c>
    </row>
    <row r="41" spans="1:5" x14ac:dyDescent="0.3">
      <c r="A41" s="16" t="s">
        <v>9</v>
      </c>
      <c r="B41" s="88">
        <v>0</v>
      </c>
      <c r="C41" s="88">
        <v>2</v>
      </c>
      <c r="D41" s="88">
        <v>11</v>
      </c>
      <c r="E41" s="91">
        <v>1.2651541832565392</v>
      </c>
    </row>
    <row r="42" spans="1:5" x14ac:dyDescent="0.3">
      <c r="A42" s="16" t="s">
        <v>9</v>
      </c>
      <c r="B42" s="88">
        <v>0</v>
      </c>
      <c r="C42" s="88">
        <v>2</v>
      </c>
      <c r="D42" s="88">
        <v>12</v>
      </c>
      <c r="E42" s="91">
        <v>1.2569650571103683</v>
      </c>
    </row>
    <row r="43" spans="1:5" x14ac:dyDescent="0.3">
      <c r="A43" s="16" t="s">
        <v>9</v>
      </c>
      <c r="B43" s="88">
        <v>0</v>
      </c>
      <c r="C43" s="88">
        <v>2</v>
      </c>
      <c r="D43" s="88">
        <v>13</v>
      </c>
      <c r="E43" s="91">
        <v>0.99302000140791979</v>
      </c>
    </row>
    <row r="44" spans="1:5" x14ac:dyDescent="0.3">
      <c r="A44" s="16" t="s">
        <v>9</v>
      </c>
      <c r="B44" s="88">
        <v>0</v>
      </c>
      <c r="C44" s="88">
        <v>2</v>
      </c>
      <c r="D44" s="88">
        <v>14</v>
      </c>
      <c r="E44" s="91">
        <v>0.76004273963767022</v>
      </c>
    </row>
    <row r="45" spans="1:5" x14ac:dyDescent="0.3">
      <c r="A45" s="16" t="s">
        <v>9</v>
      </c>
      <c r="B45" s="88">
        <v>0</v>
      </c>
      <c r="C45" s="88">
        <v>2</v>
      </c>
      <c r="D45" s="88">
        <v>15</v>
      </c>
      <c r="E45" s="91">
        <v>0.97222599755293815</v>
      </c>
    </row>
    <row r="46" spans="1:5" x14ac:dyDescent="0.3">
      <c r="A46" s="16" t="s">
        <v>9</v>
      </c>
      <c r="B46" s="88">
        <v>0</v>
      </c>
      <c r="C46" s="88">
        <v>2</v>
      </c>
      <c r="D46" s="88">
        <v>16</v>
      </c>
      <c r="E46" s="91">
        <v>0.82895724507088442</v>
      </c>
    </row>
    <row r="47" spans="1:5" x14ac:dyDescent="0.3">
      <c r="A47" s="16" t="s">
        <v>9</v>
      </c>
      <c r="B47" s="88">
        <v>0</v>
      </c>
      <c r="C47" s="88">
        <v>2</v>
      </c>
      <c r="D47" s="88">
        <v>17</v>
      </c>
      <c r="E47" s="91">
        <v>1.0201106619843323</v>
      </c>
    </row>
    <row r="48" spans="1:5" x14ac:dyDescent="0.3">
      <c r="A48" s="16" t="s">
        <v>9</v>
      </c>
      <c r="B48" s="88">
        <v>0</v>
      </c>
      <c r="C48" s="88">
        <v>2</v>
      </c>
      <c r="D48" s="88">
        <v>18</v>
      </c>
      <c r="E48" s="91">
        <v>1.1212719383664753</v>
      </c>
    </row>
    <row r="49" spans="1:5" x14ac:dyDescent="0.3">
      <c r="A49" s="16" t="s">
        <v>9</v>
      </c>
      <c r="B49" s="88">
        <v>0</v>
      </c>
      <c r="C49" s="88">
        <v>2</v>
      </c>
      <c r="D49" s="88">
        <v>19</v>
      </c>
      <c r="E49" s="91">
        <v>0.89244778522377377</v>
      </c>
    </row>
    <row r="50" spans="1:5" x14ac:dyDescent="0.3">
      <c r="A50" s="16" t="s">
        <v>9</v>
      </c>
      <c r="B50" s="88">
        <v>0</v>
      </c>
      <c r="C50" s="88">
        <v>2</v>
      </c>
      <c r="D50" s="88">
        <v>20</v>
      </c>
      <c r="E50" s="91">
        <v>0.99919366743084004</v>
      </c>
    </row>
    <row r="51" spans="1:5" x14ac:dyDescent="0.3">
      <c r="A51" s="16" t="s">
        <v>9</v>
      </c>
      <c r="B51" s="88">
        <v>0</v>
      </c>
      <c r="C51" s="88">
        <v>2</v>
      </c>
      <c r="D51" s="88">
        <v>21</v>
      </c>
      <c r="E51" s="91">
        <v>1.0372560922852259</v>
      </c>
    </row>
    <row r="52" spans="1:5" x14ac:dyDescent="0.3">
      <c r="A52" s="16" t="s">
        <v>9</v>
      </c>
      <c r="B52" s="88">
        <v>0</v>
      </c>
      <c r="C52" s="88">
        <v>2</v>
      </c>
      <c r="D52" s="88">
        <v>22</v>
      </c>
      <c r="E52" s="91">
        <v>0.99309332538375994</v>
      </c>
    </row>
    <row r="53" spans="1:5" x14ac:dyDescent="0.3">
      <c r="A53" s="16" t="s">
        <v>9</v>
      </c>
      <c r="B53" s="88">
        <v>0</v>
      </c>
      <c r="C53" s="88">
        <v>3</v>
      </c>
      <c r="D53" s="88">
        <v>1</v>
      </c>
      <c r="E53" s="91">
        <v>1.046956102434571</v>
      </c>
    </row>
    <row r="54" spans="1:5" x14ac:dyDescent="0.3">
      <c r="A54" s="16" t="s">
        <v>9</v>
      </c>
      <c r="B54" s="88">
        <v>0</v>
      </c>
      <c r="C54" s="88">
        <v>3</v>
      </c>
      <c r="D54" s="88">
        <v>2</v>
      </c>
      <c r="E54" s="91">
        <v>0.9513107378578245</v>
      </c>
    </row>
    <row r="55" spans="1:5" x14ac:dyDescent="0.3">
      <c r="A55" s="16" t="s">
        <v>9</v>
      </c>
      <c r="B55" s="88">
        <v>0</v>
      </c>
      <c r="C55" s="88">
        <v>3</v>
      </c>
      <c r="D55" s="88">
        <v>3</v>
      </c>
      <c r="E55" s="91">
        <v>0.89305715796077323</v>
      </c>
    </row>
    <row r="56" spans="1:5" x14ac:dyDescent="0.3">
      <c r="A56" s="16" t="s">
        <v>9</v>
      </c>
      <c r="B56" s="88">
        <v>0</v>
      </c>
      <c r="C56" s="88">
        <v>3</v>
      </c>
      <c r="D56" s="88">
        <v>4</v>
      </c>
      <c r="E56" s="91">
        <v>0.67475470679688143</v>
      </c>
    </row>
    <row r="57" spans="1:5" x14ac:dyDescent="0.3">
      <c r="A57" s="16" t="s">
        <v>9</v>
      </c>
      <c r="B57" s="88">
        <v>0</v>
      </c>
      <c r="C57" s="88">
        <v>3</v>
      </c>
      <c r="D57" s="88">
        <v>5</v>
      </c>
      <c r="E57" s="91">
        <v>1.4049645425837329</v>
      </c>
    </row>
    <row r="58" spans="1:5" x14ac:dyDescent="0.3">
      <c r="A58" s="16" t="s">
        <v>9</v>
      </c>
      <c r="B58" s="88">
        <v>0</v>
      </c>
      <c r="C58" s="88">
        <v>3</v>
      </c>
      <c r="D58" s="88">
        <v>6</v>
      </c>
      <c r="E58" s="91">
        <v>0.41562580775128394</v>
      </c>
    </row>
    <row r="59" spans="1:5" x14ac:dyDescent="0.3">
      <c r="A59" s="16" t="s">
        <v>9</v>
      </c>
      <c r="B59" s="88">
        <v>0</v>
      </c>
      <c r="C59" s="88">
        <v>3</v>
      </c>
      <c r="D59" s="88">
        <v>7</v>
      </c>
      <c r="E59" s="91">
        <v>1.4143338383151378</v>
      </c>
    </row>
    <row r="60" spans="1:5" x14ac:dyDescent="0.3">
      <c r="A60" s="16" t="s">
        <v>9</v>
      </c>
      <c r="B60" s="88">
        <v>0</v>
      </c>
      <c r="C60" s="88">
        <v>3</v>
      </c>
      <c r="D60" s="88">
        <v>8</v>
      </c>
      <c r="E60" s="91">
        <v>0.80570639081002926</v>
      </c>
    </row>
    <row r="61" spans="1:5" x14ac:dyDescent="0.3">
      <c r="A61" s="16" t="s">
        <v>9</v>
      </c>
      <c r="B61" s="88">
        <v>0</v>
      </c>
      <c r="C61" s="88">
        <v>3</v>
      </c>
      <c r="D61" s="88">
        <v>9</v>
      </c>
      <c r="E61" s="91">
        <v>0.61266911416555414</v>
      </c>
    </row>
    <row r="62" spans="1:5" x14ac:dyDescent="0.3">
      <c r="A62" s="16" t="s">
        <v>9</v>
      </c>
      <c r="B62" s="88">
        <v>0</v>
      </c>
      <c r="C62" s="88">
        <v>3</v>
      </c>
      <c r="D62" s="88">
        <v>10</v>
      </c>
      <c r="E62" s="91">
        <v>1.5289640737647561</v>
      </c>
    </row>
    <row r="63" spans="1:5" x14ac:dyDescent="0.3">
      <c r="A63" s="16" t="s">
        <v>9</v>
      </c>
      <c r="B63" s="88">
        <v>0</v>
      </c>
      <c r="C63" s="88">
        <v>3</v>
      </c>
      <c r="D63" s="88">
        <v>11</v>
      </c>
      <c r="E63" s="91">
        <v>0.66241180852139947</v>
      </c>
    </row>
    <row r="64" spans="1:5" x14ac:dyDescent="0.3">
      <c r="A64" s="16" t="s">
        <v>9</v>
      </c>
      <c r="B64" s="88">
        <v>0</v>
      </c>
      <c r="C64" s="88">
        <v>3</v>
      </c>
      <c r="D64" s="88">
        <v>12</v>
      </c>
      <c r="E64" s="91">
        <v>1.6998689409858296</v>
      </c>
    </row>
    <row r="65" spans="1:5" x14ac:dyDescent="0.3">
      <c r="A65" s="16" t="s">
        <v>9</v>
      </c>
      <c r="B65" s="88">
        <v>0</v>
      </c>
      <c r="C65" s="88">
        <v>3</v>
      </c>
      <c r="D65" s="88">
        <v>13</v>
      </c>
      <c r="E65" s="91">
        <v>0.95295869309921333</v>
      </c>
    </row>
    <row r="66" spans="1:5" x14ac:dyDescent="0.3">
      <c r="A66" s="16" t="s">
        <v>9</v>
      </c>
      <c r="B66" s="88">
        <v>0</v>
      </c>
      <c r="C66" s="88">
        <v>3</v>
      </c>
      <c r="D66" s="88">
        <v>14</v>
      </c>
      <c r="E66" s="91">
        <v>1.1300987568945633</v>
      </c>
    </row>
    <row r="67" spans="1:5" x14ac:dyDescent="0.3">
      <c r="A67" s="16" t="s">
        <v>9</v>
      </c>
      <c r="B67" s="88">
        <v>0</v>
      </c>
      <c r="C67" s="88">
        <v>3</v>
      </c>
      <c r="D67" s="88">
        <v>15</v>
      </c>
      <c r="E67" s="91">
        <v>0.63305786945256659</v>
      </c>
    </row>
    <row r="68" spans="1:5" x14ac:dyDescent="0.3">
      <c r="A68" s="16" t="s">
        <v>9</v>
      </c>
      <c r="B68" s="88">
        <v>0</v>
      </c>
      <c r="C68" s="88">
        <v>3</v>
      </c>
      <c r="D68" s="88">
        <v>16</v>
      </c>
      <c r="E68" s="91">
        <v>1.4313656451411809</v>
      </c>
    </row>
    <row r="69" spans="1:5" x14ac:dyDescent="0.3">
      <c r="A69" s="16" t="s">
        <v>9</v>
      </c>
      <c r="B69" s="88">
        <v>0</v>
      </c>
      <c r="C69" s="88">
        <v>3</v>
      </c>
      <c r="D69" s="88">
        <v>17</v>
      </c>
      <c r="E69" s="91">
        <v>0.56028513655787715</v>
      </c>
    </row>
    <row r="70" spans="1:5" x14ac:dyDescent="0.3">
      <c r="A70" s="16" t="s">
        <v>9</v>
      </c>
      <c r="B70" s="88">
        <v>0</v>
      </c>
      <c r="C70" s="88">
        <v>3</v>
      </c>
      <c r="D70" s="88">
        <v>18</v>
      </c>
      <c r="E70" s="91">
        <v>1.103573771537677</v>
      </c>
    </row>
    <row r="71" spans="1:5" x14ac:dyDescent="0.3">
      <c r="A71" s="16" t="s">
        <v>9</v>
      </c>
      <c r="B71" s="88">
        <v>0</v>
      </c>
      <c r="C71" s="88">
        <v>3</v>
      </c>
      <c r="D71" s="88">
        <v>19</v>
      </c>
      <c r="E71" s="91">
        <v>0.95835945609828366</v>
      </c>
    </row>
    <row r="72" spans="1:5" x14ac:dyDescent="0.3">
      <c r="A72" s="16" t="s">
        <v>9</v>
      </c>
      <c r="B72" s="88">
        <v>0</v>
      </c>
      <c r="C72" s="88">
        <v>3</v>
      </c>
      <c r="D72" s="88">
        <v>20</v>
      </c>
      <c r="E72" s="91">
        <v>0.94298263373490121</v>
      </c>
    </row>
    <row r="73" spans="1:5" x14ac:dyDescent="0.3">
      <c r="A73" s="16" t="s">
        <v>9</v>
      </c>
      <c r="B73" s="88">
        <v>0</v>
      </c>
      <c r="C73" s="88">
        <v>3</v>
      </c>
      <c r="D73" s="88">
        <v>21</v>
      </c>
      <c r="E73" s="91">
        <v>1.3447904868279728</v>
      </c>
    </row>
    <row r="74" spans="1:5" x14ac:dyDescent="0.3">
      <c r="A74" s="16" t="s">
        <v>9</v>
      </c>
      <c r="B74" s="88">
        <v>0</v>
      </c>
      <c r="C74" s="88">
        <v>3</v>
      </c>
      <c r="D74" s="88">
        <v>22</v>
      </c>
      <c r="E74" s="91">
        <v>1.1886261114659604</v>
      </c>
    </row>
    <row r="75" spans="1:5" x14ac:dyDescent="0.3">
      <c r="A75" s="16" t="s">
        <v>9</v>
      </c>
      <c r="B75" s="88">
        <v>0</v>
      </c>
      <c r="C75" s="88">
        <v>3</v>
      </c>
      <c r="D75" s="88">
        <v>23</v>
      </c>
      <c r="E75" s="91">
        <v>0.82007105377727962</v>
      </c>
    </row>
    <row r="76" spans="1:5" x14ac:dyDescent="0.3">
      <c r="A76" s="16" t="s">
        <v>9</v>
      </c>
      <c r="B76" s="88">
        <v>0</v>
      </c>
      <c r="C76" s="88">
        <v>4</v>
      </c>
      <c r="D76" s="88">
        <v>1</v>
      </c>
      <c r="E76" s="91">
        <v>1.4277531994023112</v>
      </c>
    </row>
    <row r="77" spans="1:5" x14ac:dyDescent="0.3">
      <c r="A77" s="16" t="s">
        <v>9</v>
      </c>
      <c r="B77" s="88">
        <v>0</v>
      </c>
      <c r="C77" s="88">
        <v>4</v>
      </c>
      <c r="D77" s="88">
        <v>2</v>
      </c>
      <c r="E77" s="91">
        <v>0.89273988012721706</v>
      </c>
    </row>
    <row r="78" spans="1:5" x14ac:dyDescent="0.3">
      <c r="A78" s="16" t="s">
        <v>9</v>
      </c>
      <c r="B78" s="88">
        <v>0</v>
      </c>
      <c r="C78" s="88">
        <v>4</v>
      </c>
      <c r="D78" s="88">
        <v>3</v>
      </c>
      <c r="E78" s="91">
        <v>0.97124716987816595</v>
      </c>
    </row>
    <row r="79" spans="1:5" x14ac:dyDescent="0.3">
      <c r="A79" s="16" t="s">
        <v>9</v>
      </c>
      <c r="B79" s="88">
        <v>0</v>
      </c>
      <c r="C79" s="88">
        <v>4</v>
      </c>
      <c r="D79" s="88">
        <v>4</v>
      </c>
      <c r="E79" s="91">
        <v>0.71948099279910616</v>
      </c>
    </row>
    <row r="80" spans="1:5" x14ac:dyDescent="0.3">
      <c r="A80" s="16" t="s">
        <v>9</v>
      </c>
      <c r="B80" s="88">
        <v>0</v>
      </c>
      <c r="C80" s="88">
        <v>4</v>
      </c>
      <c r="D80" s="88">
        <v>5</v>
      </c>
      <c r="E80" s="91">
        <v>1.2067914038291512</v>
      </c>
    </row>
    <row r="81" spans="1:5" x14ac:dyDescent="0.3">
      <c r="A81" s="16" t="s">
        <v>9</v>
      </c>
      <c r="B81" s="88">
        <v>0</v>
      </c>
      <c r="C81" s="88">
        <v>4</v>
      </c>
      <c r="D81" s="88">
        <v>6</v>
      </c>
      <c r="E81" s="91">
        <v>0.61202028814296228</v>
      </c>
    </row>
    <row r="82" spans="1:5" x14ac:dyDescent="0.3">
      <c r="A82" s="16" t="s">
        <v>9</v>
      </c>
      <c r="B82" s="88">
        <v>0</v>
      </c>
      <c r="C82" s="88">
        <v>4</v>
      </c>
      <c r="D82" s="88">
        <v>7</v>
      </c>
      <c r="E82" s="91">
        <v>1.4941791203081805</v>
      </c>
    </row>
    <row r="83" spans="1:5" x14ac:dyDescent="0.3">
      <c r="A83" s="16" t="s">
        <v>9</v>
      </c>
      <c r="B83" s="88">
        <v>0</v>
      </c>
      <c r="C83" s="88">
        <v>4</v>
      </c>
      <c r="D83" s="88">
        <v>8</v>
      </c>
      <c r="E83" s="91">
        <v>0.64752547457782506</v>
      </c>
    </row>
    <row r="84" spans="1:5" x14ac:dyDescent="0.3">
      <c r="A84" s="16" t="s">
        <v>9</v>
      </c>
      <c r="B84" s="88">
        <v>0</v>
      </c>
      <c r="C84" s="88">
        <v>4</v>
      </c>
      <c r="D84" s="88">
        <v>9</v>
      </c>
      <c r="E84" s="91">
        <v>0.80668354183570778</v>
      </c>
    </row>
    <row r="85" spans="1:5" x14ac:dyDescent="0.3">
      <c r="A85" s="16" t="s">
        <v>9</v>
      </c>
      <c r="B85" s="88">
        <v>0</v>
      </c>
      <c r="C85" s="88">
        <v>4</v>
      </c>
      <c r="D85" s="88">
        <v>10</v>
      </c>
      <c r="E85" s="91">
        <v>1.0902830422034069</v>
      </c>
    </row>
    <row r="86" spans="1:5" x14ac:dyDescent="0.3">
      <c r="A86" s="16" t="s">
        <v>9</v>
      </c>
      <c r="B86" s="88">
        <v>0</v>
      </c>
      <c r="C86" s="88">
        <v>4</v>
      </c>
      <c r="D86" s="88">
        <v>11</v>
      </c>
      <c r="E86" s="91">
        <v>0.98557457299240514</v>
      </c>
    </row>
    <row r="87" spans="1:5" x14ac:dyDescent="0.3">
      <c r="A87" s="16" t="s">
        <v>9</v>
      </c>
      <c r="B87" s="88">
        <v>0</v>
      </c>
      <c r="C87" s="88">
        <v>4</v>
      </c>
      <c r="D87" s="88">
        <v>12</v>
      </c>
      <c r="E87" s="91">
        <v>0.90410882767090395</v>
      </c>
    </row>
    <row r="88" spans="1:5" x14ac:dyDescent="0.3">
      <c r="A88" s="16" t="s">
        <v>9</v>
      </c>
      <c r="B88" s="88">
        <v>0</v>
      </c>
      <c r="C88" s="88">
        <v>4</v>
      </c>
      <c r="D88" s="88">
        <v>13</v>
      </c>
      <c r="E88" s="91">
        <v>1.1102675338958592</v>
      </c>
    </row>
    <row r="89" spans="1:5" x14ac:dyDescent="0.3">
      <c r="A89" s="16" t="s">
        <v>9</v>
      </c>
      <c r="B89" s="88">
        <v>0</v>
      </c>
      <c r="C89" s="88">
        <v>4</v>
      </c>
      <c r="D89" s="88">
        <v>14</v>
      </c>
      <c r="E89" s="91">
        <v>0.64763175991067934</v>
      </c>
    </row>
    <row r="90" spans="1:5" x14ac:dyDescent="0.3">
      <c r="A90" s="16" t="s">
        <v>9</v>
      </c>
      <c r="B90" s="88">
        <v>0</v>
      </c>
      <c r="C90" s="88">
        <v>4</v>
      </c>
      <c r="D90" s="88">
        <v>15</v>
      </c>
      <c r="E90" s="91">
        <v>1.2451255481196919</v>
      </c>
    </row>
    <row r="91" spans="1:5" x14ac:dyDescent="0.3">
      <c r="A91" s="16" t="s">
        <v>9</v>
      </c>
      <c r="B91" s="88">
        <v>0</v>
      </c>
      <c r="C91" s="88">
        <v>4</v>
      </c>
      <c r="D91" s="88">
        <v>16</v>
      </c>
      <c r="E91" s="91">
        <v>0.84094673333147463</v>
      </c>
    </row>
    <row r="92" spans="1:5" x14ac:dyDescent="0.3">
      <c r="A92" s="16" t="s">
        <v>9</v>
      </c>
      <c r="B92" s="88">
        <v>0</v>
      </c>
      <c r="C92" s="88">
        <v>4</v>
      </c>
      <c r="D92" s="88">
        <v>17</v>
      </c>
      <c r="E92" s="91">
        <v>0.77876222208739576</v>
      </c>
    </row>
    <row r="93" spans="1:5" x14ac:dyDescent="0.3">
      <c r="A93" s="16" t="s">
        <v>9</v>
      </c>
      <c r="B93" s="88">
        <v>0</v>
      </c>
      <c r="C93" s="88">
        <v>4</v>
      </c>
      <c r="D93" s="88">
        <v>18</v>
      </c>
      <c r="E93" s="91">
        <v>0.99594378474336942</v>
      </c>
    </row>
    <row r="94" spans="1:5" x14ac:dyDescent="0.3">
      <c r="A94" s="16" t="s">
        <v>9</v>
      </c>
      <c r="B94" s="88">
        <v>0</v>
      </c>
      <c r="C94" s="88">
        <v>4</v>
      </c>
      <c r="D94" s="88">
        <v>19</v>
      </c>
      <c r="E94" s="91">
        <v>0.90948280201326304</v>
      </c>
    </row>
    <row r="95" spans="1:5" x14ac:dyDescent="0.3">
      <c r="A95" s="16" t="s">
        <v>9</v>
      </c>
      <c r="B95" s="88">
        <v>0</v>
      </c>
      <c r="C95" s="88">
        <v>4</v>
      </c>
      <c r="D95" s="88">
        <v>20</v>
      </c>
      <c r="E95" s="91">
        <v>0.99046548528340272</v>
      </c>
    </row>
    <row r="96" spans="1:5" x14ac:dyDescent="0.3">
      <c r="A96" s="16" t="s">
        <v>9</v>
      </c>
      <c r="B96" s="88">
        <v>0</v>
      </c>
      <c r="C96" s="88">
        <v>4</v>
      </c>
      <c r="D96" s="88">
        <v>21</v>
      </c>
      <c r="E96" s="91">
        <v>1.2263822222819369</v>
      </c>
    </row>
    <row r="97" spans="1:5" x14ac:dyDescent="0.3">
      <c r="A97" s="16" t="s">
        <v>9</v>
      </c>
      <c r="B97" s="88">
        <v>0</v>
      </c>
      <c r="C97" s="88">
        <v>4</v>
      </c>
      <c r="D97" s="88">
        <v>22</v>
      </c>
      <c r="E97" s="91">
        <v>1.1073373416229342</v>
      </c>
    </row>
    <row r="98" spans="1:5" x14ac:dyDescent="0.3">
      <c r="A98" s="16" t="s">
        <v>9</v>
      </c>
      <c r="B98" s="88">
        <v>0</v>
      </c>
      <c r="C98" s="88">
        <v>4</v>
      </c>
      <c r="D98" s="88">
        <v>23</v>
      </c>
      <c r="E98" s="91">
        <v>1.0288336655190276</v>
      </c>
    </row>
    <row r="99" spans="1:5" x14ac:dyDescent="0.3">
      <c r="A99" s="16" t="s">
        <v>9</v>
      </c>
      <c r="B99" s="88">
        <v>50</v>
      </c>
      <c r="C99" s="88">
        <v>1</v>
      </c>
      <c r="D99" s="88">
        <v>1</v>
      </c>
      <c r="E99" s="93"/>
    </row>
    <row r="100" spans="1:5" x14ac:dyDescent="0.3">
      <c r="A100" s="16" t="s">
        <v>9</v>
      </c>
      <c r="B100" s="88">
        <v>50</v>
      </c>
      <c r="C100" s="88">
        <v>1</v>
      </c>
      <c r="D100" s="88">
        <v>2</v>
      </c>
      <c r="E100" s="93"/>
    </row>
    <row r="101" spans="1:5" x14ac:dyDescent="0.3">
      <c r="A101" s="16" t="s">
        <v>9</v>
      </c>
      <c r="B101" s="88">
        <v>50</v>
      </c>
      <c r="C101" s="88">
        <v>1</v>
      </c>
      <c r="D101" s="88">
        <v>3</v>
      </c>
      <c r="E101" s="93"/>
    </row>
    <row r="102" spans="1:5" x14ac:dyDescent="0.3">
      <c r="A102" s="16" t="s">
        <v>9</v>
      </c>
      <c r="B102" s="88">
        <v>50</v>
      </c>
      <c r="C102" s="88">
        <v>1</v>
      </c>
      <c r="D102" s="88">
        <v>4</v>
      </c>
      <c r="E102" s="93"/>
    </row>
    <row r="103" spans="1:5" x14ac:dyDescent="0.3">
      <c r="A103" s="16" t="s">
        <v>9</v>
      </c>
      <c r="B103" s="88">
        <v>50</v>
      </c>
      <c r="C103" s="88">
        <v>1</v>
      </c>
      <c r="D103" s="88">
        <v>5</v>
      </c>
      <c r="E103" s="93"/>
    </row>
    <row r="104" spans="1:5" x14ac:dyDescent="0.3">
      <c r="A104" s="16" t="s">
        <v>9</v>
      </c>
      <c r="B104" s="88">
        <v>50</v>
      </c>
      <c r="C104" s="88">
        <v>1</v>
      </c>
      <c r="D104" s="88">
        <v>6</v>
      </c>
      <c r="E104" s="93"/>
    </row>
    <row r="105" spans="1:5" x14ac:dyDescent="0.3">
      <c r="A105" s="16" t="s">
        <v>9</v>
      </c>
      <c r="B105" s="88">
        <v>50</v>
      </c>
      <c r="C105" s="88">
        <v>1</v>
      </c>
      <c r="D105" s="88">
        <v>7</v>
      </c>
      <c r="E105" s="93"/>
    </row>
    <row r="106" spans="1:5" x14ac:dyDescent="0.3">
      <c r="A106" s="16" t="s">
        <v>9</v>
      </c>
      <c r="B106" s="88">
        <v>50</v>
      </c>
      <c r="C106" s="88">
        <v>1</v>
      </c>
      <c r="D106" s="88">
        <v>8</v>
      </c>
      <c r="E106" s="93"/>
    </row>
    <row r="107" spans="1:5" x14ac:dyDescent="0.3">
      <c r="A107" s="16" t="s">
        <v>9</v>
      </c>
      <c r="B107" s="88">
        <v>50</v>
      </c>
      <c r="C107" s="88">
        <v>1</v>
      </c>
      <c r="D107" s="88">
        <v>9</v>
      </c>
      <c r="E107" s="93"/>
    </row>
    <row r="108" spans="1:5" x14ac:dyDescent="0.3">
      <c r="A108" s="16" t="s">
        <v>9</v>
      </c>
      <c r="B108" s="88">
        <v>50</v>
      </c>
      <c r="C108" s="88">
        <v>1</v>
      </c>
      <c r="D108" s="88">
        <v>10</v>
      </c>
      <c r="E108" s="93"/>
    </row>
    <row r="109" spans="1:5" x14ac:dyDescent="0.3">
      <c r="A109" s="16" t="s">
        <v>9</v>
      </c>
      <c r="B109" s="88">
        <v>50</v>
      </c>
      <c r="C109" s="88">
        <v>1</v>
      </c>
      <c r="D109" s="88">
        <v>11</v>
      </c>
      <c r="E109" s="93"/>
    </row>
    <row r="110" spans="1:5" x14ac:dyDescent="0.3">
      <c r="A110" s="16" t="s">
        <v>9</v>
      </c>
      <c r="B110" s="88">
        <v>50</v>
      </c>
      <c r="C110" s="88">
        <v>1</v>
      </c>
      <c r="D110" s="88">
        <v>12</v>
      </c>
      <c r="E110" s="93"/>
    </row>
    <row r="111" spans="1:5" x14ac:dyDescent="0.3">
      <c r="A111" s="16" t="s">
        <v>9</v>
      </c>
      <c r="B111" s="88">
        <v>50</v>
      </c>
      <c r="C111" s="88">
        <v>1</v>
      </c>
      <c r="D111" s="88">
        <v>13</v>
      </c>
      <c r="E111" s="93"/>
    </row>
    <row r="112" spans="1:5" x14ac:dyDescent="0.3">
      <c r="A112" s="16" t="s">
        <v>9</v>
      </c>
      <c r="B112" s="88">
        <v>50</v>
      </c>
      <c r="C112" s="88">
        <v>1</v>
      </c>
      <c r="D112" s="88">
        <v>14</v>
      </c>
      <c r="E112" s="93"/>
    </row>
    <row r="113" spans="1:5" x14ac:dyDescent="0.3">
      <c r="A113" s="16" t="s">
        <v>9</v>
      </c>
      <c r="B113" s="88">
        <v>50</v>
      </c>
      <c r="C113" s="88">
        <v>1</v>
      </c>
      <c r="D113" s="88">
        <v>15</v>
      </c>
      <c r="E113" s="93"/>
    </row>
    <row r="114" spans="1:5" x14ac:dyDescent="0.3">
      <c r="A114" s="16" t="s">
        <v>9</v>
      </c>
      <c r="B114" s="88">
        <v>50</v>
      </c>
      <c r="C114" s="88">
        <v>1</v>
      </c>
      <c r="D114" s="88">
        <v>16</v>
      </c>
      <c r="E114" s="93"/>
    </row>
    <row r="115" spans="1:5" x14ac:dyDescent="0.3">
      <c r="A115" s="16" t="s">
        <v>9</v>
      </c>
      <c r="B115" s="88">
        <v>50</v>
      </c>
      <c r="C115" s="88">
        <v>1</v>
      </c>
      <c r="D115" s="88">
        <v>17</v>
      </c>
      <c r="E115" s="93"/>
    </row>
    <row r="116" spans="1:5" x14ac:dyDescent="0.3">
      <c r="A116" s="16" t="s">
        <v>9</v>
      </c>
      <c r="B116" s="88">
        <v>50</v>
      </c>
      <c r="C116" s="88">
        <v>1</v>
      </c>
      <c r="D116" s="88">
        <v>18</v>
      </c>
      <c r="E116" s="93"/>
    </row>
    <row r="117" spans="1:5" x14ac:dyDescent="0.3">
      <c r="A117" s="16" t="s">
        <v>9</v>
      </c>
      <c r="B117" s="88">
        <v>50</v>
      </c>
      <c r="C117" s="88">
        <v>1</v>
      </c>
      <c r="D117" s="88">
        <v>19</v>
      </c>
      <c r="E117" s="93"/>
    </row>
    <row r="118" spans="1:5" x14ac:dyDescent="0.3">
      <c r="A118" s="16" t="s">
        <v>9</v>
      </c>
      <c r="B118" s="88">
        <v>50</v>
      </c>
      <c r="C118" s="88">
        <v>1</v>
      </c>
      <c r="D118" s="88">
        <v>20</v>
      </c>
      <c r="E118" s="93"/>
    </row>
    <row r="119" spans="1:5" x14ac:dyDescent="0.3">
      <c r="A119" s="16" t="s">
        <v>9</v>
      </c>
      <c r="B119" s="88">
        <v>50</v>
      </c>
      <c r="C119" s="88">
        <v>1</v>
      </c>
      <c r="D119" s="88">
        <v>21</v>
      </c>
      <c r="E119" s="91">
        <v>0.95309396271667046</v>
      </c>
    </row>
    <row r="120" spans="1:5" x14ac:dyDescent="0.3">
      <c r="A120" s="16" t="s">
        <v>9</v>
      </c>
      <c r="B120" s="88">
        <v>50</v>
      </c>
      <c r="C120" s="88">
        <v>2</v>
      </c>
      <c r="D120" s="88">
        <v>1</v>
      </c>
      <c r="E120" s="93"/>
    </row>
    <row r="121" spans="1:5" x14ac:dyDescent="0.3">
      <c r="A121" s="16" t="s">
        <v>9</v>
      </c>
      <c r="B121" s="88">
        <v>50</v>
      </c>
      <c r="C121" s="88">
        <v>2</v>
      </c>
      <c r="D121" s="88">
        <v>2</v>
      </c>
      <c r="E121" s="93"/>
    </row>
    <row r="122" spans="1:5" x14ac:dyDescent="0.3">
      <c r="A122" s="16" t="s">
        <v>9</v>
      </c>
      <c r="B122" s="88">
        <v>50</v>
      </c>
      <c r="C122" s="88">
        <v>2</v>
      </c>
      <c r="D122" s="88">
        <v>3</v>
      </c>
      <c r="E122" s="93"/>
    </row>
    <row r="123" spans="1:5" x14ac:dyDescent="0.3">
      <c r="A123" s="16" t="s">
        <v>9</v>
      </c>
      <c r="B123" s="88">
        <v>50</v>
      </c>
      <c r="C123" s="88">
        <v>2</v>
      </c>
      <c r="D123" s="88">
        <v>4</v>
      </c>
      <c r="E123" s="93"/>
    </row>
    <row r="124" spans="1:5" x14ac:dyDescent="0.3">
      <c r="A124" s="16" t="s">
        <v>9</v>
      </c>
      <c r="B124" s="88">
        <v>50</v>
      </c>
      <c r="C124" s="88">
        <v>2</v>
      </c>
      <c r="D124" s="88">
        <v>5</v>
      </c>
      <c r="E124" s="93"/>
    </row>
    <row r="125" spans="1:5" x14ac:dyDescent="0.3">
      <c r="A125" s="16" t="s">
        <v>9</v>
      </c>
      <c r="B125" s="88">
        <v>50</v>
      </c>
      <c r="C125" s="88">
        <v>2</v>
      </c>
      <c r="D125" s="88">
        <v>6</v>
      </c>
      <c r="E125" s="93"/>
    </row>
    <row r="126" spans="1:5" x14ac:dyDescent="0.3">
      <c r="A126" s="16" t="s">
        <v>9</v>
      </c>
      <c r="B126" s="88">
        <v>50</v>
      </c>
      <c r="C126" s="88">
        <v>2</v>
      </c>
      <c r="D126" s="88">
        <v>7</v>
      </c>
      <c r="E126" s="93"/>
    </row>
    <row r="127" spans="1:5" x14ac:dyDescent="0.3">
      <c r="A127" s="16" t="s">
        <v>9</v>
      </c>
      <c r="B127" s="88">
        <v>50</v>
      </c>
      <c r="C127" s="88">
        <v>2</v>
      </c>
      <c r="D127" s="88">
        <v>8</v>
      </c>
      <c r="E127" s="93"/>
    </row>
    <row r="128" spans="1:5" x14ac:dyDescent="0.3">
      <c r="A128" s="16" t="s">
        <v>9</v>
      </c>
      <c r="B128" s="88">
        <v>50</v>
      </c>
      <c r="C128" s="88">
        <v>2</v>
      </c>
      <c r="D128" s="88">
        <v>9</v>
      </c>
      <c r="E128" s="93"/>
    </row>
    <row r="129" spans="1:5" x14ac:dyDescent="0.3">
      <c r="A129" s="16" t="s">
        <v>9</v>
      </c>
      <c r="B129" s="88">
        <v>50</v>
      </c>
      <c r="C129" s="88">
        <v>2</v>
      </c>
      <c r="D129" s="88">
        <v>10</v>
      </c>
      <c r="E129" s="93"/>
    </row>
    <row r="130" spans="1:5" x14ac:dyDescent="0.3">
      <c r="A130" s="16" t="s">
        <v>9</v>
      </c>
      <c r="B130" s="88">
        <v>50</v>
      </c>
      <c r="C130" s="88">
        <v>2</v>
      </c>
      <c r="D130" s="88">
        <v>11</v>
      </c>
      <c r="E130" s="93"/>
    </row>
    <row r="131" spans="1:5" x14ac:dyDescent="0.3">
      <c r="A131" s="16" t="s">
        <v>9</v>
      </c>
      <c r="B131" s="88">
        <v>50</v>
      </c>
      <c r="C131" s="88">
        <v>2</v>
      </c>
      <c r="D131" s="88">
        <v>12</v>
      </c>
      <c r="E131" s="93"/>
    </row>
    <row r="132" spans="1:5" x14ac:dyDescent="0.3">
      <c r="A132" s="16" t="s">
        <v>9</v>
      </c>
      <c r="B132" s="88">
        <v>50</v>
      </c>
      <c r="C132" s="88">
        <v>2</v>
      </c>
      <c r="D132" s="88">
        <v>13</v>
      </c>
      <c r="E132" s="93"/>
    </row>
    <row r="133" spans="1:5" x14ac:dyDescent="0.3">
      <c r="A133" s="16" t="s">
        <v>9</v>
      </c>
      <c r="B133" s="88">
        <v>50</v>
      </c>
      <c r="C133" s="88">
        <v>2</v>
      </c>
      <c r="D133" s="88">
        <v>14</v>
      </c>
      <c r="E133" s="93"/>
    </row>
    <row r="134" spans="1:5" x14ac:dyDescent="0.3">
      <c r="A134" s="16" t="s">
        <v>9</v>
      </c>
      <c r="B134" s="88">
        <v>50</v>
      </c>
      <c r="C134" s="88">
        <v>2</v>
      </c>
      <c r="D134" s="88">
        <v>15</v>
      </c>
      <c r="E134" s="91">
        <v>0.43583422470544114</v>
      </c>
    </row>
    <row r="135" spans="1:5" x14ac:dyDescent="0.3">
      <c r="A135" s="16" t="s">
        <v>9</v>
      </c>
      <c r="B135" s="88">
        <v>50</v>
      </c>
      <c r="C135" s="88">
        <v>2</v>
      </c>
      <c r="D135" s="88">
        <v>16</v>
      </c>
      <c r="E135" s="91">
        <v>0.23407836562705986</v>
      </c>
    </row>
    <row r="136" spans="1:5" x14ac:dyDescent="0.3">
      <c r="A136" s="16" t="s">
        <v>9</v>
      </c>
      <c r="B136" s="88">
        <v>50</v>
      </c>
      <c r="C136" s="88">
        <v>2</v>
      </c>
      <c r="D136" s="88">
        <v>17</v>
      </c>
      <c r="E136" s="91">
        <v>0.50350845326590143</v>
      </c>
    </row>
    <row r="137" spans="1:5" x14ac:dyDescent="0.3">
      <c r="A137" s="16" t="s">
        <v>9</v>
      </c>
      <c r="B137" s="88">
        <v>50</v>
      </c>
      <c r="C137" s="88">
        <v>2</v>
      </c>
      <c r="D137" s="88">
        <v>18</v>
      </c>
      <c r="E137" s="91">
        <v>0.60172692157166108</v>
      </c>
    </row>
    <row r="138" spans="1:5" x14ac:dyDescent="0.3">
      <c r="A138" s="16" t="s">
        <v>9</v>
      </c>
      <c r="B138" s="88">
        <v>50</v>
      </c>
      <c r="C138" s="88">
        <v>2</v>
      </c>
      <c r="D138" s="88">
        <v>19</v>
      </c>
      <c r="E138" s="91">
        <v>0.46115293510902633</v>
      </c>
    </row>
    <row r="139" spans="1:5" x14ac:dyDescent="0.3">
      <c r="A139" s="16" t="s">
        <v>9</v>
      </c>
      <c r="B139" s="88">
        <v>50</v>
      </c>
      <c r="C139" s="88">
        <v>2</v>
      </c>
      <c r="D139" s="88">
        <v>20</v>
      </c>
      <c r="E139" s="91">
        <v>0.45265750557466483</v>
      </c>
    </row>
    <row r="140" spans="1:5" x14ac:dyDescent="0.3">
      <c r="A140" s="16" t="s">
        <v>9</v>
      </c>
      <c r="B140" s="88">
        <v>50</v>
      </c>
      <c r="C140" s="88">
        <v>2</v>
      </c>
      <c r="D140" s="88">
        <v>21</v>
      </c>
      <c r="E140" s="91">
        <v>0.49575305689328564</v>
      </c>
    </row>
    <row r="141" spans="1:5" x14ac:dyDescent="0.3">
      <c r="A141" s="16" t="s">
        <v>9</v>
      </c>
      <c r="B141" s="88">
        <v>50</v>
      </c>
      <c r="C141" s="88">
        <v>3</v>
      </c>
      <c r="D141" s="88">
        <v>1</v>
      </c>
      <c r="E141" s="93"/>
    </row>
    <row r="142" spans="1:5" x14ac:dyDescent="0.3">
      <c r="A142" s="16" t="s">
        <v>9</v>
      </c>
      <c r="B142" s="88">
        <v>50</v>
      </c>
      <c r="C142" s="88">
        <v>3</v>
      </c>
      <c r="D142" s="88">
        <v>2</v>
      </c>
      <c r="E142" s="93"/>
    </row>
    <row r="143" spans="1:5" x14ac:dyDescent="0.3">
      <c r="A143" s="16" t="s">
        <v>9</v>
      </c>
      <c r="B143" s="88">
        <v>50</v>
      </c>
      <c r="C143" s="88">
        <v>3</v>
      </c>
      <c r="D143" s="88">
        <v>3</v>
      </c>
      <c r="E143" s="93"/>
    </row>
    <row r="144" spans="1:5" x14ac:dyDescent="0.3">
      <c r="A144" s="16" t="s">
        <v>9</v>
      </c>
      <c r="B144" s="88">
        <v>50</v>
      </c>
      <c r="C144" s="88">
        <v>3</v>
      </c>
      <c r="D144" s="88">
        <v>4</v>
      </c>
      <c r="E144" s="93"/>
    </row>
    <row r="145" spans="1:5" x14ac:dyDescent="0.3">
      <c r="A145" s="16" t="s">
        <v>9</v>
      </c>
      <c r="B145" s="88">
        <v>50</v>
      </c>
      <c r="C145" s="88">
        <v>3</v>
      </c>
      <c r="D145" s="88">
        <v>5</v>
      </c>
      <c r="E145" s="93"/>
    </row>
    <row r="146" spans="1:5" x14ac:dyDescent="0.3">
      <c r="A146" s="16" t="s">
        <v>9</v>
      </c>
      <c r="B146" s="88">
        <v>50</v>
      </c>
      <c r="C146" s="88">
        <v>3</v>
      </c>
      <c r="D146" s="88">
        <v>6</v>
      </c>
      <c r="E146" s="93"/>
    </row>
    <row r="147" spans="1:5" x14ac:dyDescent="0.3">
      <c r="A147" s="16" t="s">
        <v>9</v>
      </c>
      <c r="B147" s="88">
        <v>50</v>
      </c>
      <c r="C147" s="88">
        <v>3</v>
      </c>
      <c r="D147" s="88">
        <v>7</v>
      </c>
      <c r="E147" s="93"/>
    </row>
    <row r="148" spans="1:5" x14ac:dyDescent="0.3">
      <c r="A148" s="16" t="s">
        <v>9</v>
      </c>
      <c r="B148" s="88">
        <v>50</v>
      </c>
      <c r="C148" s="88">
        <v>3</v>
      </c>
      <c r="D148" s="88">
        <v>8</v>
      </c>
      <c r="E148" s="93"/>
    </row>
    <row r="149" spans="1:5" x14ac:dyDescent="0.3">
      <c r="A149" s="16" t="s">
        <v>9</v>
      </c>
      <c r="B149" s="88">
        <v>50</v>
      </c>
      <c r="C149" s="88">
        <v>3</v>
      </c>
      <c r="D149" s="88">
        <v>9</v>
      </c>
      <c r="E149" s="93"/>
    </row>
    <row r="150" spans="1:5" x14ac:dyDescent="0.3">
      <c r="A150" s="16" t="s">
        <v>9</v>
      </c>
      <c r="B150" s="88">
        <v>50</v>
      </c>
      <c r="C150" s="88">
        <v>3</v>
      </c>
      <c r="D150" s="88">
        <v>10</v>
      </c>
      <c r="E150" s="93"/>
    </row>
    <row r="151" spans="1:5" x14ac:dyDescent="0.3">
      <c r="A151" s="16" t="s">
        <v>9</v>
      </c>
      <c r="B151" s="88">
        <v>50</v>
      </c>
      <c r="C151" s="88">
        <v>3</v>
      </c>
      <c r="D151" s="88">
        <v>11</v>
      </c>
      <c r="E151" s="93"/>
    </row>
    <row r="152" spans="1:5" x14ac:dyDescent="0.3">
      <c r="A152" s="16" t="s">
        <v>9</v>
      </c>
      <c r="B152" s="88">
        <v>50</v>
      </c>
      <c r="C152" s="88">
        <v>3</v>
      </c>
      <c r="D152" s="88">
        <v>12</v>
      </c>
      <c r="E152" s="93"/>
    </row>
    <row r="153" spans="1:5" x14ac:dyDescent="0.3">
      <c r="A153" s="16" t="s">
        <v>9</v>
      </c>
      <c r="B153" s="88">
        <v>50</v>
      </c>
      <c r="C153" s="88">
        <v>3</v>
      </c>
      <c r="D153" s="88">
        <v>13</v>
      </c>
      <c r="E153" s="93"/>
    </row>
    <row r="154" spans="1:5" x14ac:dyDescent="0.3">
      <c r="A154" s="16" t="s">
        <v>9</v>
      </c>
      <c r="B154" s="88">
        <v>50</v>
      </c>
      <c r="C154" s="88">
        <v>3</v>
      </c>
      <c r="D154" s="88">
        <v>14</v>
      </c>
      <c r="E154" s="93"/>
    </row>
    <row r="155" spans="1:5" x14ac:dyDescent="0.3">
      <c r="A155" s="16" t="s">
        <v>9</v>
      </c>
      <c r="B155" s="88">
        <v>50</v>
      </c>
      <c r="C155" s="88">
        <v>3</v>
      </c>
      <c r="D155" s="88">
        <v>15</v>
      </c>
      <c r="E155" s="93"/>
    </row>
    <row r="156" spans="1:5" x14ac:dyDescent="0.3">
      <c r="A156" s="16" t="s">
        <v>9</v>
      </c>
      <c r="B156" s="88">
        <v>50</v>
      </c>
      <c r="C156" s="88">
        <v>3</v>
      </c>
      <c r="D156" s="88">
        <v>16</v>
      </c>
      <c r="E156" s="93"/>
    </row>
    <row r="157" spans="1:5" x14ac:dyDescent="0.3">
      <c r="A157" s="16" t="s">
        <v>9</v>
      </c>
      <c r="B157" s="88">
        <v>50</v>
      </c>
      <c r="C157" s="88">
        <v>3</v>
      </c>
      <c r="D157" s="88">
        <v>17</v>
      </c>
      <c r="E157" s="93"/>
    </row>
    <row r="158" spans="1:5" x14ac:dyDescent="0.3">
      <c r="A158" s="16" t="s">
        <v>9</v>
      </c>
      <c r="B158" s="88">
        <v>50</v>
      </c>
      <c r="C158" s="88">
        <v>3</v>
      </c>
      <c r="D158" s="88">
        <v>18</v>
      </c>
      <c r="E158" s="91">
        <v>0.40218422054515451</v>
      </c>
    </row>
    <row r="159" spans="1:5" x14ac:dyDescent="0.3">
      <c r="A159" s="16" t="s">
        <v>9</v>
      </c>
      <c r="B159" s="88">
        <v>50</v>
      </c>
      <c r="C159" s="88">
        <v>3</v>
      </c>
      <c r="D159" s="88">
        <v>19</v>
      </c>
      <c r="E159" s="91">
        <v>0.65726069796281605</v>
      </c>
    </row>
    <row r="160" spans="1:5" x14ac:dyDescent="0.3">
      <c r="A160" s="16" t="s">
        <v>9</v>
      </c>
      <c r="B160" s="88">
        <v>50</v>
      </c>
      <c r="C160" s="88">
        <v>3</v>
      </c>
      <c r="D160" s="88">
        <v>20</v>
      </c>
      <c r="E160" s="91">
        <v>0.51876670630195221</v>
      </c>
    </row>
    <row r="161" spans="1:5" x14ac:dyDescent="0.3">
      <c r="A161" s="16" t="s">
        <v>9</v>
      </c>
      <c r="B161" s="88">
        <v>50</v>
      </c>
      <c r="C161" s="88">
        <v>3</v>
      </c>
      <c r="D161" s="88">
        <v>21</v>
      </c>
      <c r="E161" s="91">
        <v>0.3259703298624157</v>
      </c>
    </row>
    <row r="162" spans="1:5" x14ac:dyDescent="0.3">
      <c r="A162" s="16" t="s">
        <v>9</v>
      </c>
      <c r="B162" s="88">
        <v>50</v>
      </c>
      <c r="C162" s="88">
        <v>4</v>
      </c>
      <c r="D162" s="88">
        <v>1</v>
      </c>
      <c r="E162" s="91">
        <v>0.50350261417144782</v>
      </c>
    </row>
    <row r="163" spans="1:5" x14ac:dyDescent="0.3">
      <c r="A163" s="16" t="s">
        <v>9</v>
      </c>
      <c r="B163" s="88">
        <v>50</v>
      </c>
      <c r="C163" s="88">
        <v>4</v>
      </c>
      <c r="D163" s="88">
        <v>2</v>
      </c>
      <c r="E163" s="93"/>
    </row>
    <row r="164" spans="1:5" x14ac:dyDescent="0.3">
      <c r="A164" s="16" t="s">
        <v>9</v>
      </c>
      <c r="B164" s="88">
        <v>50</v>
      </c>
      <c r="C164" s="88">
        <v>4</v>
      </c>
      <c r="D164" s="88">
        <v>3</v>
      </c>
      <c r="E164" s="93"/>
    </row>
    <row r="165" spans="1:5" x14ac:dyDescent="0.3">
      <c r="A165" s="16" t="s">
        <v>9</v>
      </c>
      <c r="B165" s="88">
        <v>50</v>
      </c>
      <c r="C165" s="88">
        <v>4</v>
      </c>
      <c r="D165" s="88">
        <v>4</v>
      </c>
      <c r="E165" s="93"/>
    </row>
    <row r="166" spans="1:5" x14ac:dyDescent="0.3">
      <c r="A166" s="16" t="s">
        <v>9</v>
      </c>
      <c r="B166" s="88">
        <v>50</v>
      </c>
      <c r="C166" s="88">
        <v>4</v>
      </c>
      <c r="D166" s="88">
        <v>5</v>
      </c>
      <c r="E166" s="93"/>
    </row>
    <row r="167" spans="1:5" x14ac:dyDescent="0.3">
      <c r="A167" s="16" t="s">
        <v>9</v>
      </c>
      <c r="B167" s="88">
        <v>50</v>
      </c>
      <c r="C167" s="88">
        <v>4</v>
      </c>
      <c r="D167" s="88">
        <v>6</v>
      </c>
      <c r="E167" s="93"/>
    </row>
    <row r="168" spans="1:5" x14ac:dyDescent="0.3">
      <c r="A168" s="16" t="s">
        <v>9</v>
      </c>
      <c r="B168" s="88">
        <v>50</v>
      </c>
      <c r="C168" s="88">
        <v>4</v>
      </c>
      <c r="D168" s="88">
        <v>7</v>
      </c>
      <c r="E168" s="93"/>
    </row>
    <row r="169" spans="1:5" x14ac:dyDescent="0.3">
      <c r="A169" s="16" t="s">
        <v>9</v>
      </c>
      <c r="B169" s="88">
        <v>50</v>
      </c>
      <c r="C169" s="88">
        <v>4</v>
      </c>
      <c r="D169" s="88">
        <v>8</v>
      </c>
      <c r="E169" s="93"/>
    </row>
    <row r="170" spans="1:5" x14ac:dyDescent="0.3">
      <c r="A170" s="16" t="s">
        <v>9</v>
      </c>
      <c r="B170" s="88">
        <v>50</v>
      </c>
      <c r="C170" s="88">
        <v>4</v>
      </c>
      <c r="D170" s="88">
        <v>9</v>
      </c>
      <c r="E170" s="93"/>
    </row>
    <row r="171" spans="1:5" x14ac:dyDescent="0.3">
      <c r="A171" s="16" t="s">
        <v>9</v>
      </c>
      <c r="B171" s="88">
        <v>50</v>
      </c>
      <c r="C171" s="88">
        <v>4</v>
      </c>
      <c r="D171" s="88">
        <v>10</v>
      </c>
      <c r="E171" s="93"/>
    </row>
    <row r="172" spans="1:5" x14ac:dyDescent="0.3">
      <c r="A172" s="16" t="s">
        <v>9</v>
      </c>
      <c r="B172" s="88">
        <v>50</v>
      </c>
      <c r="C172" s="88">
        <v>4</v>
      </c>
      <c r="D172" s="88">
        <v>11</v>
      </c>
      <c r="E172" s="93"/>
    </row>
    <row r="173" spans="1:5" x14ac:dyDescent="0.3">
      <c r="A173" s="16" t="s">
        <v>9</v>
      </c>
      <c r="B173" s="88">
        <v>50</v>
      </c>
      <c r="C173" s="88">
        <v>4</v>
      </c>
      <c r="D173" s="88">
        <v>12</v>
      </c>
      <c r="E173" s="93"/>
    </row>
    <row r="174" spans="1:5" x14ac:dyDescent="0.3">
      <c r="A174" s="16" t="s">
        <v>9</v>
      </c>
      <c r="B174" s="88">
        <v>50</v>
      </c>
      <c r="C174" s="88">
        <v>4</v>
      </c>
      <c r="D174" s="88">
        <v>13</v>
      </c>
      <c r="E174" s="93"/>
    </row>
    <row r="175" spans="1:5" x14ac:dyDescent="0.3">
      <c r="A175" s="16" t="s">
        <v>9</v>
      </c>
      <c r="B175" s="88">
        <v>50</v>
      </c>
      <c r="C175" s="88">
        <v>4</v>
      </c>
      <c r="D175" s="88">
        <v>14</v>
      </c>
      <c r="E175" s="93"/>
    </row>
    <row r="176" spans="1:5" x14ac:dyDescent="0.3">
      <c r="A176" s="16" t="s">
        <v>9</v>
      </c>
      <c r="B176" s="88">
        <v>50</v>
      </c>
      <c r="C176" s="88">
        <v>4</v>
      </c>
      <c r="D176" s="88">
        <v>15</v>
      </c>
      <c r="E176" s="93"/>
    </row>
    <row r="177" spans="1:5" x14ac:dyDescent="0.3">
      <c r="A177" s="16" t="s">
        <v>9</v>
      </c>
      <c r="B177" s="88">
        <v>50</v>
      </c>
      <c r="C177" s="88">
        <v>4</v>
      </c>
      <c r="D177" s="88">
        <v>16</v>
      </c>
      <c r="E177" s="93"/>
    </row>
    <row r="178" spans="1:5" x14ac:dyDescent="0.3">
      <c r="A178" s="16" t="s">
        <v>9</v>
      </c>
      <c r="B178" s="88">
        <v>50</v>
      </c>
      <c r="C178" s="88">
        <v>4</v>
      </c>
      <c r="D178" s="88">
        <v>17</v>
      </c>
      <c r="E178" s="93"/>
    </row>
    <row r="179" spans="1:5" x14ac:dyDescent="0.3">
      <c r="A179" s="16" t="s">
        <v>9</v>
      </c>
      <c r="B179" s="88">
        <v>50</v>
      </c>
      <c r="C179" s="88">
        <v>4</v>
      </c>
      <c r="D179" s="88">
        <v>18</v>
      </c>
      <c r="E179" s="93"/>
    </row>
    <row r="180" spans="1:5" x14ac:dyDescent="0.3">
      <c r="A180" s="16" t="s">
        <v>9</v>
      </c>
      <c r="B180" s="88">
        <v>50</v>
      </c>
      <c r="C180" s="88">
        <v>4</v>
      </c>
      <c r="D180" s="88">
        <v>19</v>
      </c>
      <c r="E180" s="93"/>
    </row>
    <row r="181" spans="1:5" x14ac:dyDescent="0.3">
      <c r="A181" s="16" t="s">
        <v>9</v>
      </c>
      <c r="B181" s="88">
        <v>50</v>
      </c>
      <c r="C181" s="88">
        <v>4</v>
      </c>
      <c r="D181" s="88">
        <v>20</v>
      </c>
      <c r="E181" s="91">
        <v>0.54034768416823387</v>
      </c>
    </row>
    <row r="182" spans="1:5" x14ac:dyDescent="0.3">
      <c r="A182" s="16" t="s">
        <v>9</v>
      </c>
      <c r="B182" s="88">
        <v>50</v>
      </c>
      <c r="C182" s="88">
        <v>4</v>
      </c>
      <c r="D182" s="88">
        <v>21</v>
      </c>
      <c r="E182" s="91">
        <v>0.45711286586387501</v>
      </c>
    </row>
    <row r="183" spans="1:5" x14ac:dyDescent="0.3">
      <c r="A183" s="16" t="s">
        <v>9</v>
      </c>
      <c r="B183" s="88">
        <v>50</v>
      </c>
      <c r="C183" s="88">
        <v>4</v>
      </c>
      <c r="D183" s="88">
        <v>22</v>
      </c>
      <c r="E183" s="91">
        <v>0.45147828498206583</v>
      </c>
    </row>
    <row r="184" spans="1:5" x14ac:dyDescent="0.3">
      <c r="A184" s="16" t="s">
        <v>9</v>
      </c>
      <c r="B184" s="88">
        <v>100</v>
      </c>
      <c r="C184" s="88">
        <v>1</v>
      </c>
      <c r="D184" s="88">
        <v>1</v>
      </c>
      <c r="E184" s="93"/>
    </row>
    <row r="185" spans="1:5" x14ac:dyDescent="0.3">
      <c r="A185" s="16" t="s">
        <v>9</v>
      </c>
      <c r="B185" s="88">
        <v>100</v>
      </c>
      <c r="C185" s="88">
        <v>1</v>
      </c>
      <c r="D185" s="88">
        <v>2</v>
      </c>
      <c r="E185" s="93"/>
    </row>
    <row r="186" spans="1:5" x14ac:dyDescent="0.3">
      <c r="A186" s="16" t="s">
        <v>9</v>
      </c>
      <c r="B186" s="88">
        <v>100</v>
      </c>
      <c r="C186" s="88">
        <v>1</v>
      </c>
      <c r="D186" s="88">
        <v>3</v>
      </c>
      <c r="E186" s="93"/>
    </row>
    <row r="187" spans="1:5" x14ac:dyDescent="0.3">
      <c r="A187" s="16" t="s">
        <v>9</v>
      </c>
      <c r="B187" s="88">
        <v>100</v>
      </c>
      <c r="C187" s="88">
        <v>1</v>
      </c>
      <c r="D187" s="88">
        <v>4</v>
      </c>
      <c r="E187" s="93"/>
    </row>
    <row r="188" spans="1:5" x14ac:dyDescent="0.3">
      <c r="A188" s="16" t="s">
        <v>9</v>
      </c>
      <c r="B188" s="88">
        <v>100</v>
      </c>
      <c r="C188" s="88">
        <v>1</v>
      </c>
      <c r="D188" s="88">
        <v>5</v>
      </c>
      <c r="E188" s="93"/>
    </row>
    <row r="189" spans="1:5" x14ac:dyDescent="0.3">
      <c r="A189" s="16" t="s">
        <v>9</v>
      </c>
      <c r="B189" s="88">
        <v>100</v>
      </c>
      <c r="C189" s="88">
        <v>1</v>
      </c>
      <c r="D189" s="88">
        <v>6</v>
      </c>
      <c r="E189" s="93"/>
    </row>
    <row r="190" spans="1:5" x14ac:dyDescent="0.3">
      <c r="A190" s="16" t="s">
        <v>9</v>
      </c>
      <c r="B190" s="88">
        <v>100</v>
      </c>
      <c r="C190" s="88">
        <v>1</v>
      </c>
      <c r="D190" s="88">
        <v>7</v>
      </c>
      <c r="E190" s="93"/>
    </row>
    <row r="191" spans="1:5" x14ac:dyDescent="0.3">
      <c r="A191" s="16" t="s">
        <v>9</v>
      </c>
      <c r="B191" s="88">
        <v>100</v>
      </c>
      <c r="C191" s="88">
        <v>1</v>
      </c>
      <c r="D191" s="88">
        <v>8</v>
      </c>
      <c r="E191" s="93"/>
    </row>
    <row r="192" spans="1:5" x14ac:dyDescent="0.3">
      <c r="A192" s="16" t="s">
        <v>9</v>
      </c>
      <c r="B192" s="88">
        <v>100</v>
      </c>
      <c r="C192" s="88">
        <v>1</v>
      </c>
      <c r="D192" s="88">
        <v>9</v>
      </c>
      <c r="E192" s="93"/>
    </row>
    <row r="193" spans="1:5" x14ac:dyDescent="0.3">
      <c r="A193" s="16" t="s">
        <v>9</v>
      </c>
      <c r="B193" s="88">
        <v>100</v>
      </c>
      <c r="C193" s="88">
        <v>1</v>
      </c>
      <c r="D193" s="88">
        <v>10</v>
      </c>
      <c r="E193" s="93"/>
    </row>
    <row r="194" spans="1:5" x14ac:dyDescent="0.3">
      <c r="A194" s="16" t="s">
        <v>9</v>
      </c>
      <c r="B194" s="88">
        <v>100</v>
      </c>
      <c r="C194" s="88">
        <v>1</v>
      </c>
      <c r="D194" s="88">
        <v>11</v>
      </c>
      <c r="E194" s="93"/>
    </row>
    <row r="195" spans="1:5" x14ac:dyDescent="0.3">
      <c r="A195" s="16" t="s">
        <v>9</v>
      </c>
      <c r="B195" s="88">
        <v>100</v>
      </c>
      <c r="C195" s="88">
        <v>1</v>
      </c>
      <c r="D195" s="88">
        <v>12</v>
      </c>
      <c r="E195" s="93"/>
    </row>
    <row r="196" spans="1:5" x14ac:dyDescent="0.3">
      <c r="A196" s="16" t="s">
        <v>9</v>
      </c>
      <c r="B196" s="88">
        <v>100</v>
      </c>
      <c r="C196" s="88">
        <v>1</v>
      </c>
      <c r="D196" s="88">
        <v>13</v>
      </c>
      <c r="E196" s="93"/>
    </row>
    <row r="197" spans="1:5" x14ac:dyDescent="0.3">
      <c r="A197" s="16" t="s">
        <v>9</v>
      </c>
      <c r="B197" s="88">
        <v>100</v>
      </c>
      <c r="C197" s="88">
        <v>1</v>
      </c>
      <c r="D197" s="88">
        <v>14</v>
      </c>
      <c r="E197" s="93"/>
    </row>
    <row r="198" spans="1:5" x14ac:dyDescent="0.3">
      <c r="A198" s="16" t="s">
        <v>9</v>
      </c>
      <c r="B198" s="88">
        <v>100</v>
      </c>
      <c r="C198" s="88">
        <v>1</v>
      </c>
      <c r="D198" s="88">
        <v>15</v>
      </c>
      <c r="E198" s="93"/>
    </row>
    <row r="199" spans="1:5" x14ac:dyDescent="0.3">
      <c r="A199" s="16" t="s">
        <v>9</v>
      </c>
      <c r="B199" s="88">
        <v>100</v>
      </c>
      <c r="C199" s="88">
        <v>1</v>
      </c>
      <c r="D199" s="88">
        <v>16</v>
      </c>
      <c r="E199" s="93"/>
    </row>
    <row r="200" spans="1:5" x14ac:dyDescent="0.3">
      <c r="A200" s="16" t="s">
        <v>9</v>
      </c>
      <c r="B200" s="88">
        <v>100</v>
      </c>
      <c r="C200" s="88">
        <v>1</v>
      </c>
      <c r="D200" s="88">
        <v>17</v>
      </c>
      <c r="E200" s="93"/>
    </row>
    <row r="201" spans="1:5" x14ac:dyDescent="0.3">
      <c r="A201" s="16" t="s">
        <v>9</v>
      </c>
      <c r="B201" s="88">
        <v>100</v>
      </c>
      <c r="C201" s="88">
        <v>1</v>
      </c>
      <c r="D201" s="88">
        <v>18</v>
      </c>
      <c r="E201" s="93"/>
    </row>
    <row r="202" spans="1:5" x14ac:dyDescent="0.3">
      <c r="A202" s="16" t="s">
        <v>9</v>
      </c>
      <c r="B202" s="88">
        <v>100</v>
      </c>
      <c r="C202" s="88">
        <v>1</v>
      </c>
      <c r="D202" s="88">
        <v>19</v>
      </c>
      <c r="E202" s="93"/>
    </row>
    <row r="203" spans="1:5" x14ac:dyDescent="0.3">
      <c r="A203" s="16" t="s">
        <v>9</v>
      </c>
      <c r="B203" s="88">
        <v>100</v>
      </c>
      <c r="C203" s="88">
        <v>1</v>
      </c>
      <c r="D203" s="88">
        <v>20</v>
      </c>
      <c r="E203" s="91">
        <v>0.35900974605810154</v>
      </c>
    </row>
    <row r="204" spans="1:5" x14ac:dyDescent="0.3">
      <c r="A204" s="16" t="s">
        <v>9</v>
      </c>
      <c r="B204" s="88">
        <v>100</v>
      </c>
      <c r="C204" s="88">
        <v>2</v>
      </c>
      <c r="D204" s="88">
        <v>1</v>
      </c>
      <c r="E204" s="93"/>
    </row>
    <row r="205" spans="1:5" x14ac:dyDescent="0.3">
      <c r="A205" s="16" t="s">
        <v>9</v>
      </c>
      <c r="B205" s="88">
        <v>100</v>
      </c>
      <c r="C205" s="88">
        <v>2</v>
      </c>
      <c r="D205" s="88">
        <v>2</v>
      </c>
      <c r="E205" s="93"/>
    </row>
    <row r="206" spans="1:5" x14ac:dyDescent="0.3">
      <c r="A206" s="16" t="s">
        <v>9</v>
      </c>
      <c r="B206" s="88">
        <v>100</v>
      </c>
      <c r="C206" s="88">
        <v>2</v>
      </c>
      <c r="D206" s="88">
        <v>3</v>
      </c>
      <c r="E206" s="93"/>
    </row>
    <row r="207" spans="1:5" x14ac:dyDescent="0.3">
      <c r="A207" s="16" t="s">
        <v>9</v>
      </c>
      <c r="B207" s="88">
        <v>100</v>
      </c>
      <c r="C207" s="88">
        <v>2</v>
      </c>
      <c r="D207" s="88">
        <v>4</v>
      </c>
      <c r="E207" s="93"/>
    </row>
    <row r="208" spans="1:5" x14ac:dyDescent="0.3">
      <c r="A208" s="16" t="s">
        <v>9</v>
      </c>
      <c r="B208" s="88">
        <v>100</v>
      </c>
      <c r="C208" s="88">
        <v>2</v>
      </c>
      <c r="D208" s="88">
        <v>5</v>
      </c>
      <c r="E208" s="93"/>
    </row>
    <row r="209" spans="1:5" x14ac:dyDescent="0.3">
      <c r="A209" s="16" t="s">
        <v>9</v>
      </c>
      <c r="B209" s="88">
        <v>100</v>
      </c>
      <c r="C209" s="88">
        <v>2</v>
      </c>
      <c r="D209" s="88">
        <v>6</v>
      </c>
      <c r="E209" s="93"/>
    </row>
    <row r="210" spans="1:5" x14ac:dyDescent="0.3">
      <c r="A210" s="16" t="s">
        <v>9</v>
      </c>
      <c r="B210" s="88">
        <v>100</v>
      </c>
      <c r="C210" s="88">
        <v>2</v>
      </c>
      <c r="D210" s="88">
        <v>7</v>
      </c>
      <c r="E210" s="93"/>
    </row>
    <row r="211" spans="1:5" x14ac:dyDescent="0.3">
      <c r="A211" s="16" t="s">
        <v>9</v>
      </c>
      <c r="B211" s="88">
        <v>100</v>
      </c>
      <c r="C211" s="88">
        <v>2</v>
      </c>
      <c r="D211" s="88">
        <v>8</v>
      </c>
      <c r="E211" s="93"/>
    </row>
    <row r="212" spans="1:5" x14ac:dyDescent="0.3">
      <c r="A212" s="16" t="s">
        <v>9</v>
      </c>
      <c r="B212" s="88">
        <v>100</v>
      </c>
      <c r="C212" s="88">
        <v>2</v>
      </c>
      <c r="D212" s="88">
        <v>9</v>
      </c>
      <c r="E212" s="93"/>
    </row>
    <row r="213" spans="1:5" x14ac:dyDescent="0.3">
      <c r="A213" s="16" t="s">
        <v>9</v>
      </c>
      <c r="B213" s="88">
        <v>100</v>
      </c>
      <c r="C213" s="88">
        <v>2</v>
      </c>
      <c r="D213" s="88">
        <v>10</v>
      </c>
      <c r="E213" s="93"/>
    </row>
    <row r="214" spans="1:5" x14ac:dyDescent="0.3">
      <c r="A214" s="16" t="s">
        <v>9</v>
      </c>
      <c r="B214" s="88">
        <v>100</v>
      </c>
      <c r="C214" s="88">
        <v>2</v>
      </c>
      <c r="D214" s="88">
        <v>11</v>
      </c>
      <c r="E214" s="93"/>
    </row>
    <row r="215" spans="1:5" x14ac:dyDescent="0.3">
      <c r="A215" s="16" t="s">
        <v>9</v>
      </c>
      <c r="B215" s="88">
        <v>100</v>
      </c>
      <c r="C215" s="88">
        <v>2</v>
      </c>
      <c r="D215" s="88">
        <v>12</v>
      </c>
      <c r="E215" s="93"/>
    </row>
    <row r="216" spans="1:5" x14ac:dyDescent="0.3">
      <c r="A216" s="16" t="s">
        <v>9</v>
      </c>
      <c r="B216" s="88">
        <v>100</v>
      </c>
      <c r="C216" s="88">
        <v>2</v>
      </c>
      <c r="D216" s="88">
        <v>13</v>
      </c>
      <c r="E216" s="93"/>
    </row>
    <row r="217" spans="1:5" x14ac:dyDescent="0.3">
      <c r="A217" s="16" t="s">
        <v>9</v>
      </c>
      <c r="B217" s="88">
        <v>100</v>
      </c>
      <c r="C217" s="88">
        <v>2</v>
      </c>
      <c r="D217" s="88">
        <v>14</v>
      </c>
      <c r="E217" s="93"/>
    </row>
    <row r="218" spans="1:5" x14ac:dyDescent="0.3">
      <c r="A218" s="16" t="s">
        <v>9</v>
      </c>
      <c r="B218" s="88">
        <v>100</v>
      </c>
      <c r="C218" s="88">
        <v>2</v>
      </c>
      <c r="D218" s="88">
        <v>15</v>
      </c>
      <c r="E218" s="93"/>
    </row>
    <row r="219" spans="1:5" x14ac:dyDescent="0.3">
      <c r="A219" s="16" t="s">
        <v>9</v>
      </c>
      <c r="B219" s="88">
        <v>100</v>
      </c>
      <c r="C219" s="88">
        <v>2</v>
      </c>
      <c r="D219" s="88">
        <v>16</v>
      </c>
      <c r="E219" s="93"/>
    </row>
    <row r="220" spans="1:5" x14ac:dyDescent="0.3">
      <c r="A220" s="16" t="s">
        <v>9</v>
      </c>
      <c r="B220" s="88">
        <v>100</v>
      </c>
      <c r="C220" s="88">
        <v>2</v>
      </c>
      <c r="D220" s="88">
        <v>17</v>
      </c>
      <c r="E220" s="93"/>
    </row>
    <row r="221" spans="1:5" x14ac:dyDescent="0.3">
      <c r="A221" s="16" t="s">
        <v>9</v>
      </c>
      <c r="B221" s="88">
        <v>100</v>
      </c>
      <c r="C221" s="88">
        <v>2</v>
      </c>
      <c r="D221" s="88">
        <v>18</v>
      </c>
      <c r="E221" s="93"/>
    </row>
    <row r="222" spans="1:5" x14ac:dyDescent="0.3">
      <c r="A222" s="16" t="s">
        <v>9</v>
      </c>
      <c r="B222" s="88">
        <v>100</v>
      </c>
      <c r="C222" s="88">
        <v>2</v>
      </c>
      <c r="D222" s="88">
        <v>19</v>
      </c>
      <c r="E222" s="93"/>
    </row>
    <row r="223" spans="1:5" x14ac:dyDescent="0.3">
      <c r="A223" s="16" t="s">
        <v>9</v>
      </c>
      <c r="B223" s="88">
        <v>100</v>
      </c>
      <c r="C223" s="88">
        <v>2</v>
      </c>
      <c r="D223" s="88">
        <v>20</v>
      </c>
      <c r="E223" s="93"/>
    </row>
    <row r="224" spans="1:5" x14ac:dyDescent="0.3">
      <c r="A224" s="16" t="s">
        <v>9</v>
      </c>
      <c r="B224" s="88">
        <v>100</v>
      </c>
      <c r="C224" s="88">
        <v>2</v>
      </c>
      <c r="D224" s="88">
        <v>21</v>
      </c>
      <c r="E224" s="93"/>
    </row>
    <row r="225" spans="1:5" x14ac:dyDescent="0.3">
      <c r="A225" s="16" t="s">
        <v>9</v>
      </c>
      <c r="B225" s="88">
        <v>100</v>
      </c>
      <c r="C225" s="88">
        <v>2</v>
      </c>
      <c r="D225" s="88">
        <v>22</v>
      </c>
      <c r="E225" s="91">
        <v>0.34205288645680154</v>
      </c>
    </row>
    <row r="226" spans="1:5" x14ac:dyDescent="0.3">
      <c r="A226" s="16" t="s">
        <v>9</v>
      </c>
      <c r="B226" s="88">
        <v>100</v>
      </c>
      <c r="C226" s="88">
        <v>3</v>
      </c>
      <c r="D226" s="88">
        <v>1</v>
      </c>
      <c r="E226" s="93"/>
    </row>
    <row r="227" spans="1:5" x14ac:dyDescent="0.3">
      <c r="A227" s="16" t="s">
        <v>9</v>
      </c>
      <c r="B227" s="88">
        <v>100</v>
      </c>
      <c r="C227" s="88">
        <v>3</v>
      </c>
      <c r="D227" s="88">
        <v>2</v>
      </c>
      <c r="E227" s="93"/>
    </row>
    <row r="228" spans="1:5" x14ac:dyDescent="0.3">
      <c r="A228" s="16" t="s">
        <v>9</v>
      </c>
      <c r="B228" s="88">
        <v>100</v>
      </c>
      <c r="C228" s="88">
        <v>3</v>
      </c>
      <c r="D228" s="88">
        <v>3</v>
      </c>
      <c r="E228" s="93"/>
    </row>
    <row r="229" spans="1:5" x14ac:dyDescent="0.3">
      <c r="A229" s="16" t="s">
        <v>9</v>
      </c>
      <c r="B229" s="88">
        <v>100</v>
      </c>
      <c r="C229" s="88">
        <v>3</v>
      </c>
      <c r="D229" s="88">
        <v>4</v>
      </c>
      <c r="E229" s="93"/>
    </row>
    <row r="230" spans="1:5" x14ac:dyDescent="0.3">
      <c r="A230" s="16" t="s">
        <v>9</v>
      </c>
      <c r="B230" s="88">
        <v>100</v>
      </c>
      <c r="C230" s="88">
        <v>3</v>
      </c>
      <c r="D230" s="88">
        <v>5</v>
      </c>
      <c r="E230" s="93"/>
    </row>
    <row r="231" spans="1:5" x14ac:dyDescent="0.3">
      <c r="A231" s="16" t="s">
        <v>9</v>
      </c>
      <c r="B231" s="88">
        <v>100</v>
      </c>
      <c r="C231" s="88">
        <v>3</v>
      </c>
      <c r="D231" s="88">
        <v>6</v>
      </c>
      <c r="E231" s="93"/>
    </row>
    <row r="232" spans="1:5" x14ac:dyDescent="0.3">
      <c r="A232" s="16" t="s">
        <v>9</v>
      </c>
      <c r="B232" s="88">
        <v>100</v>
      </c>
      <c r="C232" s="88">
        <v>3</v>
      </c>
      <c r="D232" s="88">
        <v>7</v>
      </c>
      <c r="E232" s="93"/>
    </row>
    <row r="233" spans="1:5" x14ac:dyDescent="0.3">
      <c r="A233" s="16" t="s">
        <v>9</v>
      </c>
      <c r="B233" s="88">
        <v>100</v>
      </c>
      <c r="C233" s="88">
        <v>3</v>
      </c>
      <c r="D233" s="88">
        <v>8</v>
      </c>
      <c r="E233" s="93"/>
    </row>
    <row r="234" spans="1:5" x14ac:dyDescent="0.3">
      <c r="A234" s="16" t="s">
        <v>9</v>
      </c>
      <c r="B234" s="88">
        <v>100</v>
      </c>
      <c r="C234" s="88">
        <v>3</v>
      </c>
      <c r="D234" s="88">
        <v>9</v>
      </c>
      <c r="E234" s="93"/>
    </row>
    <row r="235" spans="1:5" x14ac:dyDescent="0.3">
      <c r="A235" s="16" t="s">
        <v>9</v>
      </c>
      <c r="B235" s="88">
        <v>100</v>
      </c>
      <c r="C235" s="88">
        <v>3</v>
      </c>
      <c r="D235" s="88">
        <v>10</v>
      </c>
      <c r="E235" s="93"/>
    </row>
    <row r="236" spans="1:5" x14ac:dyDescent="0.3">
      <c r="A236" s="16" t="s">
        <v>9</v>
      </c>
      <c r="B236" s="88">
        <v>100</v>
      </c>
      <c r="C236" s="88">
        <v>3</v>
      </c>
      <c r="D236" s="88">
        <v>11</v>
      </c>
      <c r="E236" s="93"/>
    </row>
    <row r="237" spans="1:5" x14ac:dyDescent="0.3">
      <c r="A237" s="16" t="s">
        <v>9</v>
      </c>
      <c r="B237" s="88">
        <v>100</v>
      </c>
      <c r="C237" s="88">
        <v>3</v>
      </c>
      <c r="D237" s="88">
        <v>12</v>
      </c>
      <c r="E237" s="93"/>
    </row>
    <row r="238" spans="1:5" x14ac:dyDescent="0.3">
      <c r="A238" s="16" t="s">
        <v>9</v>
      </c>
      <c r="B238" s="88">
        <v>100</v>
      </c>
      <c r="C238" s="88">
        <v>3</v>
      </c>
      <c r="D238" s="88">
        <v>13</v>
      </c>
      <c r="E238" s="93"/>
    </row>
    <row r="239" spans="1:5" x14ac:dyDescent="0.3">
      <c r="A239" s="16" t="s">
        <v>9</v>
      </c>
      <c r="B239" s="88">
        <v>100</v>
      </c>
      <c r="C239" s="88">
        <v>3</v>
      </c>
      <c r="D239" s="88">
        <v>14</v>
      </c>
      <c r="E239" s="93"/>
    </row>
    <row r="240" spans="1:5" x14ac:dyDescent="0.3">
      <c r="A240" s="16" t="s">
        <v>9</v>
      </c>
      <c r="B240" s="88">
        <v>100</v>
      </c>
      <c r="C240" s="88">
        <v>3</v>
      </c>
      <c r="D240" s="88">
        <v>15</v>
      </c>
      <c r="E240" s="93"/>
    </row>
    <row r="241" spans="1:5" x14ac:dyDescent="0.3">
      <c r="A241" s="16" t="s">
        <v>9</v>
      </c>
      <c r="B241" s="88">
        <v>100</v>
      </c>
      <c r="C241" s="88">
        <v>3</v>
      </c>
      <c r="D241" s="88">
        <v>16</v>
      </c>
      <c r="E241" s="93"/>
    </row>
    <row r="242" spans="1:5" x14ac:dyDescent="0.3">
      <c r="A242" s="16" t="s">
        <v>9</v>
      </c>
      <c r="B242" s="88">
        <v>100</v>
      </c>
      <c r="C242" s="88">
        <v>3</v>
      </c>
      <c r="D242" s="88">
        <v>17</v>
      </c>
      <c r="E242" s="93"/>
    </row>
    <row r="243" spans="1:5" x14ac:dyDescent="0.3">
      <c r="A243" s="16" t="s">
        <v>9</v>
      </c>
      <c r="B243" s="88">
        <v>100</v>
      </c>
      <c r="C243" s="88">
        <v>3</v>
      </c>
      <c r="D243" s="88">
        <v>18</v>
      </c>
      <c r="E243" s="93"/>
    </row>
    <row r="244" spans="1:5" x14ac:dyDescent="0.3">
      <c r="A244" s="16" t="s">
        <v>9</v>
      </c>
      <c r="B244" s="88">
        <v>100</v>
      </c>
      <c r="C244" s="88">
        <v>3</v>
      </c>
      <c r="D244" s="88">
        <v>19</v>
      </c>
      <c r="E244" s="93"/>
    </row>
    <row r="245" spans="1:5" x14ac:dyDescent="0.3">
      <c r="A245" s="16" t="s">
        <v>9</v>
      </c>
      <c r="B245" s="88">
        <v>100</v>
      </c>
      <c r="C245" s="88">
        <v>3</v>
      </c>
      <c r="D245" s="88">
        <v>20</v>
      </c>
      <c r="E245" s="93"/>
    </row>
    <row r="246" spans="1:5" x14ac:dyDescent="0.3">
      <c r="A246" s="16" t="s">
        <v>9</v>
      </c>
      <c r="B246" s="88">
        <v>100</v>
      </c>
      <c r="C246" s="88">
        <v>3</v>
      </c>
      <c r="D246" s="88">
        <v>21</v>
      </c>
      <c r="E246" s="93"/>
    </row>
    <row r="247" spans="1:5" x14ac:dyDescent="0.3">
      <c r="A247" s="16" t="s">
        <v>9</v>
      </c>
      <c r="B247" s="88">
        <v>100</v>
      </c>
      <c r="C247" s="88">
        <v>3</v>
      </c>
      <c r="D247" s="88">
        <v>22</v>
      </c>
      <c r="E247" s="93"/>
    </row>
    <row r="248" spans="1:5" x14ac:dyDescent="0.3">
      <c r="A248" s="16" t="s">
        <v>9</v>
      </c>
      <c r="B248" s="88">
        <v>100</v>
      </c>
      <c r="C248" s="88">
        <v>3</v>
      </c>
      <c r="D248" s="88">
        <v>23</v>
      </c>
      <c r="E248" s="91">
        <v>0.47136797818479187</v>
      </c>
    </row>
    <row r="249" spans="1:5" x14ac:dyDescent="0.3">
      <c r="A249" s="16" t="s">
        <v>9</v>
      </c>
      <c r="B249" s="88">
        <v>100</v>
      </c>
      <c r="C249" s="88">
        <v>4</v>
      </c>
      <c r="D249" s="88">
        <v>1</v>
      </c>
      <c r="E249" s="93"/>
    </row>
    <row r="250" spans="1:5" x14ac:dyDescent="0.3">
      <c r="A250" s="16" t="s">
        <v>9</v>
      </c>
      <c r="B250" s="88">
        <v>100</v>
      </c>
      <c r="C250" s="88">
        <v>4</v>
      </c>
      <c r="D250" s="88">
        <v>2</v>
      </c>
      <c r="E250" s="93"/>
    </row>
    <row r="251" spans="1:5" x14ac:dyDescent="0.3">
      <c r="A251" s="16" t="s">
        <v>9</v>
      </c>
      <c r="B251" s="88">
        <v>100</v>
      </c>
      <c r="C251" s="88">
        <v>4</v>
      </c>
      <c r="D251" s="88">
        <v>3</v>
      </c>
      <c r="E251" s="93"/>
    </row>
    <row r="252" spans="1:5" x14ac:dyDescent="0.3">
      <c r="A252" s="16" t="s">
        <v>9</v>
      </c>
      <c r="B252" s="88">
        <v>100</v>
      </c>
      <c r="C252" s="88">
        <v>4</v>
      </c>
      <c r="D252" s="88">
        <v>4</v>
      </c>
      <c r="E252" s="93"/>
    </row>
    <row r="253" spans="1:5" x14ac:dyDescent="0.3">
      <c r="A253" s="16" t="s">
        <v>9</v>
      </c>
      <c r="B253" s="88">
        <v>100</v>
      </c>
      <c r="C253" s="88">
        <v>4</v>
      </c>
      <c r="D253" s="88">
        <v>5</v>
      </c>
      <c r="E253" s="93"/>
    </row>
    <row r="254" spans="1:5" x14ac:dyDescent="0.3">
      <c r="A254" s="16" t="s">
        <v>9</v>
      </c>
      <c r="B254" s="88">
        <v>100</v>
      </c>
      <c r="C254" s="88">
        <v>4</v>
      </c>
      <c r="D254" s="88">
        <v>6</v>
      </c>
      <c r="E254" s="93"/>
    </row>
    <row r="255" spans="1:5" x14ac:dyDescent="0.3">
      <c r="A255" s="16" t="s">
        <v>9</v>
      </c>
      <c r="B255" s="88">
        <v>100</v>
      </c>
      <c r="C255" s="88">
        <v>4</v>
      </c>
      <c r="D255" s="88">
        <v>7</v>
      </c>
      <c r="E255" s="93"/>
    </row>
    <row r="256" spans="1:5" x14ac:dyDescent="0.3">
      <c r="A256" s="16" t="s">
        <v>9</v>
      </c>
      <c r="B256" s="88">
        <v>100</v>
      </c>
      <c r="C256" s="88">
        <v>4</v>
      </c>
      <c r="D256" s="88">
        <v>8</v>
      </c>
      <c r="E256" s="93"/>
    </row>
    <row r="257" spans="1:5" x14ac:dyDescent="0.3">
      <c r="A257" s="16" t="s">
        <v>9</v>
      </c>
      <c r="B257" s="88">
        <v>100</v>
      </c>
      <c r="C257" s="88">
        <v>4</v>
      </c>
      <c r="D257" s="88">
        <v>9</v>
      </c>
      <c r="E257" s="93"/>
    </row>
    <row r="258" spans="1:5" x14ac:dyDescent="0.3">
      <c r="A258" s="16" t="s">
        <v>9</v>
      </c>
      <c r="B258" s="88">
        <v>100</v>
      </c>
      <c r="C258" s="88">
        <v>4</v>
      </c>
      <c r="D258" s="88">
        <v>10</v>
      </c>
      <c r="E258" s="93"/>
    </row>
    <row r="259" spans="1:5" x14ac:dyDescent="0.3">
      <c r="A259" s="16" t="s">
        <v>9</v>
      </c>
      <c r="B259" s="88">
        <v>100</v>
      </c>
      <c r="C259" s="88">
        <v>4</v>
      </c>
      <c r="D259" s="88">
        <v>11</v>
      </c>
      <c r="E259" s="93"/>
    </row>
    <row r="260" spans="1:5" x14ac:dyDescent="0.3">
      <c r="A260" s="16" t="s">
        <v>9</v>
      </c>
      <c r="B260" s="88">
        <v>100</v>
      </c>
      <c r="C260" s="88">
        <v>4</v>
      </c>
      <c r="D260" s="88">
        <v>12</v>
      </c>
      <c r="E260" s="93"/>
    </row>
    <row r="261" spans="1:5" x14ac:dyDescent="0.3">
      <c r="A261" s="16" t="s">
        <v>9</v>
      </c>
      <c r="B261" s="88">
        <v>100</v>
      </c>
      <c r="C261" s="88">
        <v>4</v>
      </c>
      <c r="D261" s="88">
        <v>13</v>
      </c>
      <c r="E261" s="93"/>
    </row>
    <row r="262" spans="1:5" x14ac:dyDescent="0.3">
      <c r="A262" s="16" t="s">
        <v>9</v>
      </c>
      <c r="B262" s="88">
        <v>100</v>
      </c>
      <c r="C262" s="88">
        <v>4</v>
      </c>
      <c r="D262" s="88">
        <v>14</v>
      </c>
      <c r="E262" s="93"/>
    </row>
    <row r="263" spans="1:5" x14ac:dyDescent="0.3">
      <c r="A263" s="16" t="s">
        <v>9</v>
      </c>
      <c r="B263" s="88">
        <v>100</v>
      </c>
      <c r="C263" s="88">
        <v>4</v>
      </c>
      <c r="D263" s="88">
        <v>15</v>
      </c>
      <c r="E263" s="93"/>
    </row>
    <row r="264" spans="1:5" x14ac:dyDescent="0.3">
      <c r="A264" s="16" t="s">
        <v>9</v>
      </c>
      <c r="B264" s="88">
        <v>100</v>
      </c>
      <c r="C264" s="88">
        <v>4</v>
      </c>
      <c r="D264" s="88">
        <v>16</v>
      </c>
      <c r="E264" s="93"/>
    </row>
    <row r="265" spans="1:5" x14ac:dyDescent="0.3">
      <c r="A265" s="16" t="s">
        <v>9</v>
      </c>
      <c r="B265" s="88">
        <v>100</v>
      </c>
      <c r="C265" s="88">
        <v>4</v>
      </c>
      <c r="D265" s="88">
        <v>17</v>
      </c>
      <c r="E265" s="93"/>
    </row>
    <row r="266" spans="1:5" x14ac:dyDescent="0.3">
      <c r="A266" s="16" t="s">
        <v>9</v>
      </c>
      <c r="B266" s="88">
        <v>100</v>
      </c>
      <c r="C266" s="88">
        <v>4</v>
      </c>
      <c r="D266" s="88">
        <v>18</v>
      </c>
      <c r="E266" s="93"/>
    </row>
    <row r="267" spans="1:5" x14ac:dyDescent="0.3">
      <c r="A267" s="16" t="s">
        <v>9</v>
      </c>
      <c r="B267" s="88">
        <v>100</v>
      </c>
      <c r="C267" s="88">
        <v>4</v>
      </c>
      <c r="D267" s="88">
        <v>19</v>
      </c>
      <c r="E267" s="93"/>
    </row>
    <row r="268" spans="1:5" x14ac:dyDescent="0.3">
      <c r="A268" s="16" t="s">
        <v>9</v>
      </c>
      <c r="B268" s="88">
        <v>100</v>
      </c>
      <c r="C268" s="88">
        <v>4</v>
      </c>
      <c r="D268" s="88">
        <v>20</v>
      </c>
      <c r="E268" s="93"/>
    </row>
    <row r="269" spans="1:5" x14ac:dyDescent="0.3">
      <c r="A269" s="16" t="s">
        <v>9</v>
      </c>
      <c r="B269" s="88">
        <v>100</v>
      </c>
      <c r="C269" s="88">
        <v>4</v>
      </c>
      <c r="D269" s="88">
        <v>21</v>
      </c>
      <c r="E269" s="93"/>
    </row>
    <row r="270" spans="1:5" ht="15" thickBot="1" x14ac:dyDescent="0.35">
      <c r="A270" s="56" t="s">
        <v>9</v>
      </c>
      <c r="B270" s="94">
        <v>100</v>
      </c>
      <c r="C270" s="94">
        <v>4</v>
      </c>
      <c r="D270" s="94">
        <v>22</v>
      </c>
      <c r="E270" s="95">
        <v>0.32591339064503655</v>
      </c>
    </row>
    <row r="271" spans="1:5" x14ac:dyDescent="0.3">
      <c r="A271" s="57" t="s">
        <v>10</v>
      </c>
      <c r="B271" s="96">
        <v>0</v>
      </c>
      <c r="C271" s="96">
        <v>1</v>
      </c>
      <c r="D271" s="96">
        <v>1</v>
      </c>
      <c r="E271" s="99">
        <v>1.1680010403678678</v>
      </c>
    </row>
    <row r="272" spans="1:5" x14ac:dyDescent="0.3">
      <c r="A272" s="16" t="s">
        <v>10</v>
      </c>
      <c r="B272" s="88">
        <v>0</v>
      </c>
      <c r="C272" s="88">
        <v>1</v>
      </c>
      <c r="D272" s="88">
        <v>2</v>
      </c>
      <c r="E272" s="100">
        <v>1.1793514218891197</v>
      </c>
    </row>
    <row r="273" spans="1:5" x14ac:dyDescent="0.3">
      <c r="A273" s="16" t="s">
        <v>10</v>
      </c>
      <c r="B273" s="88">
        <v>0</v>
      </c>
      <c r="C273" s="88">
        <v>1</v>
      </c>
      <c r="D273" s="88">
        <v>3</v>
      </c>
      <c r="E273" s="100">
        <v>0.992246364619078</v>
      </c>
    </row>
    <row r="274" spans="1:5" x14ac:dyDescent="0.3">
      <c r="A274" s="16" t="s">
        <v>10</v>
      </c>
      <c r="B274" s="88">
        <v>0</v>
      </c>
      <c r="C274" s="88">
        <v>1</v>
      </c>
      <c r="D274" s="88">
        <v>4</v>
      </c>
      <c r="E274" s="100">
        <v>1.0516151559158591</v>
      </c>
    </row>
    <row r="275" spans="1:5" x14ac:dyDescent="0.3">
      <c r="A275" s="16" t="s">
        <v>10</v>
      </c>
      <c r="B275" s="88">
        <v>0</v>
      </c>
      <c r="C275" s="88">
        <v>1</v>
      </c>
      <c r="D275" s="88">
        <v>5</v>
      </c>
      <c r="E275" s="100">
        <v>1.1201469195097031</v>
      </c>
    </row>
    <row r="276" spans="1:5" x14ac:dyDescent="0.3">
      <c r="A276" s="16" t="s">
        <v>10</v>
      </c>
      <c r="B276" s="88">
        <v>0</v>
      </c>
      <c r="C276" s="88">
        <v>1</v>
      </c>
      <c r="D276" s="88">
        <v>6</v>
      </c>
      <c r="E276" s="100">
        <v>1.1613950030300193</v>
      </c>
    </row>
    <row r="277" spans="1:5" x14ac:dyDescent="0.3">
      <c r="A277" s="16" t="s">
        <v>10</v>
      </c>
      <c r="B277" s="88">
        <v>0</v>
      </c>
      <c r="C277" s="88">
        <v>1</v>
      </c>
      <c r="D277" s="88">
        <v>7</v>
      </c>
      <c r="E277" s="100">
        <v>1.0325618404887078</v>
      </c>
    </row>
    <row r="278" spans="1:5" x14ac:dyDescent="0.3">
      <c r="A278" s="16" t="s">
        <v>10</v>
      </c>
      <c r="B278" s="88">
        <v>0</v>
      </c>
      <c r="C278" s="88">
        <v>1</v>
      </c>
      <c r="D278" s="88">
        <v>8</v>
      </c>
      <c r="E278" s="100">
        <v>0.81226326255774006</v>
      </c>
    </row>
    <row r="279" spans="1:5" x14ac:dyDescent="0.3">
      <c r="A279" s="16" t="s">
        <v>10</v>
      </c>
      <c r="B279" s="88">
        <v>0</v>
      </c>
      <c r="C279" s="88">
        <v>1</v>
      </c>
      <c r="D279" s="88">
        <v>9</v>
      </c>
      <c r="E279" s="100">
        <v>0.89339261859631713</v>
      </c>
    </row>
    <row r="280" spans="1:5" x14ac:dyDescent="0.3">
      <c r="A280" s="16" t="s">
        <v>10</v>
      </c>
      <c r="B280" s="88">
        <v>0</v>
      </c>
      <c r="C280" s="88">
        <v>1</v>
      </c>
      <c r="D280" s="88">
        <v>10</v>
      </c>
      <c r="E280" s="100">
        <v>1.1348177469943883</v>
      </c>
    </row>
    <row r="281" spans="1:5" x14ac:dyDescent="0.3">
      <c r="A281" s="16" t="s">
        <v>10</v>
      </c>
      <c r="B281" s="88">
        <v>0</v>
      </c>
      <c r="C281" s="88">
        <v>1</v>
      </c>
      <c r="D281" s="88">
        <v>11</v>
      </c>
      <c r="E281" s="100">
        <v>0.88917543127860466</v>
      </c>
    </row>
    <row r="282" spans="1:5" x14ac:dyDescent="0.3">
      <c r="A282" s="16" t="s">
        <v>10</v>
      </c>
      <c r="B282" s="88">
        <v>0</v>
      </c>
      <c r="C282" s="88">
        <v>1</v>
      </c>
      <c r="D282" s="88">
        <v>12</v>
      </c>
      <c r="E282" s="100">
        <v>1.0841255406229424</v>
      </c>
    </row>
    <row r="283" spans="1:5" x14ac:dyDescent="0.3">
      <c r="A283" s="16" t="s">
        <v>10</v>
      </c>
      <c r="B283" s="88">
        <v>0</v>
      </c>
      <c r="C283" s="88">
        <v>1</v>
      </c>
      <c r="D283" s="88">
        <v>13</v>
      </c>
      <c r="E283" s="100">
        <v>0.85358891866234254</v>
      </c>
    </row>
    <row r="284" spans="1:5" x14ac:dyDescent="0.3">
      <c r="A284" s="16" t="s">
        <v>10</v>
      </c>
      <c r="B284" s="88">
        <v>0</v>
      </c>
      <c r="C284" s="88">
        <v>1</v>
      </c>
      <c r="D284" s="88">
        <v>14</v>
      </c>
      <c r="E284" s="100">
        <v>1.221246979782922</v>
      </c>
    </row>
    <row r="285" spans="1:5" x14ac:dyDescent="0.3">
      <c r="A285" s="16" t="s">
        <v>10</v>
      </c>
      <c r="B285" s="88">
        <v>0</v>
      </c>
      <c r="C285" s="88">
        <v>1</v>
      </c>
      <c r="D285" s="88">
        <v>15</v>
      </c>
      <c r="E285" s="100">
        <v>0.98841219183948814</v>
      </c>
    </row>
    <row r="286" spans="1:5" x14ac:dyDescent="0.3">
      <c r="A286" s="16" t="s">
        <v>10</v>
      </c>
      <c r="B286" s="88">
        <v>0</v>
      </c>
      <c r="C286" s="88">
        <v>1</v>
      </c>
      <c r="D286" s="88">
        <v>16</v>
      </c>
      <c r="E286" s="100">
        <v>1.284064333291707</v>
      </c>
    </row>
    <row r="287" spans="1:5" x14ac:dyDescent="0.3">
      <c r="A287" s="16" t="s">
        <v>10</v>
      </c>
      <c r="B287" s="88">
        <v>0</v>
      </c>
      <c r="C287" s="88">
        <v>1</v>
      </c>
      <c r="D287" s="88">
        <v>17</v>
      </c>
      <c r="E287" s="100">
        <v>1.3524371546327465</v>
      </c>
    </row>
    <row r="288" spans="1:5" x14ac:dyDescent="0.3">
      <c r="A288" s="16" t="s">
        <v>10</v>
      </c>
      <c r="B288" s="88">
        <v>0</v>
      </c>
      <c r="C288" s="88">
        <v>1</v>
      </c>
      <c r="D288" s="88">
        <v>18</v>
      </c>
      <c r="E288" s="100">
        <v>1.3696436195147557</v>
      </c>
    </row>
    <row r="289" spans="1:5" x14ac:dyDescent="0.3">
      <c r="A289" s="16" t="s">
        <v>10</v>
      </c>
      <c r="B289" s="88">
        <v>0</v>
      </c>
      <c r="C289" s="88">
        <v>1</v>
      </c>
      <c r="D289" s="88">
        <v>19</v>
      </c>
      <c r="E289" s="100">
        <v>1.2027167202902256</v>
      </c>
    </row>
    <row r="290" spans="1:5" x14ac:dyDescent="0.3">
      <c r="A290" s="16" t="s">
        <v>10</v>
      </c>
      <c r="B290" s="88">
        <v>0</v>
      </c>
      <c r="C290" s="88">
        <v>1</v>
      </c>
      <c r="D290" s="88">
        <v>20</v>
      </c>
      <c r="E290" s="100">
        <v>0.92132931760294867</v>
      </c>
    </row>
    <row r="291" spans="1:5" x14ac:dyDescent="0.3">
      <c r="A291" s="16" t="s">
        <v>10</v>
      </c>
      <c r="B291" s="88">
        <v>0</v>
      </c>
      <c r="C291" s="88">
        <v>1</v>
      </c>
      <c r="D291" s="88">
        <v>21</v>
      </c>
      <c r="E291" s="100">
        <v>1.0132369736387703</v>
      </c>
    </row>
    <row r="292" spans="1:5" x14ac:dyDescent="0.3">
      <c r="A292" s="16" t="s">
        <v>10</v>
      </c>
      <c r="B292" s="88">
        <v>0</v>
      </c>
      <c r="C292" s="88">
        <v>1</v>
      </c>
      <c r="D292" s="88">
        <v>22</v>
      </c>
      <c r="E292" s="100">
        <v>1.2870238173464252</v>
      </c>
    </row>
    <row r="293" spans="1:5" x14ac:dyDescent="0.3">
      <c r="A293" s="16" t="s">
        <v>10</v>
      </c>
      <c r="B293" s="88">
        <v>0</v>
      </c>
      <c r="C293" s="88">
        <v>1</v>
      </c>
      <c r="D293" s="88">
        <v>23</v>
      </c>
      <c r="E293" s="100">
        <v>1.1552654379637322</v>
      </c>
    </row>
    <row r="294" spans="1:5" x14ac:dyDescent="0.3">
      <c r="A294" s="16" t="s">
        <v>10</v>
      </c>
      <c r="B294" s="88">
        <v>0</v>
      </c>
      <c r="C294" s="88">
        <v>1</v>
      </c>
      <c r="D294" s="88">
        <v>24</v>
      </c>
      <c r="E294" s="100">
        <v>0.9802821569291027</v>
      </c>
    </row>
    <row r="295" spans="1:5" x14ac:dyDescent="0.3">
      <c r="A295" s="16" t="s">
        <v>10</v>
      </c>
      <c r="B295" s="88">
        <v>0</v>
      </c>
      <c r="C295" s="88">
        <v>1</v>
      </c>
      <c r="D295" s="88">
        <v>25</v>
      </c>
      <c r="E295" s="100">
        <v>0.98238688979146893</v>
      </c>
    </row>
    <row r="296" spans="1:5" x14ac:dyDescent="0.3">
      <c r="A296" s="16" t="s">
        <v>10</v>
      </c>
      <c r="B296" s="88">
        <v>0</v>
      </c>
      <c r="C296" s="88">
        <v>1</v>
      </c>
      <c r="D296" s="88">
        <v>26</v>
      </c>
      <c r="E296" s="100">
        <v>0.8699835466296465</v>
      </c>
    </row>
    <row r="297" spans="1:5" x14ac:dyDescent="0.3">
      <c r="A297" s="16" t="s">
        <v>10</v>
      </c>
      <c r="B297" s="88">
        <v>0</v>
      </c>
      <c r="C297" s="88">
        <v>1</v>
      </c>
      <c r="D297" s="88">
        <v>27</v>
      </c>
      <c r="E297" s="100">
        <v>1.0779592475144262</v>
      </c>
    </row>
    <row r="298" spans="1:5" x14ac:dyDescent="0.3">
      <c r="A298" s="16" t="s">
        <v>10</v>
      </c>
      <c r="B298" s="88">
        <v>0</v>
      </c>
      <c r="C298" s="88">
        <v>1</v>
      </c>
      <c r="D298" s="88">
        <v>28</v>
      </c>
      <c r="E298" s="100">
        <v>1.0419208310943808</v>
      </c>
    </row>
    <row r="299" spans="1:5" x14ac:dyDescent="0.3">
      <c r="A299" s="16" t="s">
        <v>10</v>
      </c>
      <c r="B299" s="88">
        <v>0</v>
      </c>
      <c r="C299" s="88">
        <v>2</v>
      </c>
      <c r="D299" s="88">
        <v>1</v>
      </c>
      <c r="E299" s="100">
        <v>0.85465156953815391</v>
      </c>
    </row>
    <row r="300" spans="1:5" x14ac:dyDescent="0.3">
      <c r="A300" s="16" t="s">
        <v>10</v>
      </c>
      <c r="B300" s="88">
        <v>0</v>
      </c>
      <c r="C300" s="88">
        <v>2</v>
      </c>
      <c r="D300" s="88">
        <v>2</v>
      </c>
      <c r="E300" s="100">
        <v>1.1751926917505151</v>
      </c>
    </row>
    <row r="301" spans="1:5" x14ac:dyDescent="0.3">
      <c r="A301" s="16" t="s">
        <v>10</v>
      </c>
      <c r="B301" s="88">
        <v>0</v>
      </c>
      <c r="C301" s="88">
        <v>2</v>
      </c>
      <c r="D301" s="88">
        <v>3</v>
      </c>
      <c r="E301" s="100">
        <v>0.95367424155776237</v>
      </c>
    </row>
    <row r="302" spans="1:5" x14ac:dyDescent="0.3">
      <c r="A302" s="16" t="s">
        <v>10</v>
      </c>
      <c r="B302" s="88">
        <v>0</v>
      </c>
      <c r="C302" s="88">
        <v>2</v>
      </c>
      <c r="D302" s="88">
        <v>4</v>
      </c>
      <c r="E302" s="100">
        <v>1.0526624139782987</v>
      </c>
    </row>
    <row r="303" spans="1:5" x14ac:dyDescent="0.3">
      <c r="A303" s="16" t="s">
        <v>10</v>
      </c>
      <c r="B303" s="88">
        <v>0</v>
      </c>
      <c r="C303" s="88">
        <v>2</v>
      </c>
      <c r="D303" s="88">
        <v>5</v>
      </c>
      <c r="E303" s="100">
        <v>0.95805637407694944</v>
      </c>
    </row>
    <row r="304" spans="1:5" x14ac:dyDescent="0.3">
      <c r="A304" s="16" t="s">
        <v>10</v>
      </c>
      <c r="B304" s="88">
        <v>0</v>
      </c>
      <c r="C304" s="88">
        <v>2</v>
      </c>
      <c r="D304" s="88">
        <v>6</v>
      </c>
      <c r="E304" s="100">
        <v>0.63534519150554114</v>
      </c>
    </row>
    <row r="305" spans="1:5" x14ac:dyDescent="0.3">
      <c r="A305" s="16" t="s">
        <v>10</v>
      </c>
      <c r="B305" s="88">
        <v>0</v>
      </c>
      <c r="C305" s="88">
        <v>2</v>
      </c>
      <c r="D305" s="88">
        <v>7</v>
      </c>
      <c r="E305" s="100">
        <v>1.0076981192431076</v>
      </c>
    </row>
    <row r="306" spans="1:5" x14ac:dyDescent="0.3">
      <c r="A306" s="16" t="s">
        <v>10</v>
      </c>
      <c r="B306" s="88">
        <v>0</v>
      </c>
      <c r="C306" s="88">
        <v>2</v>
      </c>
      <c r="D306" s="88">
        <v>8</v>
      </c>
      <c r="E306" s="100">
        <v>0.90241903721731387</v>
      </c>
    </row>
    <row r="307" spans="1:5" x14ac:dyDescent="0.3">
      <c r="A307" s="16" t="s">
        <v>10</v>
      </c>
      <c r="B307" s="88">
        <v>0</v>
      </c>
      <c r="C307" s="88">
        <v>2</v>
      </c>
      <c r="D307" s="88">
        <v>9</v>
      </c>
      <c r="E307" s="100">
        <v>0.91344007741615851</v>
      </c>
    </row>
    <row r="308" spans="1:5" x14ac:dyDescent="0.3">
      <c r="A308" s="16" t="s">
        <v>10</v>
      </c>
      <c r="B308" s="88">
        <v>0</v>
      </c>
      <c r="C308" s="88">
        <v>2</v>
      </c>
      <c r="D308" s="88">
        <v>10</v>
      </c>
      <c r="E308" s="100">
        <v>1.0478335528503453</v>
      </c>
    </row>
    <row r="309" spans="1:5" x14ac:dyDescent="0.3">
      <c r="A309" s="16" t="s">
        <v>10</v>
      </c>
      <c r="B309" s="88">
        <v>0</v>
      </c>
      <c r="C309" s="88">
        <v>2</v>
      </c>
      <c r="D309" s="88">
        <v>11</v>
      </c>
      <c r="E309" s="100">
        <v>0.82724852781908975</v>
      </c>
    </row>
    <row r="310" spans="1:5" x14ac:dyDescent="0.3">
      <c r="A310" s="16" t="s">
        <v>10</v>
      </c>
      <c r="B310" s="88">
        <v>0</v>
      </c>
      <c r="C310" s="88">
        <v>2</v>
      </c>
      <c r="D310" s="88">
        <v>12</v>
      </c>
      <c r="E310" s="100">
        <v>1.0029645352645042</v>
      </c>
    </row>
    <row r="311" spans="1:5" x14ac:dyDescent="0.3">
      <c r="A311" s="16" t="s">
        <v>10</v>
      </c>
      <c r="B311" s="88">
        <v>0</v>
      </c>
      <c r="C311" s="88">
        <v>2</v>
      </c>
      <c r="D311" s="88">
        <v>13</v>
      </c>
      <c r="E311" s="100">
        <v>0.91265222331667473</v>
      </c>
    </row>
    <row r="312" spans="1:5" x14ac:dyDescent="0.3">
      <c r="A312" s="16" t="s">
        <v>10</v>
      </c>
      <c r="B312" s="88">
        <v>0</v>
      </c>
      <c r="C312" s="88">
        <v>2</v>
      </c>
      <c r="D312" s="88">
        <v>14</v>
      </c>
      <c r="E312" s="100">
        <v>1.0906352385619147</v>
      </c>
    </row>
    <row r="313" spans="1:5" x14ac:dyDescent="0.3">
      <c r="A313" s="16" t="s">
        <v>10</v>
      </c>
      <c r="B313" s="88">
        <v>0</v>
      </c>
      <c r="C313" s="88">
        <v>2</v>
      </c>
      <c r="D313" s="88">
        <v>15</v>
      </c>
      <c r="E313" s="100">
        <v>1.1643853697107514</v>
      </c>
    </row>
    <row r="314" spans="1:5" x14ac:dyDescent="0.3">
      <c r="A314" s="16" t="s">
        <v>10</v>
      </c>
      <c r="B314" s="88">
        <v>0</v>
      </c>
      <c r="C314" s="88">
        <v>2</v>
      </c>
      <c r="D314" s="88">
        <v>16</v>
      </c>
      <c r="E314" s="100">
        <v>0.94812148776045313</v>
      </c>
    </row>
    <row r="315" spans="1:5" x14ac:dyDescent="0.3">
      <c r="A315" s="16" t="s">
        <v>10</v>
      </c>
      <c r="B315" s="88">
        <v>0</v>
      </c>
      <c r="C315" s="88">
        <v>2</v>
      </c>
      <c r="D315" s="88">
        <v>17</v>
      </c>
      <c r="E315" s="100">
        <v>1.0676187485101287</v>
      </c>
    </row>
    <row r="316" spans="1:5" x14ac:dyDescent="0.3">
      <c r="A316" s="16" t="s">
        <v>10</v>
      </c>
      <c r="B316" s="88">
        <v>0</v>
      </c>
      <c r="C316" s="88">
        <v>2</v>
      </c>
      <c r="D316" s="88">
        <v>18</v>
      </c>
      <c r="E316" s="100">
        <v>0.76256120160051599</v>
      </c>
    </row>
    <row r="317" spans="1:5" x14ac:dyDescent="0.3">
      <c r="A317" s="16" t="s">
        <v>10</v>
      </c>
      <c r="B317" s="88">
        <v>0</v>
      </c>
      <c r="C317" s="88">
        <v>2</v>
      </c>
      <c r="D317" s="88">
        <v>19</v>
      </c>
      <c r="E317" s="100">
        <v>1.2875280462257486</v>
      </c>
    </row>
    <row r="318" spans="1:5" x14ac:dyDescent="0.3">
      <c r="A318" s="16" t="s">
        <v>10</v>
      </c>
      <c r="B318" s="88">
        <v>0</v>
      </c>
      <c r="C318" s="88">
        <v>2</v>
      </c>
      <c r="D318" s="88">
        <v>20</v>
      </c>
      <c r="E318" s="100">
        <v>0.90033101461954057</v>
      </c>
    </row>
    <row r="319" spans="1:5" x14ac:dyDescent="0.3">
      <c r="A319" s="16" t="s">
        <v>10</v>
      </c>
      <c r="B319" s="88">
        <v>0</v>
      </c>
      <c r="C319" s="88">
        <v>2</v>
      </c>
      <c r="D319" s="88">
        <v>21</v>
      </c>
      <c r="E319" s="100">
        <v>1.0407391759135602</v>
      </c>
    </row>
    <row r="320" spans="1:5" x14ac:dyDescent="0.3">
      <c r="A320" s="16" t="s">
        <v>10</v>
      </c>
      <c r="B320" s="88">
        <v>0</v>
      </c>
      <c r="C320" s="88">
        <v>2</v>
      </c>
      <c r="D320" s="88">
        <v>22</v>
      </c>
      <c r="E320" s="100">
        <v>0.86550260394735523</v>
      </c>
    </row>
    <row r="321" spans="1:5" x14ac:dyDescent="0.3">
      <c r="A321" s="16" t="s">
        <v>10</v>
      </c>
      <c r="B321" s="88">
        <v>0</v>
      </c>
      <c r="C321" s="88">
        <v>2</v>
      </c>
      <c r="D321" s="88">
        <v>23</v>
      </c>
      <c r="E321" s="100">
        <v>1.1560495928512609</v>
      </c>
    </row>
    <row r="322" spans="1:5" x14ac:dyDescent="0.3">
      <c r="A322" s="16" t="s">
        <v>10</v>
      </c>
      <c r="B322" s="88">
        <v>0</v>
      </c>
      <c r="C322" s="88">
        <v>2</v>
      </c>
      <c r="D322" s="88">
        <v>24</v>
      </c>
      <c r="E322" s="100">
        <v>1.1405733665997329</v>
      </c>
    </row>
    <row r="323" spans="1:5" x14ac:dyDescent="0.3">
      <c r="A323" s="16" t="s">
        <v>10</v>
      </c>
      <c r="B323" s="88">
        <v>0</v>
      </c>
      <c r="C323" s="88">
        <v>2</v>
      </c>
      <c r="D323" s="88">
        <v>25</v>
      </c>
      <c r="E323" s="100">
        <v>0.96806316461380726</v>
      </c>
    </row>
    <row r="324" spans="1:5" x14ac:dyDescent="0.3">
      <c r="A324" s="16" t="s">
        <v>10</v>
      </c>
      <c r="B324" s="88">
        <v>0</v>
      </c>
      <c r="C324" s="88">
        <v>2</v>
      </c>
      <c r="D324" s="88">
        <v>26</v>
      </c>
      <c r="E324" s="100">
        <v>0.96186211993206716</v>
      </c>
    </row>
    <row r="325" spans="1:5" x14ac:dyDescent="0.3">
      <c r="A325" s="16" t="s">
        <v>10</v>
      </c>
      <c r="B325" s="88">
        <v>0</v>
      </c>
      <c r="C325" s="88">
        <v>2</v>
      </c>
      <c r="D325" s="88">
        <v>27</v>
      </c>
      <c r="E325" s="100">
        <v>0.95857166556521456</v>
      </c>
    </row>
    <row r="326" spans="1:5" x14ac:dyDescent="0.3">
      <c r="A326" s="16" t="s">
        <v>10</v>
      </c>
      <c r="B326" s="88">
        <v>0</v>
      </c>
      <c r="C326" s="88">
        <v>2</v>
      </c>
      <c r="D326" s="88">
        <v>28</v>
      </c>
      <c r="E326" s="100">
        <v>0.9684138650724865</v>
      </c>
    </row>
    <row r="327" spans="1:5" x14ac:dyDescent="0.3">
      <c r="A327" s="16" t="s">
        <v>10</v>
      </c>
      <c r="B327" s="88">
        <v>0</v>
      </c>
      <c r="C327" s="88">
        <v>3</v>
      </c>
      <c r="D327" s="88">
        <v>1</v>
      </c>
      <c r="E327" s="100">
        <v>0.78757169539633809</v>
      </c>
    </row>
    <row r="328" spans="1:5" x14ac:dyDescent="0.3">
      <c r="A328" s="16" t="s">
        <v>10</v>
      </c>
      <c r="B328" s="88">
        <v>0</v>
      </c>
      <c r="C328" s="88">
        <v>3</v>
      </c>
      <c r="D328" s="88">
        <v>2</v>
      </c>
      <c r="E328" s="100">
        <v>1.2732957757739491</v>
      </c>
    </row>
    <row r="329" spans="1:5" x14ac:dyDescent="0.3">
      <c r="A329" s="16" t="s">
        <v>10</v>
      </c>
      <c r="B329" s="88">
        <v>0</v>
      </c>
      <c r="C329" s="88">
        <v>3</v>
      </c>
      <c r="D329" s="88">
        <v>3</v>
      </c>
      <c r="E329" s="100">
        <v>0.99683802027472901</v>
      </c>
    </row>
    <row r="330" spans="1:5" x14ac:dyDescent="0.3">
      <c r="A330" s="16" t="s">
        <v>10</v>
      </c>
      <c r="B330" s="88">
        <v>0</v>
      </c>
      <c r="C330" s="88">
        <v>3</v>
      </c>
      <c r="D330" s="88">
        <v>4</v>
      </c>
      <c r="E330" s="100">
        <v>1.1819981458308293</v>
      </c>
    </row>
    <row r="331" spans="1:5" x14ac:dyDescent="0.3">
      <c r="A331" s="16" t="s">
        <v>10</v>
      </c>
      <c r="B331" s="88">
        <v>0</v>
      </c>
      <c r="C331" s="88">
        <v>3</v>
      </c>
      <c r="D331" s="88">
        <v>5</v>
      </c>
      <c r="E331" s="100">
        <v>0.98004188498616696</v>
      </c>
    </row>
    <row r="332" spans="1:5" x14ac:dyDescent="0.3">
      <c r="A332" s="16" t="s">
        <v>10</v>
      </c>
      <c r="B332" s="88">
        <v>0</v>
      </c>
      <c r="C332" s="88">
        <v>3</v>
      </c>
      <c r="D332" s="88">
        <v>6</v>
      </c>
      <c r="E332" s="100">
        <v>1.2486948744397981</v>
      </c>
    </row>
    <row r="333" spans="1:5" x14ac:dyDescent="0.3">
      <c r="A333" s="16" t="s">
        <v>10</v>
      </c>
      <c r="B333" s="88">
        <v>0</v>
      </c>
      <c r="C333" s="88">
        <v>3</v>
      </c>
      <c r="D333" s="88">
        <v>7</v>
      </c>
      <c r="E333" s="100">
        <v>0.92825563557382929</v>
      </c>
    </row>
    <row r="334" spans="1:5" x14ac:dyDescent="0.3">
      <c r="A334" s="16" t="s">
        <v>10</v>
      </c>
      <c r="B334" s="88">
        <v>0</v>
      </c>
      <c r="C334" s="88">
        <v>3</v>
      </c>
      <c r="D334" s="88">
        <v>8</v>
      </c>
      <c r="E334" s="100">
        <v>1.1047352457082877</v>
      </c>
    </row>
    <row r="335" spans="1:5" x14ac:dyDescent="0.3">
      <c r="A335" s="16" t="s">
        <v>10</v>
      </c>
      <c r="B335" s="88">
        <v>0</v>
      </c>
      <c r="C335" s="88">
        <v>3</v>
      </c>
      <c r="D335" s="88">
        <v>9</v>
      </c>
      <c r="E335" s="100">
        <v>1.0245154030784029</v>
      </c>
    </row>
    <row r="336" spans="1:5" x14ac:dyDescent="0.3">
      <c r="A336" s="16" t="s">
        <v>10</v>
      </c>
      <c r="B336" s="88">
        <v>0</v>
      </c>
      <c r="C336" s="88">
        <v>3</v>
      </c>
      <c r="D336" s="88">
        <v>10</v>
      </c>
      <c r="E336" s="100">
        <v>1.0267527908947434</v>
      </c>
    </row>
    <row r="337" spans="1:5" x14ac:dyDescent="0.3">
      <c r="A337" s="16" t="s">
        <v>10</v>
      </c>
      <c r="B337" s="88">
        <v>0</v>
      </c>
      <c r="C337" s="88">
        <v>3</v>
      </c>
      <c r="D337" s="88">
        <v>11</v>
      </c>
      <c r="E337" s="100">
        <v>0.93192434082396625</v>
      </c>
    </row>
    <row r="338" spans="1:5" x14ac:dyDescent="0.3">
      <c r="A338" s="16" t="s">
        <v>10</v>
      </c>
      <c r="B338" s="88">
        <v>0</v>
      </c>
      <c r="C338" s="88">
        <v>3</v>
      </c>
      <c r="D338" s="88">
        <v>12</v>
      </c>
      <c r="E338" s="100">
        <v>0.63319396668517747</v>
      </c>
    </row>
    <row r="339" spans="1:5" x14ac:dyDescent="0.3">
      <c r="A339" s="16" t="s">
        <v>10</v>
      </c>
      <c r="B339" s="88">
        <v>0</v>
      </c>
      <c r="C339" s="88">
        <v>3</v>
      </c>
      <c r="D339" s="88">
        <v>13</v>
      </c>
      <c r="E339" s="100">
        <v>0.69020299366537186</v>
      </c>
    </row>
    <row r="340" spans="1:5" x14ac:dyDescent="0.3">
      <c r="A340" s="16" t="s">
        <v>10</v>
      </c>
      <c r="B340" s="88">
        <v>0</v>
      </c>
      <c r="C340" s="88">
        <v>3</v>
      </c>
      <c r="D340" s="88">
        <v>14</v>
      </c>
      <c r="E340" s="100">
        <v>1.1237343619077464</v>
      </c>
    </row>
    <row r="341" spans="1:5" x14ac:dyDescent="0.3">
      <c r="A341" s="16" t="s">
        <v>10</v>
      </c>
      <c r="B341" s="88">
        <v>0</v>
      </c>
      <c r="C341" s="88">
        <v>3</v>
      </c>
      <c r="D341" s="88">
        <v>15</v>
      </c>
      <c r="E341" s="100">
        <v>1.0819728425958992</v>
      </c>
    </row>
    <row r="342" spans="1:5" x14ac:dyDescent="0.3">
      <c r="A342" s="16" t="s">
        <v>10</v>
      </c>
      <c r="B342" s="88">
        <v>0</v>
      </c>
      <c r="C342" s="88">
        <v>3</v>
      </c>
      <c r="D342" s="88">
        <v>16</v>
      </c>
      <c r="E342" s="100">
        <v>1.1053772389725727</v>
      </c>
    </row>
    <row r="343" spans="1:5" x14ac:dyDescent="0.3">
      <c r="A343" s="16" t="s">
        <v>10</v>
      </c>
      <c r="B343" s="88">
        <v>0</v>
      </c>
      <c r="C343" s="88">
        <v>3</v>
      </c>
      <c r="D343" s="88">
        <v>17</v>
      </c>
      <c r="E343" s="100">
        <v>1.1803814724518586</v>
      </c>
    </row>
    <row r="344" spans="1:5" x14ac:dyDescent="0.3">
      <c r="A344" s="16" t="s">
        <v>10</v>
      </c>
      <c r="B344" s="88">
        <v>0</v>
      </c>
      <c r="C344" s="88">
        <v>3</v>
      </c>
      <c r="D344" s="88">
        <v>18</v>
      </c>
      <c r="E344" s="100">
        <v>1.1779523956842783</v>
      </c>
    </row>
    <row r="345" spans="1:5" x14ac:dyDescent="0.3">
      <c r="A345" s="16" t="s">
        <v>10</v>
      </c>
      <c r="B345" s="88">
        <v>0</v>
      </c>
      <c r="C345" s="88">
        <v>3</v>
      </c>
      <c r="D345" s="88">
        <v>19</v>
      </c>
      <c r="E345" s="100">
        <v>0.90828320598030066</v>
      </c>
    </row>
    <row r="346" spans="1:5" x14ac:dyDescent="0.3">
      <c r="A346" s="16" t="s">
        <v>10</v>
      </c>
      <c r="B346" s="88">
        <v>0</v>
      </c>
      <c r="C346" s="88">
        <v>3</v>
      </c>
      <c r="D346" s="88">
        <v>20</v>
      </c>
      <c r="E346" s="100">
        <v>1.1251295555962617</v>
      </c>
    </row>
    <row r="347" spans="1:5" x14ac:dyDescent="0.3">
      <c r="A347" s="16" t="s">
        <v>10</v>
      </c>
      <c r="B347" s="88">
        <v>0</v>
      </c>
      <c r="C347" s="88">
        <v>3</v>
      </c>
      <c r="D347" s="88">
        <v>21</v>
      </c>
      <c r="E347" s="100">
        <v>0.95120291335202245</v>
      </c>
    </row>
    <row r="348" spans="1:5" x14ac:dyDescent="0.3">
      <c r="A348" s="16" t="s">
        <v>10</v>
      </c>
      <c r="B348" s="88">
        <v>0</v>
      </c>
      <c r="C348" s="88">
        <v>3</v>
      </c>
      <c r="D348" s="88">
        <v>22</v>
      </c>
      <c r="E348" s="100">
        <v>1.0343015140175298</v>
      </c>
    </row>
    <row r="349" spans="1:5" x14ac:dyDescent="0.3">
      <c r="A349" s="16" t="s">
        <v>10</v>
      </c>
      <c r="B349" s="88">
        <v>0</v>
      </c>
      <c r="C349" s="88">
        <v>4</v>
      </c>
      <c r="D349" s="88">
        <v>1</v>
      </c>
      <c r="E349" s="100">
        <v>1.2662538232950946</v>
      </c>
    </row>
    <row r="350" spans="1:5" x14ac:dyDescent="0.3">
      <c r="A350" s="16" t="s">
        <v>10</v>
      </c>
      <c r="B350" s="88">
        <v>0</v>
      </c>
      <c r="C350" s="88">
        <v>4</v>
      </c>
      <c r="D350" s="88">
        <v>2</v>
      </c>
      <c r="E350" s="100">
        <v>1.0159123425481908</v>
      </c>
    </row>
    <row r="351" spans="1:5" x14ac:dyDescent="0.3">
      <c r="A351" s="16" t="s">
        <v>10</v>
      </c>
      <c r="B351" s="88">
        <v>0</v>
      </c>
      <c r="C351" s="88">
        <v>4</v>
      </c>
      <c r="D351" s="88">
        <v>3</v>
      </c>
      <c r="E351" s="100">
        <v>0.85692158503070437</v>
      </c>
    </row>
    <row r="352" spans="1:5" x14ac:dyDescent="0.3">
      <c r="A352" s="16" t="s">
        <v>10</v>
      </c>
      <c r="B352" s="88">
        <v>0</v>
      </c>
      <c r="C352" s="88">
        <v>4</v>
      </c>
      <c r="D352" s="88">
        <v>4</v>
      </c>
      <c r="E352" s="100">
        <v>0.89738281753586657</v>
      </c>
    </row>
    <row r="353" spans="1:5" x14ac:dyDescent="0.3">
      <c r="A353" s="16" t="s">
        <v>10</v>
      </c>
      <c r="B353" s="88">
        <v>0</v>
      </c>
      <c r="C353" s="88">
        <v>4</v>
      </c>
      <c r="D353" s="88">
        <v>5</v>
      </c>
      <c r="E353" s="100">
        <v>0.90664166624061304</v>
      </c>
    </row>
    <row r="354" spans="1:5" x14ac:dyDescent="0.3">
      <c r="A354" s="16" t="s">
        <v>10</v>
      </c>
      <c r="B354" s="88">
        <v>0</v>
      </c>
      <c r="C354" s="88">
        <v>4</v>
      </c>
      <c r="D354" s="88">
        <v>6</v>
      </c>
      <c r="E354" s="100">
        <v>1.3294027395874013</v>
      </c>
    </row>
    <row r="355" spans="1:5" x14ac:dyDescent="0.3">
      <c r="A355" s="16" t="s">
        <v>10</v>
      </c>
      <c r="B355" s="88">
        <v>0</v>
      </c>
      <c r="C355" s="88">
        <v>4</v>
      </c>
      <c r="D355" s="88">
        <v>7</v>
      </c>
      <c r="E355" s="100">
        <v>0.76516544878037596</v>
      </c>
    </row>
    <row r="356" spans="1:5" x14ac:dyDescent="0.3">
      <c r="A356" s="16" t="s">
        <v>10</v>
      </c>
      <c r="B356" s="88">
        <v>0</v>
      </c>
      <c r="C356" s="88">
        <v>4</v>
      </c>
      <c r="D356" s="88">
        <v>8</v>
      </c>
      <c r="E356" s="100">
        <v>0.92951357181761418</v>
      </c>
    </row>
    <row r="357" spans="1:5" x14ac:dyDescent="0.3">
      <c r="A357" s="16" t="s">
        <v>10</v>
      </c>
      <c r="B357" s="88">
        <v>0</v>
      </c>
      <c r="C357" s="88">
        <v>4</v>
      </c>
      <c r="D357" s="88">
        <v>9</v>
      </c>
      <c r="E357" s="100">
        <v>1.0627980572666897</v>
      </c>
    </row>
    <row r="358" spans="1:5" x14ac:dyDescent="0.3">
      <c r="A358" s="16" t="s">
        <v>10</v>
      </c>
      <c r="B358" s="88">
        <v>0</v>
      </c>
      <c r="C358" s="88">
        <v>4</v>
      </c>
      <c r="D358" s="88">
        <v>10</v>
      </c>
      <c r="E358" s="100">
        <v>1.4373454934909566</v>
      </c>
    </row>
    <row r="359" spans="1:5" x14ac:dyDescent="0.3">
      <c r="A359" s="16" t="s">
        <v>10</v>
      </c>
      <c r="B359" s="88">
        <v>0</v>
      </c>
      <c r="C359" s="88">
        <v>4</v>
      </c>
      <c r="D359" s="88">
        <v>11</v>
      </c>
      <c r="E359" s="100">
        <v>0.9819070775671469</v>
      </c>
    </row>
    <row r="360" spans="1:5" x14ac:dyDescent="0.3">
      <c r="A360" s="16" t="s">
        <v>10</v>
      </c>
      <c r="B360" s="88">
        <v>0</v>
      </c>
      <c r="C360" s="88">
        <v>4</v>
      </c>
      <c r="D360" s="88">
        <v>12</v>
      </c>
      <c r="E360" s="100">
        <v>1.2540550845666654</v>
      </c>
    </row>
    <row r="361" spans="1:5" x14ac:dyDescent="0.3">
      <c r="A361" s="16" t="s">
        <v>10</v>
      </c>
      <c r="B361" s="88">
        <v>0</v>
      </c>
      <c r="C361" s="88">
        <v>4</v>
      </c>
      <c r="D361" s="88">
        <v>13</v>
      </c>
      <c r="E361" s="100">
        <v>1.174693457804393</v>
      </c>
    </row>
    <row r="362" spans="1:5" x14ac:dyDescent="0.3">
      <c r="A362" s="16" t="s">
        <v>10</v>
      </c>
      <c r="B362" s="88">
        <v>0</v>
      </c>
      <c r="C362" s="88">
        <v>4</v>
      </c>
      <c r="D362" s="88">
        <v>14</v>
      </c>
      <c r="E362" s="100">
        <v>1.0989129888460045</v>
      </c>
    </row>
    <row r="363" spans="1:5" x14ac:dyDescent="0.3">
      <c r="A363" s="16" t="s">
        <v>10</v>
      </c>
      <c r="B363" s="88">
        <v>0</v>
      </c>
      <c r="C363" s="88">
        <v>4</v>
      </c>
      <c r="D363" s="88">
        <v>15</v>
      </c>
      <c r="E363" s="100">
        <v>0.93321630025812363</v>
      </c>
    </row>
    <row r="364" spans="1:5" x14ac:dyDescent="0.3">
      <c r="A364" s="16" t="s">
        <v>10</v>
      </c>
      <c r="B364" s="88">
        <v>0</v>
      </c>
      <c r="C364" s="88">
        <v>4</v>
      </c>
      <c r="D364" s="88">
        <v>16</v>
      </c>
      <c r="E364" s="100">
        <v>1.0488479630465293</v>
      </c>
    </row>
    <row r="365" spans="1:5" x14ac:dyDescent="0.3">
      <c r="A365" s="16" t="s">
        <v>10</v>
      </c>
      <c r="B365" s="88">
        <v>0</v>
      </c>
      <c r="C365" s="88">
        <v>4</v>
      </c>
      <c r="D365" s="88">
        <v>17</v>
      </c>
      <c r="E365" s="100">
        <v>0.90612129110005768</v>
      </c>
    </row>
    <row r="366" spans="1:5" x14ac:dyDescent="0.3">
      <c r="A366" s="16" t="s">
        <v>10</v>
      </c>
      <c r="B366" s="88">
        <v>0</v>
      </c>
      <c r="C366" s="88">
        <v>4</v>
      </c>
      <c r="D366" s="88">
        <v>18</v>
      </c>
      <c r="E366" s="100">
        <v>1.0442448397456072</v>
      </c>
    </row>
    <row r="367" spans="1:5" x14ac:dyDescent="0.3">
      <c r="A367" s="16" t="s">
        <v>10</v>
      </c>
      <c r="B367" s="88">
        <v>0</v>
      </c>
      <c r="C367" s="88">
        <v>4</v>
      </c>
      <c r="D367" s="88">
        <v>19</v>
      </c>
      <c r="E367" s="100">
        <v>0.9556746824615302</v>
      </c>
    </row>
    <row r="368" spans="1:5" x14ac:dyDescent="0.3">
      <c r="A368" s="16" t="s">
        <v>10</v>
      </c>
      <c r="B368" s="88">
        <v>0</v>
      </c>
      <c r="C368" s="88">
        <v>4</v>
      </c>
      <c r="D368" s="88">
        <v>20</v>
      </c>
      <c r="E368" s="100">
        <v>1.0030964139079619</v>
      </c>
    </row>
    <row r="369" spans="1:5" x14ac:dyDescent="0.3">
      <c r="A369" s="16" t="s">
        <v>10</v>
      </c>
      <c r="B369" s="88">
        <v>0</v>
      </c>
      <c r="C369" s="88">
        <v>4</v>
      </c>
      <c r="D369" s="88">
        <v>21</v>
      </c>
      <c r="E369" s="100">
        <v>0.72401201104472634</v>
      </c>
    </row>
    <row r="370" spans="1:5" x14ac:dyDescent="0.3">
      <c r="A370" s="16" t="s">
        <v>10</v>
      </c>
      <c r="B370" s="88">
        <v>0</v>
      </c>
      <c r="C370" s="88">
        <v>4</v>
      </c>
      <c r="D370" s="88">
        <v>22</v>
      </c>
      <c r="E370" s="100">
        <v>0.92901168652580413</v>
      </c>
    </row>
    <row r="371" spans="1:5" x14ac:dyDescent="0.3">
      <c r="A371" s="16" t="s">
        <v>10</v>
      </c>
      <c r="B371" s="79">
        <v>0.35</v>
      </c>
      <c r="C371" s="88">
        <v>1</v>
      </c>
      <c r="D371" s="88">
        <v>1</v>
      </c>
      <c r="E371" s="100">
        <v>1.060064589109132</v>
      </c>
    </row>
    <row r="372" spans="1:5" x14ac:dyDescent="0.3">
      <c r="A372" s="16" t="s">
        <v>10</v>
      </c>
      <c r="B372" s="79">
        <v>0.35</v>
      </c>
      <c r="C372" s="88">
        <v>1</v>
      </c>
      <c r="D372" s="88">
        <v>2</v>
      </c>
      <c r="E372" s="100">
        <v>1.0933226844170416</v>
      </c>
    </row>
    <row r="373" spans="1:5" x14ac:dyDescent="0.3">
      <c r="A373" s="16" t="s">
        <v>10</v>
      </c>
      <c r="B373" s="79">
        <v>0.35</v>
      </c>
      <c r="C373" s="88">
        <v>1</v>
      </c>
      <c r="D373" s="88">
        <v>3</v>
      </c>
      <c r="E373" s="100">
        <v>0.92426394341355855</v>
      </c>
    </row>
    <row r="374" spans="1:5" x14ac:dyDescent="0.3">
      <c r="A374" s="16" t="s">
        <v>10</v>
      </c>
      <c r="B374" s="79">
        <v>0.35</v>
      </c>
      <c r="C374" s="88">
        <v>1</v>
      </c>
      <c r="D374" s="88">
        <v>4</v>
      </c>
      <c r="E374" s="100">
        <v>1.1805262430564172</v>
      </c>
    </row>
    <row r="375" spans="1:5" x14ac:dyDescent="0.3">
      <c r="A375" s="16" t="s">
        <v>10</v>
      </c>
      <c r="B375" s="79">
        <v>0.35</v>
      </c>
      <c r="C375" s="88">
        <v>1</v>
      </c>
      <c r="D375" s="88">
        <v>5</v>
      </c>
      <c r="E375" s="100">
        <v>0.93620226852042854</v>
      </c>
    </row>
    <row r="376" spans="1:5" x14ac:dyDescent="0.3">
      <c r="A376" s="16" t="s">
        <v>10</v>
      </c>
      <c r="B376" s="79">
        <v>0.35</v>
      </c>
      <c r="C376" s="88">
        <v>1</v>
      </c>
      <c r="D376" s="88">
        <v>6</v>
      </c>
      <c r="E376" s="100">
        <v>1.1704606660008672</v>
      </c>
    </row>
    <row r="377" spans="1:5" x14ac:dyDescent="0.3">
      <c r="A377" s="16" t="s">
        <v>10</v>
      </c>
      <c r="B377" s="79">
        <v>0.35</v>
      </c>
      <c r="C377" s="88">
        <v>1</v>
      </c>
      <c r="D377" s="88">
        <v>7</v>
      </c>
      <c r="E377" s="100">
        <v>0.89525951855822683</v>
      </c>
    </row>
    <row r="378" spans="1:5" x14ac:dyDescent="0.3">
      <c r="A378" s="16" t="s">
        <v>10</v>
      </c>
      <c r="B378" s="79">
        <v>0.35</v>
      </c>
      <c r="C378" s="88">
        <v>1</v>
      </c>
      <c r="D378" s="88">
        <v>8</v>
      </c>
      <c r="E378" s="100">
        <v>0.92788803236974149</v>
      </c>
    </row>
    <row r="379" spans="1:5" x14ac:dyDescent="0.3">
      <c r="A379" s="16" t="s">
        <v>10</v>
      </c>
      <c r="B379" s="79">
        <v>0.35</v>
      </c>
      <c r="C379" s="88">
        <v>1</v>
      </c>
      <c r="D379" s="88">
        <v>9</v>
      </c>
      <c r="E379" s="93"/>
    </row>
    <row r="380" spans="1:5" x14ac:dyDescent="0.3">
      <c r="A380" s="16" t="s">
        <v>10</v>
      </c>
      <c r="B380" s="79">
        <v>0.35</v>
      </c>
      <c r="C380" s="88">
        <v>1</v>
      </c>
      <c r="D380" s="88">
        <v>10</v>
      </c>
      <c r="E380" s="100">
        <v>0.86704700324909945</v>
      </c>
    </row>
    <row r="381" spans="1:5" x14ac:dyDescent="0.3">
      <c r="A381" s="16" t="s">
        <v>10</v>
      </c>
      <c r="B381" s="79">
        <v>0.35</v>
      </c>
      <c r="C381" s="88">
        <v>1</v>
      </c>
      <c r="D381" s="88">
        <v>11</v>
      </c>
      <c r="E381" s="93"/>
    </row>
    <row r="382" spans="1:5" x14ac:dyDescent="0.3">
      <c r="A382" s="16" t="s">
        <v>10</v>
      </c>
      <c r="B382" s="79">
        <v>0.35</v>
      </c>
      <c r="C382" s="88">
        <v>1</v>
      </c>
      <c r="D382" s="88">
        <v>12</v>
      </c>
      <c r="E382" s="100">
        <v>0.668377210952386</v>
      </c>
    </row>
    <row r="383" spans="1:5" x14ac:dyDescent="0.3">
      <c r="A383" s="16" t="s">
        <v>10</v>
      </c>
      <c r="B383" s="79">
        <v>0.35</v>
      </c>
      <c r="C383" s="88">
        <v>1</v>
      </c>
      <c r="D383" s="88">
        <v>13</v>
      </c>
      <c r="E383" s="100">
        <v>0.99750885057304195</v>
      </c>
    </row>
    <row r="384" spans="1:5" x14ac:dyDescent="0.3">
      <c r="A384" s="16" t="s">
        <v>10</v>
      </c>
      <c r="B384" s="79">
        <v>0.35</v>
      </c>
      <c r="C384" s="88">
        <v>1</v>
      </c>
      <c r="D384" s="88">
        <v>14</v>
      </c>
      <c r="E384" s="93"/>
    </row>
    <row r="385" spans="1:5" x14ac:dyDescent="0.3">
      <c r="A385" s="16" t="s">
        <v>10</v>
      </c>
      <c r="B385" s="79">
        <v>0.35</v>
      </c>
      <c r="C385" s="88">
        <v>1</v>
      </c>
      <c r="D385" s="88">
        <v>15</v>
      </c>
      <c r="E385" s="100">
        <v>0.91539919610180698</v>
      </c>
    </row>
    <row r="386" spans="1:5" x14ac:dyDescent="0.3">
      <c r="A386" s="16" t="s">
        <v>10</v>
      </c>
      <c r="B386" s="79">
        <v>0.35</v>
      </c>
      <c r="C386" s="88">
        <v>1</v>
      </c>
      <c r="D386" s="88">
        <v>16</v>
      </c>
      <c r="E386" s="100">
        <v>0.65845964586557215</v>
      </c>
    </row>
    <row r="387" spans="1:5" x14ac:dyDescent="0.3">
      <c r="A387" s="16" t="s">
        <v>10</v>
      </c>
      <c r="B387" s="79">
        <v>0.35</v>
      </c>
      <c r="C387" s="88">
        <v>1</v>
      </c>
      <c r="D387" s="88">
        <v>17</v>
      </c>
      <c r="E387" s="100">
        <v>1.0640509151443411</v>
      </c>
    </row>
    <row r="388" spans="1:5" x14ac:dyDescent="0.3">
      <c r="A388" s="16" t="s">
        <v>10</v>
      </c>
      <c r="B388" s="79">
        <v>0.35</v>
      </c>
      <c r="C388" s="88">
        <v>1</v>
      </c>
      <c r="D388" s="88">
        <v>18</v>
      </c>
      <c r="E388" s="100">
        <v>0.7597643879284286</v>
      </c>
    </row>
    <row r="389" spans="1:5" x14ac:dyDescent="0.3">
      <c r="A389" s="16" t="s">
        <v>10</v>
      </c>
      <c r="B389" s="79">
        <v>0.35</v>
      </c>
      <c r="C389" s="88">
        <v>1</v>
      </c>
      <c r="D389" s="88">
        <v>19</v>
      </c>
      <c r="E389" s="100">
        <v>0.30289612412268607</v>
      </c>
    </row>
    <row r="390" spans="1:5" x14ac:dyDescent="0.3">
      <c r="A390" s="16" t="s">
        <v>10</v>
      </c>
      <c r="B390" s="79">
        <v>0.35</v>
      </c>
      <c r="C390" s="88">
        <v>1</v>
      </c>
      <c r="D390" s="88">
        <v>20</v>
      </c>
      <c r="E390" s="100">
        <v>0.80101916147075769</v>
      </c>
    </row>
    <row r="391" spans="1:5" x14ac:dyDescent="0.3">
      <c r="A391" s="16" t="s">
        <v>10</v>
      </c>
      <c r="B391" s="79">
        <v>0.35</v>
      </c>
      <c r="C391" s="88">
        <v>1</v>
      </c>
      <c r="D391" s="88">
        <v>21</v>
      </c>
      <c r="E391" s="100">
        <v>0.6800633144223972</v>
      </c>
    </row>
    <row r="392" spans="1:5" x14ac:dyDescent="0.3">
      <c r="A392" s="16" t="s">
        <v>10</v>
      </c>
      <c r="B392" s="79">
        <v>0.35</v>
      </c>
      <c r="C392" s="88">
        <v>1</v>
      </c>
      <c r="D392" s="88">
        <v>22</v>
      </c>
      <c r="E392" s="100">
        <v>0.93769533243870895</v>
      </c>
    </row>
    <row r="393" spans="1:5" x14ac:dyDescent="0.3">
      <c r="A393" s="16" t="s">
        <v>10</v>
      </c>
      <c r="B393" s="79">
        <v>0.35</v>
      </c>
      <c r="C393" s="88">
        <v>1</v>
      </c>
      <c r="D393" s="88">
        <v>23</v>
      </c>
      <c r="E393" s="100">
        <v>0.79825555898955258</v>
      </c>
    </row>
    <row r="394" spans="1:5" x14ac:dyDescent="0.3">
      <c r="A394" s="16" t="s">
        <v>10</v>
      </c>
      <c r="B394" s="79">
        <v>0.35</v>
      </c>
      <c r="C394" s="88">
        <v>1</v>
      </c>
      <c r="D394" s="88">
        <v>24</v>
      </c>
      <c r="E394" s="100">
        <v>0.67551782358738521</v>
      </c>
    </row>
    <row r="395" spans="1:5" x14ac:dyDescent="0.3">
      <c r="A395" s="16" t="s">
        <v>10</v>
      </c>
      <c r="B395" s="79">
        <v>0.35</v>
      </c>
      <c r="C395" s="88">
        <v>1</v>
      </c>
      <c r="D395" s="88">
        <v>25</v>
      </c>
      <c r="E395" s="93"/>
    </row>
    <row r="396" spans="1:5" x14ac:dyDescent="0.3">
      <c r="A396" s="16" t="s">
        <v>10</v>
      </c>
      <c r="B396" s="79">
        <v>0.35</v>
      </c>
      <c r="C396" s="88">
        <v>1</v>
      </c>
      <c r="D396" s="88">
        <v>26</v>
      </c>
      <c r="E396" s="100">
        <v>0.43643073552233247</v>
      </c>
    </row>
    <row r="397" spans="1:5" x14ac:dyDescent="0.3">
      <c r="A397" s="16" t="s">
        <v>10</v>
      </c>
      <c r="B397" s="79">
        <v>0.35</v>
      </c>
      <c r="C397" s="88">
        <v>1</v>
      </c>
      <c r="D397" s="88">
        <v>27</v>
      </c>
      <c r="E397" s="100">
        <v>0.47703360228519121</v>
      </c>
    </row>
    <row r="398" spans="1:5" x14ac:dyDescent="0.3">
      <c r="A398" s="16" t="s">
        <v>10</v>
      </c>
      <c r="B398" s="79">
        <v>0.35</v>
      </c>
      <c r="C398" s="88">
        <v>2</v>
      </c>
      <c r="D398" s="88">
        <v>1</v>
      </c>
      <c r="E398" s="93"/>
    </row>
    <row r="399" spans="1:5" x14ac:dyDescent="0.3">
      <c r="A399" s="16" t="s">
        <v>10</v>
      </c>
      <c r="B399" s="79">
        <v>0.35</v>
      </c>
      <c r="C399" s="88">
        <v>2</v>
      </c>
      <c r="D399" s="88">
        <v>2</v>
      </c>
      <c r="E399" s="100">
        <v>1.0282743429470751</v>
      </c>
    </row>
    <row r="400" spans="1:5" x14ac:dyDescent="0.3">
      <c r="A400" s="16" t="s">
        <v>10</v>
      </c>
      <c r="B400" s="79">
        <v>0.35</v>
      </c>
      <c r="C400" s="88">
        <v>2</v>
      </c>
      <c r="D400" s="88">
        <v>3</v>
      </c>
      <c r="E400" s="100">
        <v>0.86837724566814412</v>
      </c>
    </row>
    <row r="401" spans="1:5" x14ac:dyDescent="0.3">
      <c r="A401" s="16" t="s">
        <v>10</v>
      </c>
      <c r="B401" s="79">
        <v>0.35</v>
      </c>
      <c r="C401" s="88">
        <v>2</v>
      </c>
      <c r="D401" s="88">
        <v>4</v>
      </c>
      <c r="E401" s="93"/>
    </row>
    <row r="402" spans="1:5" x14ac:dyDescent="0.3">
      <c r="A402" s="16" t="s">
        <v>10</v>
      </c>
      <c r="B402" s="79">
        <v>0.35</v>
      </c>
      <c r="C402" s="88">
        <v>2</v>
      </c>
      <c r="D402" s="88">
        <v>5</v>
      </c>
      <c r="E402" s="100">
        <v>0.1922378565525471</v>
      </c>
    </row>
    <row r="403" spans="1:5" x14ac:dyDescent="0.3">
      <c r="A403" s="16" t="s">
        <v>10</v>
      </c>
      <c r="B403" s="79">
        <v>0.35</v>
      </c>
      <c r="C403" s="88">
        <v>2</v>
      </c>
      <c r="D403" s="88">
        <v>6</v>
      </c>
      <c r="E403" s="93"/>
    </row>
    <row r="404" spans="1:5" x14ac:dyDescent="0.3">
      <c r="A404" s="16" t="s">
        <v>10</v>
      </c>
      <c r="B404" s="79">
        <v>0.35</v>
      </c>
      <c r="C404" s="88">
        <v>2</v>
      </c>
      <c r="D404" s="88">
        <v>7</v>
      </c>
      <c r="E404" s="100">
        <v>0.83125871373032689</v>
      </c>
    </row>
    <row r="405" spans="1:5" x14ac:dyDescent="0.3">
      <c r="A405" s="16" t="s">
        <v>10</v>
      </c>
      <c r="B405" s="79">
        <v>0.35</v>
      </c>
      <c r="C405" s="88">
        <v>2</v>
      </c>
      <c r="D405" s="88">
        <v>8</v>
      </c>
      <c r="E405" s="93"/>
    </row>
    <row r="406" spans="1:5" x14ac:dyDescent="0.3">
      <c r="A406" s="16" t="s">
        <v>10</v>
      </c>
      <c r="B406" s="79">
        <v>0.35</v>
      </c>
      <c r="C406" s="88">
        <v>2</v>
      </c>
      <c r="D406" s="88">
        <v>9</v>
      </c>
      <c r="E406" s="93"/>
    </row>
    <row r="407" spans="1:5" x14ac:dyDescent="0.3">
      <c r="A407" s="16" t="s">
        <v>10</v>
      </c>
      <c r="B407" s="79">
        <v>0.35</v>
      </c>
      <c r="C407" s="88">
        <v>2</v>
      </c>
      <c r="D407" s="88">
        <v>10</v>
      </c>
      <c r="E407" s="100">
        <v>0.68270733922854376</v>
      </c>
    </row>
    <row r="408" spans="1:5" x14ac:dyDescent="0.3">
      <c r="A408" s="16" t="s">
        <v>10</v>
      </c>
      <c r="B408" s="79">
        <v>0.35</v>
      </c>
      <c r="C408" s="88">
        <v>2</v>
      </c>
      <c r="D408" s="88">
        <v>11</v>
      </c>
      <c r="E408" s="93"/>
    </row>
    <row r="409" spans="1:5" x14ac:dyDescent="0.3">
      <c r="A409" s="16" t="s">
        <v>10</v>
      </c>
      <c r="B409" s="79">
        <v>0.35</v>
      </c>
      <c r="C409" s="88">
        <v>2</v>
      </c>
      <c r="D409" s="88">
        <v>12</v>
      </c>
      <c r="E409" s="100">
        <v>1.0094904074958846</v>
      </c>
    </row>
    <row r="410" spans="1:5" x14ac:dyDescent="0.3">
      <c r="A410" s="16" t="s">
        <v>10</v>
      </c>
      <c r="B410" s="79">
        <v>0.35</v>
      </c>
      <c r="C410" s="88">
        <v>2</v>
      </c>
      <c r="D410" s="88">
        <v>13</v>
      </c>
      <c r="E410" s="100">
        <v>0.73367490930195844</v>
      </c>
    </row>
    <row r="411" spans="1:5" x14ac:dyDescent="0.3">
      <c r="A411" s="16" t="s">
        <v>10</v>
      </c>
      <c r="B411" s="79">
        <v>0.35</v>
      </c>
      <c r="C411" s="88">
        <v>2</v>
      </c>
      <c r="D411" s="88">
        <v>14</v>
      </c>
      <c r="E411" s="100">
        <v>0.77501373894475323</v>
      </c>
    </row>
    <row r="412" spans="1:5" x14ac:dyDescent="0.3">
      <c r="A412" s="16" t="s">
        <v>10</v>
      </c>
      <c r="B412" s="79">
        <v>0.35</v>
      </c>
      <c r="C412" s="88">
        <v>2</v>
      </c>
      <c r="D412" s="88">
        <v>15</v>
      </c>
      <c r="E412" s="100">
        <v>0.66039300623646979</v>
      </c>
    </row>
    <row r="413" spans="1:5" x14ac:dyDescent="0.3">
      <c r="A413" s="16" t="s">
        <v>10</v>
      </c>
      <c r="B413" s="79">
        <v>0.35</v>
      </c>
      <c r="C413" s="88">
        <v>2</v>
      </c>
      <c r="D413" s="88">
        <v>16</v>
      </c>
      <c r="E413" s="100">
        <v>0.46279942063497537</v>
      </c>
    </row>
    <row r="414" spans="1:5" x14ac:dyDescent="0.3">
      <c r="A414" s="16" t="s">
        <v>10</v>
      </c>
      <c r="B414" s="79">
        <v>0.35</v>
      </c>
      <c r="C414" s="88">
        <v>2</v>
      </c>
      <c r="D414" s="88">
        <v>17</v>
      </c>
      <c r="E414" s="100">
        <v>0.62298151559476433</v>
      </c>
    </row>
    <row r="415" spans="1:5" x14ac:dyDescent="0.3">
      <c r="A415" s="16" t="s">
        <v>10</v>
      </c>
      <c r="B415" s="79">
        <v>0.35</v>
      </c>
      <c r="C415" s="88">
        <v>2</v>
      </c>
      <c r="D415" s="88">
        <v>18</v>
      </c>
      <c r="E415" s="93"/>
    </row>
    <row r="416" spans="1:5" x14ac:dyDescent="0.3">
      <c r="A416" s="16" t="s">
        <v>10</v>
      </c>
      <c r="B416" s="79">
        <v>0.35</v>
      </c>
      <c r="C416" s="88">
        <v>2</v>
      </c>
      <c r="D416" s="88">
        <v>19</v>
      </c>
      <c r="E416" s="93"/>
    </row>
    <row r="417" spans="1:5" x14ac:dyDescent="0.3">
      <c r="A417" s="16" t="s">
        <v>10</v>
      </c>
      <c r="B417" s="79">
        <v>0.35</v>
      </c>
      <c r="C417" s="88">
        <v>2</v>
      </c>
      <c r="D417" s="88">
        <v>20</v>
      </c>
      <c r="E417" s="100">
        <v>0.62858428711484027</v>
      </c>
    </row>
    <row r="418" spans="1:5" x14ac:dyDescent="0.3">
      <c r="A418" s="16" t="s">
        <v>10</v>
      </c>
      <c r="B418" s="79">
        <v>0.35</v>
      </c>
      <c r="C418" s="88">
        <v>2</v>
      </c>
      <c r="D418" s="88">
        <v>21</v>
      </c>
      <c r="E418" s="100">
        <v>0.60118659680434805</v>
      </c>
    </row>
    <row r="419" spans="1:5" x14ac:dyDescent="0.3">
      <c r="A419" s="16" t="s">
        <v>10</v>
      </c>
      <c r="B419" s="79">
        <v>0.35</v>
      </c>
      <c r="C419" s="88">
        <v>2</v>
      </c>
      <c r="D419" s="88">
        <v>22</v>
      </c>
      <c r="E419" s="100">
        <v>0.71141393969487776</v>
      </c>
    </row>
    <row r="420" spans="1:5" x14ac:dyDescent="0.3">
      <c r="A420" s="16" t="s">
        <v>10</v>
      </c>
      <c r="B420" s="79">
        <v>0.35</v>
      </c>
      <c r="C420" s="88">
        <v>2</v>
      </c>
      <c r="D420" s="88">
        <v>23</v>
      </c>
      <c r="E420" s="100">
        <v>0.58109988459802386</v>
      </c>
    </row>
    <row r="421" spans="1:5" x14ac:dyDescent="0.3">
      <c r="A421" s="16" t="s">
        <v>10</v>
      </c>
      <c r="B421" s="79">
        <v>0.35</v>
      </c>
      <c r="C421" s="88">
        <v>2</v>
      </c>
      <c r="D421" s="88">
        <v>24</v>
      </c>
      <c r="E421" s="93"/>
    </row>
    <row r="422" spans="1:5" x14ac:dyDescent="0.3">
      <c r="A422" s="16" t="s">
        <v>10</v>
      </c>
      <c r="B422" s="79">
        <v>0.35</v>
      </c>
      <c r="C422" s="88">
        <v>2</v>
      </c>
      <c r="D422" s="88">
        <v>25</v>
      </c>
      <c r="E422" s="100">
        <v>0.86931092765745321</v>
      </c>
    </row>
    <row r="423" spans="1:5" x14ac:dyDescent="0.3">
      <c r="A423" s="16" t="s">
        <v>10</v>
      </c>
      <c r="B423" s="79">
        <v>0.35</v>
      </c>
      <c r="C423" s="88">
        <v>2</v>
      </c>
      <c r="D423" s="88">
        <v>26</v>
      </c>
      <c r="E423" s="93"/>
    </row>
    <row r="424" spans="1:5" x14ac:dyDescent="0.3">
      <c r="A424" s="16" t="s">
        <v>10</v>
      </c>
      <c r="B424" s="79">
        <v>0.35</v>
      </c>
      <c r="C424" s="88">
        <v>2</v>
      </c>
      <c r="D424" s="88">
        <v>27</v>
      </c>
      <c r="E424" s="100">
        <v>0.56955375403214537</v>
      </c>
    </row>
    <row r="425" spans="1:5" x14ac:dyDescent="0.3">
      <c r="A425" s="16" t="s">
        <v>10</v>
      </c>
      <c r="B425" s="79">
        <v>0.35</v>
      </c>
      <c r="C425" s="88">
        <v>2</v>
      </c>
      <c r="D425" s="88">
        <v>28</v>
      </c>
      <c r="E425" s="100">
        <v>0.69339209795890067</v>
      </c>
    </row>
    <row r="426" spans="1:5" x14ac:dyDescent="0.3">
      <c r="A426" s="16" t="s">
        <v>10</v>
      </c>
      <c r="B426" s="79">
        <v>0.35</v>
      </c>
      <c r="C426" s="88">
        <v>3</v>
      </c>
      <c r="D426" s="88">
        <v>1</v>
      </c>
      <c r="E426" s="100">
        <v>0.77864988514404132</v>
      </c>
    </row>
    <row r="427" spans="1:5" x14ac:dyDescent="0.3">
      <c r="A427" s="16" t="s">
        <v>10</v>
      </c>
      <c r="B427" s="79">
        <v>0.35</v>
      </c>
      <c r="C427" s="88">
        <v>3</v>
      </c>
      <c r="D427" s="88">
        <v>2</v>
      </c>
      <c r="E427" s="93"/>
    </row>
    <row r="428" spans="1:5" x14ac:dyDescent="0.3">
      <c r="A428" s="16" t="s">
        <v>10</v>
      </c>
      <c r="B428" s="79">
        <v>0.35</v>
      </c>
      <c r="C428" s="88">
        <v>3</v>
      </c>
      <c r="D428" s="88">
        <v>3</v>
      </c>
      <c r="E428" s="93"/>
    </row>
    <row r="429" spans="1:5" x14ac:dyDescent="0.3">
      <c r="A429" s="16" t="s">
        <v>10</v>
      </c>
      <c r="B429" s="79">
        <v>0.35</v>
      </c>
      <c r="C429" s="88">
        <v>3</v>
      </c>
      <c r="D429" s="88">
        <v>4</v>
      </c>
      <c r="E429" s="100">
        <v>0.86853785518874471</v>
      </c>
    </row>
    <row r="430" spans="1:5" x14ac:dyDescent="0.3">
      <c r="A430" s="16" t="s">
        <v>10</v>
      </c>
      <c r="B430" s="79">
        <v>0.35</v>
      </c>
      <c r="C430" s="88">
        <v>3</v>
      </c>
      <c r="D430" s="88">
        <v>5</v>
      </c>
      <c r="E430" s="100">
        <v>0.43226034691504056</v>
      </c>
    </row>
    <row r="431" spans="1:5" x14ac:dyDescent="0.3">
      <c r="A431" s="16" t="s">
        <v>10</v>
      </c>
      <c r="B431" s="79">
        <v>0.35</v>
      </c>
      <c r="C431" s="88">
        <v>3</v>
      </c>
      <c r="D431" s="88">
        <v>6</v>
      </c>
      <c r="E431" s="100">
        <v>0.80616425502566846</v>
      </c>
    </row>
    <row r="432" spans="1:5" x14ac:dyDescent="0.3">
      <c r="A432" s="16" t="s">
        <v>10</v>
      </c>
      <c r="B432" s="79">
        <v>0.35</v>
      </c>
      <c r="C432" s="88">
        <v>3</v>
      </c>
      <c r="D432" s="88">
        <v>7</v>
      </c>
      <c r="E432" s="100">
        <v>0.96465243509612775</v>
      </c>
    </row>
    <row r="433" spans="1:5" x14ac:dyDescent="0.3">
      <c r="A433" s="16" t="s">
        <v>10</v>
      </c>
      <c r="B433" s="79">
        <v>0.35</v>
      </c>
      <c r="C433" s="88">
        <v>3</v>
      </c>
      <c r="D433" s="88">
        <v>8</v>
      </c>
      <c r="E433" s="100">
        <v>0.72710602478149988</v>
      </c>
    </row>
    <row r="434" spans="1:5" x14ac:dyDescent="0.3">
      <c r="A434" s="16" t="s">
        <v>10</v>
      </c>
      <c r="B434" s="79">
        <v>0.35</v>
      </c>
      <c r="C434" s="88">
        <v>3</v>
      </c>
      <c r="D434" s="88">
        <v>9</v>
      </c>
      <c r="E434" s="100">
        <v>0.58526361084682521</v>
      </c>
    </row>
    <row r="435" spans="1:5" x14ac:dyDescent="0.3">
      <c r="A435" s="16" t="s">
        <v>10</v>
      </c>
      <c r="B435" s="79">
        <v>0.35</v>
      </c>
      <c r="C435" s="88">
        <v>3</v>
      </c>
      <c r="D435" s="88">
        <v>10</v>
      </c>
      <c r="E435" s="100">
        <v>0.77264935792201983</v>
      </c>
    </row>
    <row r="436" spans="1:5" x14ac:dyDescent="0.3">
      <c r="A436" s="16" t="s">
        <v>10</v>
      </c>
      <c r="B436" s="79">
        <v>0.35</v>
      </c>
      <c r="C436" s="88">
        <v>3</v>
      </c>
      <c r="D436" s="88">
        <v>11</v>
      </c>
      <c r="E436" s="100">
        <v>0.84419849600005115</v>
      </c>
    </row>
    <row r="437" spans="1:5" x14ac:dyDescent="0.3">
      <c r="A437" s="16" t="s">
        <v>10</v>
      </c>
      <c r="B437" s="79">
        <v>0.35</v>
      </c>
      <c r="C437" s="88">
        <v>3</v>
      </c>
      <c r="D437" s="88">
        <v>12</v>
      </c>
      <c r="E437" s="100">
        <v>0.5216193547978123</v>
      </c>
    </row>
    <row r="438" spans="1:5" x14ac:dyDescent="0.3">
      <c r="A438" s="16" t="s">
        <v>10</v>
      </c>
      <c r="B438" s="79">
        <v>0.35</v>
      </c>
      <c r="C438" s="88">
        <v>3</v>
      </c>
      <c r="D438" s="88">
        <v>13</v>
      </c>
      <c r="E438" s="93"/>
    </row>
    <row r="439" spans="1:5" x14ac:dyDescent="0.3">
      <c r="A439" s="16" t="s">
        <v>10</v>
      </c>
      <c r="B439" s="79">
        <v>0.35</v>
      </c>
      <c r="C439" s="88">
        <v>3</v>
      </c>
      <c r="D439" s="88">
        <v>14</v>
      </c>
      <c r="E439" s="100">
        <v>0.67776829319470999</v>
      </c>
    </row>
    <row r="440" spans="1:5" x14ac:dyDescent="0.3">
      <c r="A440" s="16" t="s">
        <v>10</v>
      </c>
      <c r="B440" s="79">
        <v>0.35</v>
      </c>
      <c r="C440" s="88">
        <v>3</v>
      </c>
      <c r="D440" s="88">
        <v>15</v>
      </c>
      <c r="E440" s="100">
        <v>0.59007273690145789</v>
      </c>
    </row>
    <row r="441" spans="1:5" x14ac:dyDescent="0.3">
      <c r="A441" s="16" t="s">
        <v>10</v>
      </c>
      <c r="B441" s="79">
        <v>0.35</v>
      </c>
      <c r="C441" s="88">
        <v>3</v>
      </c>
      <c r="D441" s="88">
        <v>16</v>
      </c>
      <c r="E441" s="100">
        <v>0.5698784220085763</v>
      </c>
    </row>
    <row r="442" spans="1:5" x14ac:dyDescent="0.3">
      <c r="A442" s="16" t="s">
        <v>10</v>
      </c>
      <c r="B442" s="79">
        <v>0.35</v>
      </c>
      <c r="C442" s="88">
        <v>3</v>
      </c>
      <c r="D442" s="88">
        <v>17</v>
      </c>
      <c r="E442" s="100">
        <v>0.58009554249439332</v>
      </c>
    </row>
    <row r="443" spans="1:5" x14ac:dyDescent="0.3">
      <c r="A443" s="16" t="s">
        <v>10</v>
      </c>
      <c r="B443" s="79">
        <v>0.35</v>
      </c>
      <c r="C443" s="88">
        <v>3</v>
      </c>
      <c r="D443" s="88">
        <v>18</v>
      </c>
      <c r="E443" s="100">
        <v>0.56447547647441099</v>
      </c>
    </row>
    <row r="444" spans="1:5" x14ac:dyDescent="0.3">
      <c r="A444" s="16" t="s">
        <v>10</v>
      </c>
      <c r="B444" s="79">
        <v>0.35</v>
      </c>
      <c r="C444" s="88">
        <v>3</v>
      </c>
      <c r="D444" s="88">
        <v>19</v>
      </c>
      <c r="E444" s="100">
        <v>0.8143187275439171</v>
      </c>
    </row>
    <row r="445" spans="1:5" x14ac:dyDescent="0.3">
      <c r="A445" s="16" t="s">
        <v>10</v>
      </c>
      <c r="B445" s="79">
        <v>0.35</v>
      </c>
      <c r="C445" s="88">
        <v>3</v>
      </c>
      <c r="D445" s="88">
        <v>20</v>
      </c>
      <c r="E445" s="100">
        <v>0.74192699707466436</v>
      </c>
    </row>
    <row r="446" spans="1:5" x14ac:dyDescent="0.3">
      <c r="A446" s="16" t="s">
        <v>10</v>
      </c>
      <c r="B446" s="79">
        <v>0.35</v>
      </c>
      <c r="C446" s="88">
        <v>3</v>
      </c>
      <c r="D446" s="88">
        <v>21</v>
      </c>
      <c r="E446" s="100">
        <v>0.9002096339372837</v>
      </c>
    </row>
    <row r="447" spans="1:5" x14ac:dyDescent="0.3">
      <c r="A447" s="16" t="s">
        <v>10</v>
      </c>
      <c r="B447" s="79">
        <v>0.35</v>
      </c>
      <c r="C447" s="88">
        <v>3</v>
      </c>
      <c r="D447" s="88">
        <v>22</v>
      </c>
      <c r="E447" s="100">
        <v>0.8039116200334806</v>
      </c>
    </row>
    <row r="448" spans="1:5" x14ac:dyDescent="0.3">
      <c r="A448" s="16" t="s">
        <v>10</v>
      </c>
      <c r="B448" s="79">
        <v>0.35</v>
      </c>
      <c r="C448" s="88">
        <v>3</v>
      </c>
      <c r="D448" s="88">
        <v>23</v>
      </c>
      <c r="E448" s="100">
        <v>0.73074434119186726</v>
      </c>
    </row>
    <row r="449" spans="1:5" x14ac:dyDescent="0.3">
      <c r="A449" s="16" t="s">
        <v>10</v>
      </c>
      <c r="B449" s="79">
        <v>0.35</v>
      </c>
      <c r="C449" s="88">
        <v>3</v>
      </c>
      <c r="D449" s="88">
        <v>24</v>
      </c>
      <c r="E449" s="100">
        <v>0.76036543415968327</v>
      </c>
    </row>
    <row r="450" spans="1:5" x14ac:dyDescent="0.3">
      <c r="A450" s="16" t="s">
        <v>10</v>
      </c>
      <c r="B450" s="79">
        <v>0.35</v>
      </c>
      <c r="C450" s="88">
        <v>3</v>
      </c>
      <c r="D450" s="88">
        <v>25</v>
      </c>
      <c r="E450" s="100">
        <v>0.63787587889796549</v>
      </c>
    </row>
    <row r="451" spans="1:5" x14ac:dyDescent="0.3">
      <c r="A451" s="16" t="s">
        <v>10</v>
      </c>
      <c r="B451" s="79">
        <v>0.35</v>
      </c>
      <c r="C451" s="88">
        <v>4</v>
      </c>
      <c r="D451" s="88">
        <v>1</v>
      </c>
      <c r="E451" s="100">
        <v>0.66390886484725442</v>
      </c>
    </row>
    <row r="452" spans="1:5" x14ac:dyDescent="0.3">
      <c r="A452" s="16" t="s">
        <v>10</v>
      </c>
      <c r="B452" s="79">
        <v>0.35</v>
      </c>
      <c r="C452" s="88">
        <v>4</v>
      </c>
      <c r="D452" s="88">
        <v>2</v>
      </c>
      <c r="E452" s="100">
        <v>0.79939723248957284</v>
      </c>
    </row>
    <row r="453" spans="1:5" x14ac:dyDescent="0.3">
      <c r="A453" s="16" t="s">
        <v>10</v>
      </c>
      <c r="B453" s="79">
        <v>0.35</v>
      </c>
      <c r="C453" s="88">
        <v>4</v>
      </c>
      <c r="D453" s="88">
        <v>3</v>
      </c>
      <c r="E453" s="100">
        <v>0.54508112879516424</v>
      </c>
    </row>
    <row r="454" spans="1:5" x14ac:dyDescent="0.3">
      <c r="A454" s="16" t="s">
        <v>10</v>
      </c>
      <c r="B454" s="79">
        <v>0.35</v>
      </c>
      <c r="C454" s="88">
        <v>4</v>
      </c>
      <c r="D454" s="88">
        <v>4</v>
      </c>
      <c r="E454" s="100">
        <v>0.86681261477303273</v>
      </c>
    </row>
    <row r="455" spans="1:5" x14ac:dyDescent="0.3">
      <c r="A455" s="16" t="s">
        <v>10</v>
      </c>
      <c r="B455" s="79">
        <v>0.35</v>
      </c>
      <c r="C455" s="88">
        <v>4</v>
      </c>
      <c r="D455" s="88">
        <v>5</v>
      </c>
      <c r="E455" s="93"/>
    </row>
    <row r="456" spans="1:5" x14ac:dyDescent="0.3">
      <c r="A456" s="16" t="s">
        <v>10</v>
      </c>
      <c r="B456" s="79">
        <v>0.35</v>
      </c>
      <c r="C456" s="88">
        <v>4</v>
      </c>
      <c r="D456" s="88">
        <v>6</v>
      </c>
      <c r="E456" s="100">
        <v>0.6563780201562901</v>
      </c>
    </row>
    <row r="457" spans="1:5" x14ac:dyDescent="0.3">
      <c r="A457" s="16" t="s">
        <v>10</v>
      </c>
      <c r="B457" s="79">
        <v>0.35</v>
      </c>
      <c r="C457" s="88">
        <v>4</v>
      </c>
      <c r="D457" s="88">
        <v>7</v>
      </c>
      <c r="E457" s="100">
        <v>0.9011708937847821</v>
      </c>
    </row>
    <row r="458" spans="1:5" x14ac:dyDescent="0.3">
      <c r="A458" s="16" t="s">
        <v>10</v>
      </c>
      <c r="B458" s="79">
        <v>0.35</v>
      </c>
      <c r="C458" s="88">
        <v>4</v>
      </c>
      <c r="D458" s="88">
        <v>8</v>
      </c>
      <c r="E458" s="100">
        <v>0.85059937071627378</v>
      </c>
    </row>
    <row r="459" spans="1:5" x14ac:dyDescent="0.3">
      <c r="A459" s="16" t="s">
        <v>10</v>
      </c>
      <c r="B459" s="79">
        <v>0.35</v>
      </c>
      <c r="C459" s="88">
        <v>4</v>
      </c>
      <c r="D459" s="88">
        <v>9</v>
      </c>
      <c r="E459" s="100">
        <v>0.85721551201705615</v>
      </c>
    </row>
    <row r="460" spans="1:5" x14ac:dyDescent="0.3">
      <c r="A460" s="16" t="s">
        <v>10</v>
      </c>
      <c r="B460" s="79">
        <v>0.35</v>
      </c>
      <c r="C460" s="88">
        <v>4</v>
      </c>
      <c r="D460" s="88">
        <v>10</v>
      </c>
      <c r="E460" s="100">
        <v>0.87775711145404733</v>
      </c>
    </row>
    <row r="461" spans="1:5" x14ac:dyDescent="0.3">
      <c r="A461" s="16" t="s">
        <v>10</v>
      </c>
      <c r="B461" s="79">
        <v>0.35</v>
      </c>
      <c r="C461" s="88">
        <v>4</v>
      </c>
      <c r="D461" s="88">
        <v>11</v>
      </c>
      <c r="E461" s="100">
        <v>1.1166721864976663</v>
      </c>
    </row>
    <row r="462" spans="1:5" x14ac:dyDescent="0.3">
      <c r="A462" s="16" t="s">
        <v>10</v>
      </c>
      <c r="B462" s="79">
        <v>0.35</v>
      </c>
      <c r="C462" s="88">
        <v>4</v>
      </c>
      <c r="D462" s="88">
        <v>12</v>
      </c>
      <c r="E462" s="93"/>
    </row>
    <row r="463" spans="1:5" x14ac:dyDescent="0.3">
      <c r="A463" s="16" t="s">
        <v>10</v>
      </c>
      <c r="B463" s="79">
        <v>0.35</v>
      </c>
      <c r="C463" s="88">
        <v>4</v>
      </c>
      <c r="D463" s="88">
        <v>13</v>
      </c>
      <c r="E463" s="100">
        <v>0.74739385556373539</v>
      </c>
    </row>
    <row r="464" spans="1:5" x14ac:dyDescent="0.3">
      <c r="A464" s="16" t="s">
        <v>10</v>
      </c>
      <c r="B464" s="79">
        <v>0.35</v>
      </c>
      <c r="C464" s="88">
        <v>4</v>
      </c>
      <c r="D464" s="88">
        <v>14</v>
      </c>
      <c r="E464" s="100">
        <v>0.99568776776689549</v>
      </c>
    </row>
    <row r="465" spans="1:5" x14ac:dyDescent="0.3">
      <c r="A465" s="16" t="s">
        <v>10</v>
      </c>
      <c r="B465" s="79">
        <v>0.35</v>
      </c>
      <c r="C465" s="88">
        <v>4</v>
      </c>
      <c r="D465" s="88">
        <v>15</v>
      </c>
      <c r="E465" s="100">
        <v>0.5741450114514951</v>
      </c>
    </row>
    <row r="466" spans="1:5" x14ac:dyDescent="0.3">
      <c r="A466" s="16" t="s">
        <v>10</v>
      </c>
      <c r="B466" s="79">
        <v>0.35</v>
      </c>
      <c r="C466" s="88">
        <v>4</v>
      </c>
      <c r="D466" s="88">
        <v>16</v>
      </c>
      <c r="E466" s="100">
        <v>0.70051359922514289</v>
      </c>
    </row>
    <row r="467" spans="1:5" x14ac:dyDescent="0.3">
      <c r="A467" s="16" t="s">
        <v>10</v>
      </c>
      <c r="B467" s="79">
        <v>0.35</v>
      </c>
      <c r="C467" s="88">
        <v>4</v>
      </c>
      <c r="D467" s="88">
        <v>17</v>
      </c>
      <c r="E467" s="100">
        <v>0.68145398036870874</v>
      </c>
    </row>
    <row r="468" spans="1:5" x14ac:dyDescent="0.3">
      <c r="A468" s="16" t="s">
        <v>10</v>
      </c>
      <c r="B468" s="79">
        <v>0.35</v>
      </c>
      <c r="C468" s="88">
        <v>4</v>
      </c>
      <c r="D468" s="88">
        <v>18</v>
      </c>
      <c r="E468" s="100">
        <v>0.64273514738407389</v>
      </c>
    </row>
    <row r="469" spans="1:5" x14ac:dyDescent="0.3">
      <c r="A469" s="16" t="s">
        <v>10</v>
      </c>
      <c r="B469" s="79">
        <v>0.35</v>
      </c>
      <c r="C469" s="88">
        <v>4</v>
      </c>
      <c r="D469" s="88">
        <v>19</v>
      </c>
      <c r="E469" s="93"/>
    </row>
    <row r="470" spans="1:5" x14ac:dyDescent="0.3">
      <c r="A470" s="16" t="s">
        <v>10</v>
      </c>
      <c r="B470" s="79">
        <v>0.35</v>
      </c>
      <c r="C470" s="88">
        <v>4</v>
      </c>
      <c r="D470" s="88">
        <v>20</v>
      </c>
      <c r="E470" s="100">
        <v>0.59912381910666768</v>
      </c>
    </row>
    <row r="471" spans="1:5" x14ac:dyDescent="0.3">
      <c r="A471" s="16" t="s">
        <v>10</v>
      </c>
      <c r="B471" s="79">
        <v>0.35</v>
      </c>
      <c r="C471" s="88">
        <v>4</v>
      </c>
      <c r="D471" s="88">
        <v>21</v>
      </c>
      <c r="E471" s="100">
        <v>0.6680410982957069</v>
      </c>
    </row>
    <row r="472" spans="1:5" x14ac:dyDescent="0.3">
      <c r="A472" s="16" t="s">
        <v>10</v>
      </c>
      <c r="B472" s="79">
        <v>0.35</v>
      </c>
      <c r="C472" s="88">
        <v>4</v>
      </c>
      <c r="D472" s="88">
        <v>22</v>
      </c>
      <c r="E472" s="93"/>
    </row>
    <row r="473" spans="1:5" x14ac:dyDescent="0.3">
      <c r="A473" s="16" t="s">
        <v>10</v>
      </c>
      <c r="B473" s="79">
        <v>0.35</v>
      </c>
      <c r="C473" s="88">
        <v>4</v>
      </c>
      <c r="D473" s="88">
        <v>23</v>
      </c>
      <c r="E473" s="93"/>
    </row>
    <row r="474" spans="1:5" x14ac:dyDescent="0.3">
      <c r="A474" s="16" t="s">
        <v>10</v>
      </c>
      <c r="B474" s="79">
        <v>0.35</v>
      </c>
      <c r="C474" s="88">
        <v>4</v>
      </c>
      <c r="D474" s="88">
        <v>24</v>
      </c>
      <c r="E474" s="93"/>
    </row>
    <row r="475" spans="1:5" x14ac:dyDescent="0.3">
      <c r="A475" s="16" t="s">
        <v>10</v>
      </c>
      <c r="B475" s="79">
        <v>0.35</v>
      </c>
      <c r="C475" s="88">
        <v>4</v>
      </c>
      <c r="D475" s="88">
        <v>25</v>
      </c>
      <c r="E475" s="93"/>
    </row>
    <row r="476" spans="1:5" x14ac:dyDescent="0.3">
      <c r="A476" s="16" t="s">
        <v>10</v>
      </c>
      <c r="B476" s="79">
        <v>0.35</v>
      </c>
      <c r="C476" s="88">
        <v>4</v>
      </c>
      <c r="D476" s="88">
        <v>26</v>
      </c>
      <c r="E476" s="100">
        <v>0.64464028554399677</v>
      </c>
    </row>
    <row r="477" spans="1:5" x14ac:dyDescent="0.3">
      <c r="A477" s="16" t="s">
        <v>10</v>
      </c>
      <c r="B477" s="79">
        <v>0.35</v>
      </c>
      <c r="C477" s="88">
        <v>4</v>
      </c>
      <c r="D477" s="88">
        <v>27</v>
      </c>
      <c r="E477" s="100">
        <v>0.51768953521005634</v>
      </c>
    </row>
    <row r="478" spans="1:5" x14ac:dyDescent="0.3">
      <c r="A478" s="16" t="s">
        <v>10</v>
      </c>
      <c r="B478" s="79">
        <v>1</v>
      </c>
      <c r="C478" s="88">
        <v>1</v>
      </c>
      <c r="D478" s="88">
        <v>1</v>
      </c>
      <c r="E478" s="100">
        <v>0.63849737715450916</v>
      </c>
    </row>
    <row r="479" spans="1:5" x14ac:dyDescent="0.3">
      <c r="A479" s="16" t="s">
        <v>10</v>
      </c>
      <c r="B479" s="79">
        <v>1</v>
      </c>
      <c r="C479" s="88">
        <v>1</v>
      </c>
      <c r="D479" s="88">
        <v>2</v>
      </c>
      <c r="E479" s="100">
        <v>0.22492818910986967</v>
      </c>
    </row>
    <row r="480" spans="1:5" x14ac:dyDescent="0.3">
      <c r="A480" s="16" t="s">
        <v>10</v>
      </c>
      <c r="B480" s="79">
        <v>1</v>
      </c>
      <c r="C480" s="88">
        <v>1</v>
      </c>
      <c r="D480" s="88">
        <v>3</v>
      </c>
      <c r="E480" s="100">
        <v>0.82453378106073827</v>
      </c>
    </row>
    <row r="481" spans="1:5" x14ac:dyDescent="0.3">
      <c r="A481" s="16" t="s">
        <v>10</v>
      </c>
      <c r="B481" s="79">
        <v>1</v>
      </c>
      <c r="C481" s="88">
        <v>1</v>
      </c>
      <c r="D481" s="88">
        <v>4</v>
      </c>
      <c r="E481" s="100">
        <v>0.37480540565515419</v>
      </c>
    </row>
    <row r="482" spans="1:5" x14ac:dyDescent="0.3">
      <c r="A482" s="16" t="s">
        <v>10</v>
      </c>
      <c r="B482" s="79">
        <v>1</v>
      </c>
      <c r="C482" s="88">
        <v>1</v>
      </c>
      <c r="D482" s="88">
        <v>5</v>
      </c>
      <c r="E482" s="100">
        <v>0.75092758323532538</v>
      </c>
    </row>
    <row r="483" spans="1:5" x14ac:dyDescent="0.3">
      <c r="A483" s="16" t="s">
        <v>10</v>
      </c>
      <c r="B483" s="79">
        <v>1</v>
      </c>
      <c r="C483" s="88">
        <v>1</v>
      </c>
      <c r="D483" s="88">
        <v>6</v>
      </c>
      <c r="E483" s="93"/>
    </row>
    <row r="484" spans="1:5" x14ac:dyDescent="0.3">
      <c r="A484" s="16" t="s">
        <v>10</v>
      </c>
      <c r="B484" s="79">
        <v>1</v>
      </c>
      <c r="C484" s="88">
        <v>1</v>
      </c>
      <c r="D484" s="88">
        <v>7</v>
      </c>
      <c r="E484" s="100">
        <v>0.55096310351488265</v>
      </c>
    </row>
    <row r="485" spans="1:5" x14ac:dyDescent="0.3">
      <c r="A485" s="16" t="s">
        <v>10</v>
      </c>
      <c r="B485" s="79">
        <v>1</v>
      </c>
      <c r="C485" s="88">
        <v>1</v>
      </c>
      <c r="D485" s="88">
        <v>8</v>
      </c>
      <c r="E485" s="93"/>
    </row>
    <row r="486" spans="1:5" x14ac:dyDescent="0.3">
      <c r="A486" s="16" t="s">
        <v>10</v>
      </c>
      <c r="B486" s="79">
        <v>1</v>
      </c>
      <c r="C486" s="88">
        <v>1</v>
      </c>
      <c r="D486" s="88">
        <v>9</v>
      </c>
      <c r="E486" s="100">
        <v>0.8144317594336018</v>
      </c>
    </row>
    <row r="487" spans="1:5" x14ac:dyDescent="0.3">
      <c r="A487" s="16" t="s">
        <v>10</v>
      </c>
      <c r="B487" s="79">
        <v>1</v>
      </c>
      <c r="C487" s="88">
        <v>1</v>
      </c>
      <c r="D487" s="88">
        <v>10</v>
      </c>
      <c r="E487" s="100">
        <v>0.84412286677250137</v>
      </c>
    </row>
    <row r="488" spans="1:5" x14ac:dyDescent="0.3">
      <c r="A488" s="16" t="s">
        <v>10</v>
      </c>
      <c r="B488" s="79">
        <v>1</v>
      </c>
      <c r="C488" s="88">
        <v>1</v>
      </c>
      <c r="D488" s="88">
        <v>11</v>
      </c>
      <c r="E488" s="100">
        <v>0.5537568623999557</v>
      </c>
    </row>
    <row r="489" spans="1:5" x14ac:dyDescent="0.3">
      <c r="A489" s="16" t="s">
        <v>10</v>
      </c>
      <c r="B489" s="79">
        <v>1</v>
      </c>
      <c r="C489" s="88">
        <v>1</v>
      </c>
      <c r="D489" s="88">
        <v>12</v>
      </c>
      <c r="E489" s="100">
        <v>0.50618971453939909</v>
      </c>
    </row>
    <row r="490" spans="1:5" x14ac:dyDescent="0.3">
      <c r="A490" s="16" t="s">
        <v>10</v>
      </c>
      <c r="B490" s="79">
        <v>1</v>
      </c>
      <c r="C490" s="88">
        <v>1</v>
      </c>
      <c r="D490" s="88">
        <v>13</v>
      </c>
      <c r="E490" s="100">
        <v>0.66290284920773745</v>
      </c>
    </row>
    <row r="491" spans="1:5" x14ac:dyDescent="0.3">
      <c r="A491" s="16" t="s">
        <v>10</v>
      </c>
      <c r="B491" s="79">
        <v>1</v>
      </c>
      <c r="C491" s="88">
        <v>1</v>
      </c>
      <c r="D491" s="88">
        <v>14</v>
      </c>
      <c r="E491" s="100">
        <v>0.64978832650371177</v>
      </c>
    </row>
    <row r="492" spans="1:5" x14ac:dyDescent="0.3">
      <c r="A492" s="16" t="s">
        <v>10</v>
      </c>
      <c r="B492" s="79">
        <v>1</v>
      </c>
      <c r="C492" s="88">
        <v>1</v>
      </c>
      <c r="D492" s="88">
        <v>15</v>
      </c>
      <c r="E492" s="100">
        <v>0.73402832454453271</v>
      </c>
    </row>
    <row r="493" spans="1:5" x14ac:dyDescent="0.3">
      <c r="A493" s="16" t="s">
        <v>10</v>
      </c>
      <c r="B493" s="79">
        <v>1</v>
      </c>
      <c r="C493" s="88">
        <v>1</v>
      </c>
      <c r="D493" s="88">
        <v>16</v>
      </c>
      <c r="E493" s="100">
        <v>0.48110059121757298</v>
      </c>
    </row>
    <row r="494" spans="1:5" x14ac:dyDescent="0.3">
      <c r="A494" s="16" t="s">
        <v>10</v>
      </c>
      <c r="B494" s="79">
        <v>1</v>
      </c>
      <c r="C494" s="88">
        <v>1</v>
      </c>
      <c r="D494" s="88">
        <v>17</v>
      </c>
      <c r="E494" s="93"/>
    </row>
    <row r="495" spans="1:5" x14ac:dyDescent="0.3">
      <c r="A495" s="16" t="s">
        <v>10</v>
      </c>
      <c r="B495" s="79">
        <v>1</v>
      </c>
      <c r="C495" s="88">
        <v>1</v>
      </c>
      <c r="D495" s="88">
        <v>18</v>
      </c>
      <c r="E495" s="100">
        <v>0.90667708229779276</v>
      </c>
    </row>
    <row r="496" spans="1:5" x14ac:dyDescent="0.3">
      <c r="A496" s="16" t="s">
        <v>10</v>
      </c>
      <c r="B496" s="79">
        <v>1</v>
      </c>
      <c r="C496" s="88">
        <v>1</v>
      </c>
      <c r="D496" s="88">
        <v>19</v>
      </c>
      <c r="E496" s="100">
        <v>0.38942976074068331</v>
      </c>
    </row>
    <row r="497" spans="1:5" x14ac:dyDescent="0.3">
      <c r="A497" s="16" t="s">
        <v>10</v>
      </c>
      <c r="B497" s="79">
        <v>1</v>
      </c>
      <c r="C497" s="88">
        <v>1</v>
      </c>
      <c r="D497" s="88">
        <v>20</v>
      </c>
      <c r="E497" s="100">
        <v>0.79654828444483439</v>
      </c>
    </row>
    <row r="498" spans="1:5" x14ac:dyDescent="0.3">
      <c r="A498" s="16" t="s">
        <v>10</v>
      </c>
      <c r="B498" s="79">
        <v>1</v>
      </c>
      <c r="C498" s="88">
        <v>1</v>
      </c>
      <c r="D498" s="88">
        <v>21</v>
      </c>
      <c r="E498" s="100">
        <v>0.73855707754855626</v>
      </c>
    </row>
    <row r="499" spans="1:5" x14ac:dyDescent="0.3">
      <c r="A499" s="16" t="s">
        <v>10</v>
      </c>
      <c r="B499" s="79">
        <v>1</v>
      </c>
      <c r="C499" s="88">
        <v>1</v>
      </c>
      <c r="D499" s="88">
        <v>22</v>
      </c>
      <c r="E499" s="100">
        <v>0.79955473782066766</v>
      </c>
    </row>
    <row r="500" spans="1:5" x14ac:dyDescent="0.3">
      <c r="A500" s="16" t="s">
        <v>10</v>
      </c>
      <c r="B500" s="79">
        <v>1</v>
      </c>
      <c r="C500" s="88">
        <v>1</v>
      </c>
      <c r="D500" s="88">
        <v>23</v>
      </c>
      <c r="E500" s="100">
        <v>0.35615020151723609</v>
      </c>
    </row>
    <row r="501" spans="1:5" x14ac:dyDescent="0.3">
      <c r="A501" s="16" t="s">
        <v>10</v>
      </c>
      <c r="B501" s="79">
        <v>1</v>
      </c>
      <c r="C501" s="88">
        <v>2</v>
      </c>
      <c r="D501" s="88">
        <v>1</v>
      </c>
      <c r="E501" s="93"/>
    </row>
    <row r="502" spans="1:5" x14ac:dyDescent="0.3">
      <c r="A502" s="16" t="s">
        <v>10</v>
      </c>
      <c r="B502" s="79">
        <v>1</v>
      </c>
      <c r="C502" s="88">
        <v>2</v>
      </c>
      <c r="D502" s="88">
        <v>2</v>
      </c>
      <c r="E502" s="100">
        <v>0.51139143080915606</v>
      </c>
    </row>
    <row r="503" spans="1:5" x14ac:dyDescent="0.3">
      <c r="A503" s="16" t="s">
        <v>10</v>
      </c>
      <c r="B503" s="79">
        <v>1</v>
      </c>
      <c r="C503" s="88">
        <v>2</v>
      </c>
      <c r="D503" s="88">
        <v>3</v>
      </c>
      <c r="E503" s="100">
        <v>0.88807877457474205</v>
      </c>
    </row>
    <row r="504" spans="1:5" x14ac:dyDescent="0.3">
      <c r="A504" s="16" t="s">
        <v>10</v>
      </c>
      <c r="B504" s="79">
        <v>1</v>
      </c>
      <c r="C504" s="88">
        <v>2</v>
      </c>
      <c r="D504" s="88">
        <v>4</v>
      </c>
      <c r="E504" s="100">
        <v>0.97456057991572198</v>
      </c>
    </row>
    <row r="505" spans="1:5" x14ac:dyDescent="0.3">
      <c r="A505" s="16" t="s">
        <v>10</v>
      </c>
      <c r="B505" s="79">
        <v>1</v>
      </c>
      <c r="C505" s="88">
        <v>2</v>
      </c>
      <c r="D505" s="88">
        <v>5</v>
      </c>
      <c r="E505" s="93"/>
    </row>
    <row r="506" spans="1:5" x14ac:dyDescent="0.3">
      <c r="A506" s="16" t="s">
        <v>10</v>
      </c>
      <c r="B506" s="79">
        <v>1</v>
      </c>
      <c r="C506" s="88">
        <v>2</v>
      </c>
      <c r="D506" s="88">
        <v>6</v>
      </c>
      <c r="E506" s="93"/>
    </row>
    <row r="507" spans="1:5" x14ac:dyDescent="0.3">
      <c r="A507" s="16" t="s">
        <v>10</v>
      </c>
      <c r="B507" s="79">
        <v>1</v>
      </c>
      <c r="C507" s="88">
        <v>2</v>
      </c>
      <c r="D507" s="88">
        <v>7</v>
      </c>
      <c r="E507" s="100">
        <v>0.64079114067553511</v>
      </c>
    </row>
    <row r="508" spans="1:5" x14ac:dyDescent="0.3">
      <c r="A508" s="16" t="s">
        <v>10</v>
      </c>
      <c r="B508" s="79">
        <v>1</v>
      </c>
      <c r="C508" s="88">
        <v>2</v>
      </c>
      <c r="D508" s="88">
        <v>8</v>
      </c>
      <c r="E508" s="93"/>
    </row>
    <row r="509" spans="1:5" x14ac:dyDescent="0.3">
      <c r="A509" s="16" t="s">
        <v>10</v>
      </c>
      <c r="B509" s="79">
        <v>1</v>
      </c>
      <c r="C509" s="88">
        <v>2</v>
      </c>
      <c r="D509" s="88">
        <v>9</v>
      </c>
      <c r="E509" s="93"/>
    </row>
    <row r="510" spans="1:5" x14ac:dyDescent="0.3">
      <c r="A510" s="16" t="s">
        <v>10</v>
      </c>
      <c r="B510" s="79">
        <v>1</v>
      </c>
      <c r="C510" s="88">
        <v>2</v>
      </c>
      <c r="D510" s="88">
        <v>10</v>
      </c>
      <c r="E510" s="100">
        <v>1.5648476361092774</v>
      </c>
    </row>
    <row r="511" spans="1:5" x14ac:dyDescent="0.3">
      <c r="A511" s="16" t="s">
        <v>10</v>
      </c>
      <c r="B511" s="79">
        <v>1</v>
      </c>
      <c r="C511" s="88">
        <v>2</v>
      </c>
      <c r="D511" s="88">
        <v>11</v>
      </c>
      <c r="E511" s="93"/>
    </row>
    <row r="512" spans="1:5" x14ac:dyDescent="0.3">
      <c r="A512" s="16" t="s">
        <v>10</v>
      </c>
      <c r="B512" s="79">
        <v>1</v>
      </c>
      <c r="C512" s="88">
        <v>2</v>
      </c>
      <c r="D512" s="88">
        <v>12</v>
      </c>
      <c r="E512" s="93"/>
    </row>
    <row r="513" spans="1:5" x14ac:dyDescent="0.3">
      <c r="A513" s="16" t="s">
        <v>10</v>
      </c>
      <c r="B513" s="79">
        <v>1</v>
      </c>
      <c r="C513" s="88">
        <v>2</v>
      </c>
      <c r="D513" s="88">
        <v>13</v>
      </c>
      <c r="E513" s="100">
        <v>1.0308783577473859</v>
      </c>
    </row>
    <row r="514" spans="1:5" x14ac:dyDescent="0.3">
      <c r="A514" s="16" t="s">
        <v>10</v>
      </c>
      <c r="B514" s="79">
        <v>1</v>
      </c>
      <c r="C514" s="88">
        <v>2</v>
      </c>
      <c r="D514" s="88">
        <v>14</v>
      </c>
      <c r="E514" s="100">
        <v>0.62041192225518849</v>
      </c>
    </row>
    <row r="515" spans="1:5" x14ac:dyDescent="0.3">
      <c r="A515" s="16" t="s">
        <v>10</v>
      </c>
      <c r="B515" s="79">
        <v>1</v>
      </c>
      <c r="C515" s="88">
        <v>2</v>
      </c>
      <c r="D515" s="88">
        <v>15</v>
      </c>
      <c r="E515" s="100">
        <v>0.63355888634587376</v>
      </c>
    </row>
    <row r="516" spans="1:5" x14ac:dyDescent="0.3">
      <c r="A516" s="16" t="s">
        <v>10</v>
      </c>
      <c r="B516" s="79">
        <v>1</v>
      </c>
      <c r="C516" s="88">
        <v>2</v>
      </c>
      <c r="D516" s="88">
        <v>16</v>
      </c>
      <c r="E516" s="100">
        <v>0.76277484502812254</v>
      </c>
    </row>
    <row r="517" spans="1:5" x14ac:dyDescent="0.3">
      <c r="A517" s="16" t="s">
        <v>10</v>
      </c>
      <c r="B517" s="79">
        <v>1</v>
      </c>
      <c r="C517" s="88">
        <v>2</v>
      </c>
      <c r="D517" s="88">
        <v>17</v>
      </c>
      <c r="E517" s="100">
        <v>0.58451385910388931</v>
      </c>
    </row>
    <row r="518" spans="1:5" x14ac:dyDescent="0.3">
      <c r="A518" s="16" t="s">
        <v>10</v>
      </c>
      <c r="B518" s="79">
        <v>1</v>
      </c>
      <c r="C518" s="88">
        <v>2</v>
      </c>
      <c r="D518" s="88">
        <v>18</v>
      </c>
      <c r="E518" s="100">
        <v>0.70469382139734205</v>
      </c>
    </row>
    <row r="519" spans="1:5" x14ac:dyDescent="0.3">
      <c r="A519" s="16" t="s">
        <v>10</v>
      </c>
      <c r="B519" s="79">
        <v>1</v>
      </c>
      <c r="C519" s="88">
        <v>2</v>
      </c>
      <c r="D519" s="88">
        <v>19</v>
      </c>
      <c r="E519" s="100">
        <v>0.82830848759325082</v>
      </c>
    </row>
    <row r="520" spans="1:5" x14ac:dyDescent="0.3">
      <c r="A520" s="16" t="s">
        <v>10</v>
      </c>
      <c r="B520" s="79">
        <v>1</v>
      </c>
      <c r="C520" s="88">
        <v>2</v>
      </c>
      <c r="D520" s="88">
        <v>20</v>
      </c>
      <c r="E520" s="100">
        <v>0.3692401386706588</v>
      </c>
    </row>
    <row r="521" spans="1:5" x14ac:dyDescent="0.3">
      <c r="A521" s="16" t="s">
        <v>10</v>
      </c>
      <c r="B521" s="79">
        <v>1</v>
      </c>
      <c r="C521" s="88">
        <v>2</v>
      </c>
      <c r="D521" s="88">
        <v>21</v>
      </c>
      <c r="E521" s="100">
        <v>0.32180790706115298</v>
      </c>
    </row>
    <row r="522" spans="1:5" x14ac:dyDescent="0.3">
      <c r="A522" s="16" t="s">
        <v>10</v>
      </c>
      <c r="B522" s="79">
        <v>1</v>
      </c>
      <c r="C522" s="88">
        <v>2</v>
      </c>
      <c r="D522" s="88">
        <v>22</v>
      </c>
      <c r="E522" s="100">
        <v>0.47570710850134007</v>
      </c>
    </row>
    <row r="523" spans="1:5" x14ac:dyDescent="0.3">
      <c r="A523" s="16" t="s">
        <v>10</v>
      </c>
      <c r="B523" s="79">
        <v>1</v>
      </c>
      <c r="C523" s="88">
        <v>2</v>
      </c>
      <c r="D523" s="88">
        <v>23</v>
      </c>
      <c r="E523" s="100">
        <v>0.59389648635898362</v>
      </c>
    </row>
    <row r="524" spans="1:5" x14ac:dyDescent="0.3">
      <c r="A524" s="16" t="s">
        <v>10</v>
      </c>
      <c r="B524" s="79">
        <v>1</v>
      </c>
      <c r="C524" s="88">
        <v>3</v>
      </c>
      <c r="D524" s="88">
        <v>1</v>
      </c>
      <c r="E524" s="93"/>
    </row>
    <row r="525" spans="1:5" x14ac:dyDescent="0.3">
      <c r="A525" s="16" t="s">
        <v>10</v>
      </c>
      <c r="B525" s="79">
        <v>1</v>
      </c>
      <c r="C525" s="88">
        <v>3</v>
      </c>
      <c r="D525" s="88">
        <v>2</v>
      </c>
      <c r="E525" s="93"/>
    </row>
    <row r="526" spans="1:5" x14ac:dyDescent="0.3">
      <c r="A526" s="16" t="s">
        <v>10</v>
      </c>
      <c r="B526" s="79">
        <v>1</v>
      </c>
      <c r="C526" s="88">
        <v>3</v>
      </c>
      <c r="D526" s="88">
        <v>3</v>
      </c>
      <c r="E526" s="93"/>
    </row>
    <row r="527" spans="1:5" x14ac:dyDescent="0.3">
      <c r="A527" s="16" t="s">
        <v>10</v>
      </c>
      <c r="B527" s="79">
        <v>1</v>
      </c>
      <c r="C527" s="88">
        <v>3</v>
      </c>
      <c r="D527" s="88">
        <v>4</v>
      </c>
      <c r="E527" s="100">
        <v>0.64811605488264301</v>
      </c>
    </row>
    <row r="528" spans="1:5" x14ac:dyDescent="0.3">
      <c r="A528" s="16" t="s">
        <v>10</v>
      </c>
      <c r="B528" s="79">
        <v>1</v>
      </c>
      <c r="C528" s="88">
        <v>3</v>
      </c>
      <c r="D528" s="88">
        <v>5</v>
      </c>
      <c r="E528" s="100">
        <v>0.85555763309126776</v>
      </c>
    </row>
    <row r="529" spans="1:5" x14ac:dyDescent="0.3">
      <c r="A529" s="16" t="s">
        <v>10</v>
      </c>
      <c r="B529" s="79">
        <v>1</v>
      </c>
      <c r="C529" s="88">
        <v>3</v>
      </c>
      <c r="D529" s="88">
        <v>6</v>
      </c>
      <c r="E529" s="100">
        <v>0.85140645895230505</v>
      </c>
    </row>
    <row r="530" spans="1:5" x14ac:dyDescent="0.3">
      <c r="A530" s="16" t="s">
        <v>10</v>
      </c>
      <c r="B530" s="79">
        <v>1</v>
      </c>
      <c r="C530" s="88">
        <v>3</v>
      </c>
      <c r="D530" s="88">
        <v>7</v>
      </c>
      <c r="E530" s="93"/>
    </row>
    <row r="531" spans="1:5" x14ac:dyDescent="0.3">
      <c r="A531" s="16" t="s">
        <v>10</v>
      </c>
      <c r="B531" s="79">
        <v>1</v>
      </c>
      <c r="C531" s="88">
        <v>3</v>
      </c>
      <c r="D531" s="88">
        <v>8</v>
      </c>
      <c r="E531" s="93"/>
    </row>
    <row r="532" spans="1:5" x14ac:dyDescent="0.3">
      <c r="A532" s="16" t="s">
        <v>10</v>
      </c>
      <c r="B532" s="79">
        <v>1</v>
      </c>
      <c r="C532" s="88">
        <v>3</v>
      </c>
      <c r="D532" s="88">
        <v>9</v>
      </c>
      <c r="E532" s="100">
        <v>0.77871242123948337</v>
      </c>
    </row>
    <row r="533" spans="1:5" x14ac:dyDescent="0.3">
      <c r="A533" s="16" t="s">
        <v>10</v>
      </c>
      <c r="B533" s="79">
        <v>1</v>
      </c>
      <c r="C533" s="88">
        <v>3</v>
      </c>
      <c r="D533" s="88">
        <v>10</v>
      </c>
      <c r="E533" s="100">
        <v>0.77985349300734952</v>
      </c>
    </row>
    <row r="534" spans="1:5" x14ac:dyDescent="0.3">
      <c r="A534" s="16" t="s">
        <v>10</v>
      </c>
      <c r="B534" s="79">
        <v>1</v>
      </c>
      <c r="C534" s="88">
        <v>3</v>
      </c>
      <c r="D534" s="88">
        <v>11</v>
      </c>
      <c r="E534" s="100">
        <v>0.82700509811311818</v>
      </c>
    </row>
    <row r="535" spans="1:5" x14ac:dyDescent="0.3">
      <c r="A535" s="16" t="s">
        <v>10</v>
      </c>
      <c r="B535" s="79">
        <v>1</v>
      </c>
      <c r="C535" s="88">
        <v>3</v>
      </c>
      <c r="D535" s="88">
        <v>12</v>
      </c>
      <c r="E535" s="100">
        <v>0.61508118513567456</v>
      </c>
    </row>
    <row r="536" spans="1:5" x14ac:dyDescent="0.3">
      <c r="A536" s="16" t="s">
        <v>10</v>
      </c>
      <c r="B536" s="79">
        <v>1</v>
      </c>
      <c r="C536" s="88">
        <v>3</v>
      </c>
      <c r="D536" s="88">
        <v>13</v>
      </c>
      <c r="E536" s="100">
        <v>1.1570409842006901</v>
      </c>
    </row>
    <row r="537" spans="1:5" x14ac:dyDescent="0.3">
      <c r="A537" s="16" t="s">
        <v>10</v>
      </c>
      <c r="B537" s="79">
        <v>1</v>
      </c>
      <c r="C537" s="88">
        <v>3</v>
      </c>
      <c r="D537" s="88">
        <v>14</v>
      </c>
      <c r="E537" s="93"/>
    </row>
    <row r="538" spans="1:5" x14ac:dyDescent="0.3">
      <c r="A538" s="16" t="s">
        <v>10</v>
      </c>
      <c r="B538" s="79">
        <v>1</v>
      </c>
      <c r="C538" s="88">
        <v>3</v>
      </c>
      <c r="D538" s="88">
        <v>15</v>
      </c>
      <c r="E538" s="100">
        <v>0.21485286562318162</v>
      </c>
    </row>
    <row r="539" spans="1:5" x14ac:dyDescent="0.3">
      <c r="A539" s="16" t="s">
        <v>10</v>
      </c>
      <c r="B539" s="79">
        <v>1</v>
      </c>
      <c r="C539" s="88">
        <v>3</v>
      </c>
      <c r="D539" s="88">
        <v>16</v>
      </c>
      <c r="E539" s="100">
        <v>0.55711221824639612</v>
      </c>
    </row>
    <row r="540" spans="1:5" x14ac:dyDescent="0.3">
      <c r="A540" s="16" t="s">
        <v>10</v>
      </c>
      <c r="B540" s="79">
        <v>1</v>
      </c>
      <c r="C540" s="88">
        <v>3</v>
      </c>
      <c r="D540" s="88">
        <v>17</v>
      </c>
      <c r="E540" s="100">
        <v>0.2003834049192415</v>
      </c>
    </row>
    <row r="541" spans="1:5" x14ac:dyDescent="0.3">
      <c r="A541" s="16" t="s">
        <v>10</v>
      </c>
      <c r="B541" s="79">
        <v>1</v>
      </c>
      <c r="C541" s="88">
        <v>3</v>
      </c>
      <c r="D541" s="88">
        <v>18</v>
      </c>
      <c r="E541" s="100">
        <v>0.66687501248707071</v>
      </c>
    </row>
    <row r="542" spans="1:5" x14ac:dyDescent="0.3">
      <c r="A542" s="16" t="s">
        <v>10</v>
      </c>
      <c r="B542" s="79">
        <v>1</v>
      </c>
      <c r="C542" s="88">
        <v>3</v>
      </c>
      <c r="D542" s="88">
        <v>19</v>
      </c>
      <c r="E542" s="100">
        <v>0.61449138785396307</v>
      </c>
    </row>
    <row r="543" spans="1:5" x14ac:dyDescent="0.3">
      <c r="A543" s="16" t="s">
        <v>10</v>
      </c>
      <c r="B543" s="79">
        <v>1</v>
      </c>
      <c r="C543" s="88">
        <v>3</v>
      </c>
      <c r="D543" s="88">
        <v>20</v>
      </c>
      <c r="E543" s="93"/>
    </row>
    <row r="544" spans="1:5" x14ac:dyDescent="0.3">
      <c r="A544" s="16" t="s">
        <v>10</v>
      </c>
      <c r="B544" s="79">
        <v>1</v>
      </c>
      <c r="C544" s="88">
        <v>3</v>
      </c>
      <c r="D544" s="88">
        <v>21</v>
      </c>
      <c r="E544" s="100">
        <v>0.22218212241831961</v>
      </c>
    </row>
    <row r="545" spans="1:5" x14ac:dyDescent="0.3">
      <c r="A545" s="16" t="s">
        <v>10</v>
      </c>
      <c r="B545" s="79">
        <v>1</v>
      </c>
      <c r="C545" s="88">
        <v>3</v>
      </c>
      <c r="D545" s="88">
        <v>22</v>
      </c>
      <c r="E545" s="100">
        <v>0.66859257896353752</v>
      </c>
    </row>
    <row r="546" spans="1:5" x14ac:dyDescent="0.3">
      <c r="A546" s="16" t="s">
        <v>10</v>
      </c>
      <c r="B546" s="79">
        <v>1</v>
      </c>
      <c r="C546" s="88">
        <v>3</v>
      </c>
      <c r="D546" s="88">
        <v>23</v>
      </c>
      <c r="E546" s="100">
        <v>0.41663116377997716</v>
      </c>
    </row>
    <row r="547" spans="1:5" x14ac:dyDescent="0.3">
      <c r="A547" s="16" t="s">
        <v>10</v>
      </c>
      <c r="B547" s="79">
        <v>1</v>
      </c>
      <c r="C547" s="88">
        <v>3</v>
      </c>
      <c r="D547" s="88">
        <v>24</v>
      </c>
      <c r="E547" s="100">
        <v>0.62206151967629963</v>
      </c>
    </row>
    <row r="548" spans="1:5" x14ac:dyDescent="0.3">
      <c r="A548" s="16" t="s">
        <v>10</v>
      </c>
      <c r="B548" s="79">
        <v>1</v>
      </c>
      <c r="C548" s="88">
        <v>3</v>
      </c>
      <c r="D548" s="88">
        <v>25</v>
      </c>
      <c r="E548" s="100">
        <v>0.74007891004537107</v>
      </c>
    </row>
    <row r="549" spans="1:5" x14ac:dyDescent="0.3">
      <c r="A549" s="16" t="s">
        <v>10</v>
      </c>
      <c r="B549" s="79">
        <v>1</v>
      </c>
      <c r="C549" s="88">
        <v>3</v>
      </c>
      <c r="D549" s="88">
        <v>26</v>
      </c>
      <c r="E549" s="100">
        <v>0.6224407270208081</v>
      </c>
    </row>
    <row r="550" spans="1:5" x14ac:dyDescent="0.3">
      <c r="A550" s="16" t="s">
        <v>10</v>
      </c>
      <c r="B550" s="79">
        <v>1</v>
      </c>
      <c r="C550" s="88">
        <v>4</v>
      </c>
      <c r="D550" s="88">
        <v>1</v>
      </c>
      <c r="E550" s="100">
        <v>0.33329487573810324</v>
      </c>
    </row>
    <row r="551" spans="1:5" x14ac:dyDescent="0.3">
      <c r="A551" s="16" t="s">
        <v>10</v>
      </c>
      <c r="B551" s="79">
        <v>1</v>
      </c>
      <c r="C551" s="88">
        <v>4</v>
      </c>
      <c r="D551" s="88">
        <v>2</v>
      </c>
      <c r="E551" s="100">
        <v>0.64325374683035386</v>
      </c>
    </row>
    <row r="552" spans="1:5" x14ac:dyDescent="0.3">
      <c r="A552" s="16" t="s">
        <v>10</v>
      </c>
      <c r="B552" s="79">
        <v>1</v>
      </c>
      <c r="C552" s="88">
        <v>4</v>
      </c>
      <c r="D552" s="88">
        <v>3</v>
      </c>
      <c r="E552" s="100">
        <v>0.57060265338523164</v>
      </c>
    </row>
    <row r="553" spans="1:5" x14ac:dyDescent="0.3">
      <c r="A553" s="16" t="s">
        <v>10</v>
      </c>
      <c r="B553" s="79">
        <v>1</v>
      </c>
      <c r="C553" s="88">
        <v>4</v>
      </c>
      <c r="D553" s="88">
        <v>4</v>
      </c>
      <c r="E553" s="100">
        <v>0.90267658519407434</v>
      </c>
    </row>
    <row r="554" spans="1:5" x14ac:dyDescent="0.3">
      <c r="A554" s="16" t="s">
        <v>10</v>
      </c>
      <c r="B554" s="79">
        <v>1</v>
      </c>
      <c r="C554" s="88">
        <v>4</v>
      </c>
      <c r="D554" s="88">
        <v>5</v>
      </c>
      <c r="E554" s="100">
        <v>0.32414810694658919</v>
      </c>
    </row>
    <row r="555" spans="1:5" x14ac:dyDescent="0.3">
      <c r="A555" s="16" t="s">
        <v>10</v>
      </c>
      <c r="B555" s="79">
        <v>1</v>
      </c>
      <c r="C555" s="88">
        <v>4</v>
      </c>
      <c r="D555" s="88">
        <v>6</v>
      </c>
      <c r="E555" s="93"/>
    </row>
    <row r="556" spans="1:5" x14ac:dyDescent="0.3">
      <c r="A556" s="16" t="s">
        <v>10</v>
      </c>
      <c r="B556" s="79">
        <v>1</v>
      </c>
      <c r="C556" s="88">
        <v>4</v>
      </c>
      <c r="D556" s="88">
        <v>7</v>
      </c>
      <c r="E556" s="93"/>
    </row>
    <row r="557" spans="1:5" x14ac:dyDescent="0.3">
      <c r="A557" s="16" t="s">
        <v>10</v>
      </c>
      <c r="B557" s="79">
        <v>1</v>
      </c>
      <c r="C557" s="88">
        <v>4</v>
      </c>
      <c r="D557" s="88">
        <v>8</v>
      </c>
      <c r="E557" s="93"/>
    </row>
    <row r="558" spans="1:5" x14ac:dyDescent="0.3">
      <c r="A558" s="16" t="s">
        <v>10</v>
      </c>
      <c r="B558" s="79">
        <v>1</v>
      </c>
      <c r="C558" s="88">
        <v>4</v>
      </c>
      <c r="D558" s="88">
        <v>9</v>
      </c>
      <c r="E558" s="100">
        <v>0.98540435953962791</v>
      </c>
    </row>
    <row r="559" spans="1:5" x14ac:dyDescent="0.3">
      <c r="A559" s="16" t="s">
        <v>10</v>
      </c>
      <c r="B559" s="79">
        <v>1</v>
      </c>
      <c r="C559" s="88">
        <v>4</v>
      </c>
      <c r="D559" s="88">
        <v>10</v>
      </c>
      <c r="E559" s="100">
        <v>0.53357310305855221</v>
      </c>
    </row>
    <row r="560" spans="1:5" x14ac:dyDescent="0.3">
      <c r="A560" s="16" t="s">
        <v>10</v>
      </c>
      <c r="B560" s="79">
        <v>1</v>
      </c>
      <c r="C560" s="88">
        <v>4</v>
      </c>
      <c r="D560" s="88">
        <v>11</v>
      </c>
      <c r="E560" s="93"/>
    </row>
    <row r="561" spans="1:5" x14ac:dyDescent="0.3">
      <c r="A561" s="16" t="s">
        <v>10</v>
      </c>
      <c r="B561" s="79">
        <v>1</v>
      </c>
      <c r="C561" s="88">
        <v>4</v>
      </c>
      <c r="D561" s="88">
        <v>12</v>
      </c>
      <c r="E561" s="100">
        <v>0.62397102293513418</v>
      </c>
    </row>
    <row r="562" spans="1:5" x14ac:dyDescent="0.3">
      <c r="A562" s="16" t="s">
        <v>10</v>
      </c>
      <c r="B562" s="79">
        <v>1</v>
      </c>
      <c r="C562" s="88">
        <v>4</v>
      </c>
      <c r="D562" s="88">
        <v>13</v>
      </c>
      <c r="E562" s="100">
        <v>0.67770721070611539</v>
      </c>
    </row>
    <row r="563" spans="1:5" x14ac:dyDescent="0.3">
      <c r="A563" s="16" t="s">
        <v>10</v>
      </c>
      <c r="B563" s="79">
        <v>1</v>
      </c>
      <c r="C563" s="88">
        <v>4</v>
      </c>
      <c r="D563" s="88">
        <v>14</v>
      </c>
      <c r="E563" s="100">
        <v>0.16086161433129301</v>
      </c>
    </row>
    <row r="564" spans="1:5" x14ac:dyDescent="0.3">
      <c r="A564" s="16" t="s">
        <v>10</v>
      </c>
      <c r="B564" s="79">
        <v>1</v>
      </c>
      <c r="C564" s="88">
        <v>4</v>
      </c>
      <c r="D564" s="88">
        <v>15</v>
      </c>
      <c r="E564" s="93"/>
    </row>
    <row r="565" spans="1:5" x14ac:dyDescent="0.3">
      <c r="A565" s="16" t="s">
        <v>10</v>
      </c>
      <c r="B565" s="79">
        <v>1</v>
      </c>
      <c r="C565" s="88">
        <v>4</v>
      </c>
      <c r="D565" s="88">
        <v>16</v>
      </c>
      <c r="E565" s="100">
        <v>0.7080731438829152</v>
      </c>
    </row>
    <row r="566" spans="1:5" x14ac:dyDescent="0.3">
      <c r="A566" s="16" t="s">
        <v>10</v>
      </c>
      <c r="B566" s="79">
        <v>1</v>
      </c>
      <c r="C566" s="88">
        <v>4</v>
      </c>
      <c r="D566" s="88">
        <v>17</v>
      </c>
      <c r="E566" s="93"/>
    </row>
    <row r="567" spans="1:5" x14ac:dyDescent="0.3">
      <c r="A567" s="16" t="s">
        <v>10</v>
      </c>
      <c r="B567" s="79">
        <v>1</v>
      </c>
      <c r="C567" s="88">
        <v>4</v>
      </c>
      <c r="D567" s="88">
        <v>18</v>
      </c>
      <c r="E567" s="93"/>
    </row>
    <row r="568" spans="1:5" x14ac:dyDescent="0.3">
      <c r="A568" s="16" t="s">
        <v>10</v>
      </c>
      <c r="B568" s="79">
        <v>1</v>
      </c>
      <c r="C568" s="88">
        <v>4</v>
      </c>
      <c r="D568" s="88">
        <v>19</v>
      </c>
      <c r="E568" s="100">
        <v>0.74451801115716598</v>
      </c>
    </row>
    <row r="569" spans="1:5" x14ac:dyDescent="0.3">
      <c r="A569" s="16" t="s">
        <v>10</v>
      </c>
      <c r="B569" s="79">
        <v>1</v>
      </c>
      <c r="C569" s="88">
        <v>4</v>
      </c>
      <c r="D569" s="88">
        <v>20</v>
      </c>
      <c r="E569" s="100">
        <v>0.57764869445774913</v>
      </c>
    </row>
    <row r="570" spans="1:5" x14ac:dyDescent="0.3">
      <c r="A570" s="16" t="s">
        <v>10</v>
      </c>
      <c r="B570" s="79">
        <v>1</v>
      </c>
      <c r="C570" s="88">
        <v>4</v>
      </c>
      <c r="D570" s="88">
        <v>21</v>
      </c>
      <c r="E570" s="100">
        <v>0.76696166318747383</v>
      </c>
    </row>
    <row r="571" spans="1:5" x14ac:dyDescent="0.3">
      <c r="A571" s="16" t="s">
        <v>10</v>
      </c>
      <c r="B571" s="79">
        <v>1</v>
      </c>
      <c r="C571" s="88">
        <v>4</v>
      </c>
      <c r="D571" s="88">
        <v>22</v>
      </c>
      <c r="E571" s="100">
        <v>0.63778752049793896</v>
      </c>
    </row>
    <row r="572" spans="1:5" x14ac:dyDescent="0.3">
      <c r="A572" s="16" t="s">
        <v>10</v>
      </c>
      <c r="B572" s="79">
        <v>1</v>
      </c>
      <c r="C572" s="88">
        <v>4</v>
      </c>
      <c r="D572" s="88">
        <v>23</v>
      </c>
      <c r="E572" s="100">
        <v>0.69892920229496447</v>
      </c>
    </row>
    <row r="573" spans="1:5" x14ac:dyDescent="0.3">
      <c r="A573" s="16" t="s">
        <v>10</v>
      </c>
      <c r="B573" s="79">
        <v>2</v>
      </c>
      <c r="C573" s="88">
        <v>1</v>
      </c>
      <c r="D573" s="88">
        <v>1</v>
      </c>
      <c r="E573" s="100">
        <v>0.52058833366126189</v>
      </c>
    </row>
    <row r="574" spans="1:5" x14ac:dyDescent="0.3">
      <c r="A574" s="16" t="s">
        <v>10</v>
      </c>
      <c r="B574" s="79">
        <v>2</v>
      </c>
      <c r="C574" s="88">
        <v>1</v>
      </c>
      <c r="D574" s="88">
        <v>2</v>
      </c>
      <c r="E574" s="93"/>
    </row>
    <row r="575" spans="1:5" x14ac:dyDescent="0.3">
      <c r="A575" s="16" t="s">
        <v>10</v>
      </c>
      <c r="B575" s="79">
        <v>2</v>
      </c>
      <c r="C575" s="88">
        <v>1</v>
      </c>
      <c r="D575" s="88">
        <v>3</v>
      </c>
      <c r="E575" s="100">
        <v>0.66613377966569842</v>
      </c>
    </row>
    <row r="576" spans="1:5" x14ac:dyDescent="0.3">
      <c r="A576" s="16" t="s">
        <v>10</v>
      </c>
      <c r="B576" s="79">
        <v>2</v>
      </c>
      <c r="C576" s="88">
        <v>1</v>
      </c>
      <c r="D576" s="88">
        <v>4</v>
      </c>
      <c r="E576" s="100">
        <v>0.79878779611699913</v>
      </c>
    </row>
    <row r="577" spans="1:5" x14ac:dyDescent="0.3">
      <c r="A577" s="16" t="s">
        <v>10</v>
      </c>
      <c r="B577" s="79">
        <v>2</v>
      </c>
      <c r="C577" s="88">
        <v>1</v>
      </c>
      <c r="D577" s="88">
        <v>5</v>
      </c>
      <c r="E577" s="100">
        <v>0.67796629050152746</v>
      </c>
    </row>
    <row r="578" spans="1:5" x14ac:dyDescent="0.3">
      <c r="A578" s="16" t="s">
        <v>10</v>
      </c>
      <c r="B578" s="79">
        <v>2</v>
      </c>
      <c r="C578" s="88">
        <v>1</v>
      </c>
      <c r="D578" s="88">
        <v>6</v>
      </c>
      <c r="E578" s="93"/>
    </row>
    <row r="579" spans="1:5" x14ac:dyDescent="0.3">
      <c r="A579" s="16" t="s">
        <v>10</v>
      </c>
      <c r="B579" s="79">
        <v>2</v>
      </c>
      <c r="C579" s="88">
        <v>1</v>
      </c>
      <c r="D579" s="88">
        <v>7</v>
      </c>
      <c r="E579" s="93"/>
    </row>
    <row r="580" spans="1:5" x14ac:dyDescent="0.3">
      <c r="A580" s="16" t="s">
        <v>10</v>
      </c>
      <c r="B580" s="79">
        <v>2</v>
      </c>
      <c r="C580" s="88">
        <v>1</v>
      </c>
      <c r="D580" s="88">
        <v>8</v>
      </c>
      <c r="E580" s="100">
        <v>0.5911756797410056</v>
      </c>
    </row>
    <row r="581" spans="1:5" x14ac:dyDescent="0.3">
      <c r="A581" s="16" t="s">
        <v>10</v>
      </c>
      <c r="B581" s="79">
        <v>2</v>
      </c>
      <c r="C581" s="88">
        <v>1</v>
      </c>
      <c r="D581" s="88">
        <v>9</v>
      </c>
      <c r="E581" s="93"/>
    </row>
    <row r="582" spans="1:5" x14ac:dyDescent="0.3">
      <c r="A582" s="16" t="s">
        <v>10</v>
      </c>
      <c r="B582" s="79">
        <v>2</v>
      </c>
      <c r="C582" s="88">
        <v>1</v>
      </c>
      <c r="D582" s="88">
        <v>10</v>
      </c>
      <c r="E582" s="100">
        <v>0.59373713725546251</v>
      </c>
    </row>
    <row r="583" spans="1:5" x14ac:dyDescent="0.3">
      <c r="A583" s="16" t="s">
        <v>10</v>
      </c>
      <c r="B583" s="79">
        <v>2</v>
      </c>
      <c r="C583" s="88">
        <v>2</v>
      </c>
      <c r="D583" s="88">
        <v>1</v>
      </c>
      <c r="E583" s="100">
        <v>0.67735469924419578</v>
      </c>
    </row>
    <row r="584" spans="1:5" x14ac:dyDescent="0.3">
      <c r="A584" s="16" t="s">
        <v>10</v>
      </c>
      <c r="B584" s="79">
        <v>2</v>
      </c>
      <c r="C584" s="88">
        <v>2</v>
      </c>
      <c r="D584" s="88">
        <v>2</v>
      </c>
      <c r="E584" s="100">
        <v>0.79425176920531526</v>
      </c>
    </row>
    <row r="585" spans="1:5" x14ac:dyDescent="0.3">
      <c r="A585" s="16" t="s">
        <v>10</v>
      </c>
      <c r="B585" s="79">
        <v>2</v>
      </c>
      <c r="C585" s="88">
        <v>2</v>
      </c>
      <c r="D585" s="88">
        <v>3</v>
      </c>
      <c r="E585" s="100">
        <v>0.44588043568635993</v>
      </c>
    </row>
    <row r="586" spans="1:5" x14ac:dyDescent="0.3">
      <c r="A586" s="16" t="s">
        <v>10</v>
      </c>
      <c r="B586" s="79">
        <v>2</v>
      </c>
      <c r="C586" s="88">
        <v>2</v>
      </c>
      <c r="D586" s="88">
        <v>4</v>
      </c>
      <c r="E586" s="93"/>
    </row>
    <row r="587" spans="1:5" x14ac:dyDescent="0.3">
      <c r="A587" s="16" t="s">
        <v>10</v>
      </c>
      <c r="B587" s="79">
        <v>2</v>
      </c>
      <c r="C587" s="88">
        <v>2</v>
      </c>
      <c r="D587" s="88">
        <v>5</v>
      </c>
      <c r="E587" s="93"/>
    </row>
    <row r="588" spans="1:5" x14ac:dyDescent="0.3">
      <c r="A588" s="16" t="s">
        <v>10</v>
      </c>
      <c r="B588" s="79">
        <v>2</v>
      </c>
      <c r="C588" s="88">
        <v>2</v>
      </c>
      <c r="D588" s="88">
        <v>6</v>
      </c>
      <c r="E588" s="100">
        <v>0.79865256416631514</v>
      </c>
    </row>
    <row r="589" spans="1:5" x14ac:dyDescent="0.3">
      <c r="A589" s="16" t="s">
        <v>10</v>
      </c>
      <c r="B589" s="79">
        <v>2</v>
      </c>
      <c r="C589" s="88">
        <v>2</v>
      </c>
      <c r="D589" s="88">
        <v>7</v>
      </c>
      <c r="E589" s="100">
        <v>0.66964051163518712</v>
      </c>
    </row>
    <row r="590" spans="1:5" x14ac:dyDescent="0.3">
      <c r="A590" s="16" t="s">
        <v>10</v>
      </c>
      <c r="B590" s="79">
        <v>2</v>
      </c>
      <c r="C590" s="88">
        <v>2</v>
      </c>
      <c r="D590" s="88">
        <v>8</v>
      </c>
      <c r="E590" s="100">
        <v>0.70027587116136569</v>
      </c>
    </row>
    <row r="591" spans="1:5" x14ac:dyDescent="0.3">
      <c r="A591" s="16" t="s">
        <v>10</v>
      </c>
      <c r="B591" s="79">
        <v>2</v>
      </c>
      <c r="C591" s="88">
        <v>2</v>
      </c>
      <c r="D591" s="88">
        <v>9</v>
      </c>
      <c r="E591" s="100">
        <v>0.78383559387588597</v>
      </c>
    </row>
    <row r="592" spans="1:5" x14ac:dyDescent="0.3">
      <c r="A592" s="16" t="s">
        <v>10</v>
      </c>
      <c r="B592" s="79">
        <v>2</v>
      </c>
      <c r="C592" s="88">
        <v>2</v>
      </c>
      <c r="D592" s="88">
        <v>10</v>
      </c>
      <c r="E592" s="100">
        <v>0.7160081114586927</v>
      </c>
    </row>
    <row r="593" spans="1:5" x14ac:dyDescent="0.3">
      <c r="A593" s="16" t="s">
        <v>10</v>
      </c>
      <c r="B593" s="79">
        <v>2</v>
      </c>
      <c r="C593" s="88">
        <v>3</v>
      </c>
      <c r="D593" s="88">
        <v>1</v>
      </c>
      <c r="E593" s="100">
        <v>0.40681095476953888</v>
      </c>
    </row>
    <row r="594" spans="1:5" x14ac:dyDescent="0.3">
      <c r="A594" s="16" t="s">
        <v>10</v>
      </c>
      <c r="B594" s="79">
        <v>2</v>
      </c>
      <c r="C594" s="88">
        <v>3</v>
      </c>
      <c r="D594" s="88">
        <v>2</v>
      </c>
      <c r="E594" s="100">
        <v>0.80780017864041098</v>
      </c>
    </row>
    <row r="595" spans="1:5" x14ac:dyDescent="0.3">
      <c r="A595" s="16" t="s">
        <v>10</v>
      </c>
      <c r="B595" s="79">
        <v>2</v>
      </c>
      <c r="C595" s="88">
        <v>3</v>
      </c>
      <c r="D595" s="88">
        <v>3</v>
      </c>
      <c r="E595" s="100">
        <v>0.59879029730833289</v>
      </c>
    </row>
    <row r="596" spans="1:5" x14ac:dyDescent="0.3">
      <c r="A596" s="16" t="s">
        <v>10</v>
      </c>
      <c r="B596" s="79">
        <v>2</v>
      </c>
      <c r="C596" s="88">
        <v>3</v>
      </c>
      <c r="D596" s="88">
        <v>4</v>
      </c>
      <c r="E596" s="100">
        <v>0.63106644812321189</v>
      </c>
    </row>
    <row r="597" spans="1:5" x14ac:dyDescent="0.3">
      <c r="A597" s="16" t="s">
        <v>10</v>
      </c>
      <c r="B597" s="79">
        <v>2</v>
      </c>
      <c r="C597" s="88">
        <v>3</v>
      </c>
      <c r="D597" s="88">
        <v>5</v>
      </c>
      <c r="E597" s="93"/>
    </row>
    <row r="598" spans="1:5" x14ac:dyDescent="0.3">
      <c r="A598" s="16" t="s">
        <v>10</v>
      </c>
      <c r="B598" s="79">
        <v>2</v>
      </c>
      <c r="C598" s="88">
        <v>3</v>
      </c>
      <c r="D598" s="88">
        <v>6</v>
      </c>
      <c r="E598" s="100">
        <v>0.90534097241585232</v>
      </c>
    </row>
    <row r="599" spans="1:5" x14ac:dyDescent="0.3">
      <c r="A599" s="16" t="s">
        <v>10</v>
      </c>
      <c r="B599" s="79">
        <v>2</v>
      </c>
      <c r="C599" s="88">
        <v>3</v>
      </c>
      <c r="D599" s="88">
        <v>7</v>
      </c>
      <c r="E599" s="100">
        <v>0.67688507662091479</v>
      </c>
    </row>
    <row r="600" spans="1:5" x14ac:dyDescent="0.3">
      <c r="A600" s="16" t="s">
        <v>10</v>
      </c>
      <c r="B600" s="79">
        <v>2</v>
      </c>
      <c r="C600" s="88">
        <v>3</v>
      </c>
      <c r="D600" s="88">
        <v>8</v>
      </c>
      <c r="E600" s="100">
        <v>0.64008793350214965</v>
      </c>
    </row>
    <row r="601" spans="1:5" x14ac:dyDescent="0.3">
      <c r="A601" s="16" t="s">
        <v>10</v>
      </c>
      <c r="B601" s="79">
        <v>2</v>
      </c>
      <c r="C601" s="88">
        <v>3</v>
      </c>
      <c r="D601" s="88">
        <v>9</v>
      </c>
      <c r="E601" s="100">
        <v>0.7352840649540765</v>
      </c>
    </row>
    <row r="602" spans="1:5" x14ac:dyDescent="0.3">
      <c r="A602" s="16" t="s">
        <v>10</v>
      </c>
      <c r="B602" s="79">
        <v>2</v>
      </c>
      <c r="C602" s="88">
        <v>3</v>
      </c>
      <c r="D602" s="88">
        <v>10</v>
      </c>
      <c r="E602" s="100">
        <v>0.58837991416669377</v>
      </c>
    </row>
    <row r="603" spans="1:5" x14ac:dyDescent="0.3">
      <c r="A603" s="16" t="s">
        <v>10</v>
      </c>
      <c r="B603" s="79">
        <v>2</v>
      </c>
      <c r="C603" s="88">
        <v>4</v>
      </c>
      <c r="D603" s="88">
        <v>1</v>
      </c>
      <c r="E603" s="100">
        <v>0.62942219356786622</v>
      </c>
    </row>
    <row r="604" spans="1:5" x14ac:dyDescent="0.3">
      <c r="A604" s="16" t="s">
        <v>10</v>
      </c>
      <c r="B604" s="79">
        <v>2</v>
      </c>
      <c r="C604" s="88">
        <v>4</v>
      </c>
      <c r="D604" s="88">
        <v>2</v>
      </c>
      <c r="E604" s="100">
        <v>0.75046195088135992</v>
      </c>
    </row>
    <row r="605" spans="1:5" x14ac:dyDescent="0.3">
      <c r="A605" s="16" t="s">
        <v>10</v>
      </c>
      <c r="B605" s="79">
        <v>2</v>
      </c>
      <c r="C605" s="88">
        <v>4</v>
      </c>
      <c r="D605" s="88">
        <v>3</v>
      </c>
      <c r="E605" s="100">
        <v>0.70917271118174163</v>
      </c>
    </row>
    <row r="606" spans="1:5" x14ac:dyDescent="0.3">
      <c r="A606" s="16" t="s">
        <v>10</v>
      </c>
      <c r="B606" s="79">
        <v>2</v>
      </c>
      <c r="C606" s="88">
        <v>4</v>
      </c>
      <c r="D606" s="88">
        <v>4</v>
      </c>
      <c r="E606" s="100">
        <v>0.7344041832878625</v>
      </c>
    </row>
    <row r="607" spans="1:5" x14ac:dyDescent="0.3">
      <c r="A607" s="16" t="s">
        <v>10</v>
      </c>
      <c r="B607" s="79">
        <v>2</v>
      </c>
      <c r="C607" s="88">
        <v>4</v>
      </c>
      <c r="D607" s="88">
        <v>5</v>
      </c>
      <c r="E607" s="93"/>
    </row>
    <row r="608" spans="1:5" x14ac:dyDescent="0.3">
      <c r="A608" s="16" t="s">
        <v>10</v>
      </c>
      <c r="B608" s="79">
        <v>2</v>
      </c>
      <c r="C608" s="88">
        <v>4</v>
      </c>
      <c r="D608" s="88">
        <v>6</v>
      </c>
      <c r="E608" s="100">
        <v>0.36132641660471432</v>
      </c>
    </row>
    <row r="609" spans="1:5" x14ac:dyDescent="0.3">
      <c r="A609" s="16" t="s">
        <v>10</v>
      </c>
      <c r="B609" s="79">
        <v>2</v>
      </c>
      <c r="C609" s="88">
        <v>4</v>
      </c>
      <c r="D609" s="88">
        <v>7</v>
      </c>
      <c r="E609" s="100">
        <v>0.35184841577200282</v>
      </c>
    </row>
    <row r="610" spans="1:5" x14ac:dyDescent="0.3">
      <c r="A610" s="16" t="s">
        <v>10</v>
      </c>
      <c r="B610" s="79">
        <v>2</v>
      </c>
      <c r="C610" s="88">
        <v>4</v>
      </c>
      <c r="D610" s="88">
        <v>8</v>
      </c>
      <c r="E610" s="93"/>
    </row>
    <row r="611" spans="1:5" x14ac:dyDescent="0.3">
      <c r="A611" s="16" t="s">
        <v>10</v>
      </c>
      <c r="B611" s="79">
        <v>2</v>
      </c>
      <c r="C611" s="88">
        <v>4</v>
      </c>
      <c r="D611" s="88">
        <v>9</v>
      </c>
      <c r="E611" s="100">
        <v>0.83779789211852262</v>
      </c>
    </row>
    <row r="612" spans="1:5" x14ac:dyDescent="0.3">
      <c r="A612" s="16" t="s">
        <v>10</v>
      </c>
      <c r="B612" s="79">
        <v>2</v>
      </c>
      <c r="C612" s="88">
        <v>4</v>
      </c>
      <c r="D612" s="88">
        <v>10</v>
      </c>
      <c r="E612" s="100">
        <v>0.40738722442984493</v>
      </c>
    </row>
    <row r="613" spans="1:5" ht="15" thickBot="1" x14ac:dyDescent="0.35">
      <c r="A613" s="56" t="s">
        <v>10</v>
      </c>
      <c r="B613" s="102">
        <v>2</v>
      </c>
      <c r="C613" s="94">
        <v>4</v>
      </c>
      <c r="D613" s="94">
        <v>11</v>
      </c>
      <c r="E613" s="103">
        <v>0.60468960361024759</v>
      </c>
    </row>
    <row r="614" spans="1:5" x14ac:dyDescent="0.3">
      <c r="A614" s="57" t="s">
        <v>11</v>
      </c>
      <c r="B614" s="97">
        <v>0</v>
      </c>
      <c r="C614" s="96">
        <v>1</v>
      </c>
      <c r="D614" s="96">
        <v>1</v>
      </c>
      <c r="E614" s="99">
        <v>1.037521168090265</v>
      </c>
    </row>
    <row r="615" spans="1:5" x14ac:dyDescent="0.3">
      <c r="A615" s="16" t="s">
        <v>11</v>
      </c>
      <c r="B615" s="79">
        <v>0</v>
      </c>
      <c r="C615" s="88">
        <v>1</v>
      </c>
      <c r="D615" s="88">
        <v>2</v>
      </c>
      <c r="E615" s="100">
        <v>1.1047165889851991</v>
      </c>
    </row>
    <row r="616" spans="1:5" x14ac:dyDescent="0.3">
      <c r="A616" s="16" t="s">
        <v>11</v>
      </c>
      <c r="B616" s="79">
        <v>0</v>
      </c>
      <c r="C616" s="88">
        <v>1</v>
      </c>
      <c r="D616" s="88">
        <v>3</v>
      </c>
      <c r="E616" s="100">
        <v>0.98725364511186764</v>
      </c>
    </row>
    <row r="617" spans="1:5" x14ac:dyDescent="0.3">
      <c r="A617" s="16" t="s">
        <v>11</v>
      </c>
      <c r="B617" s="79">
        <v>0</v>
      </c>
      <c r="C617" s="88">
        <v>1</v>
      </c>
      <c r="D617" s="88">
        <v>4</v>
      </c>
      <c r="E617" s="100">
        <v>0.96087641310025895</v>
      </c>
    </row>
    <row r="618" spans="1:5" x14ac:dyDescent="0.3">
      <c r="A618" s="16" t="s">
        <v>11</v>
      </c>
      <c r="B618" s="79">
        <v>0</v>
      </c>
      <c r="C618" s="88">
        <v>1</v>
      </c>
      <c r="D618" s="88">
        <v>5</v>
      </c>
      <c r="E618" s="100">
        <v>0.96617004233045689</v>
      </c>
    </row>
    <row r="619" spans="1:5" x14ac:dyDescent="0.3">
      <c r="A619" s="16" t="s">
        <v>11</v>
      </c>
      <c r="B619" s="79">
        <v>0</v>
      </c>
      <c r="C619" s="88">
        <v>1</v>
      </c>
      <c r="D619" s="88">
        <v>6</v>
      </c>
      <c r="E619" s="100">
        <v>1.032706987316069</v>
      </c>
    </row>
    <row r="620" spans="1:5" x14ac:dyDescent="0.3">
      <c r="A620" s="16" t="s">
        <v>11</v>
      </c>
      <c r="B620" s="79">
        <v>0</v>
      </c>
      <c r="C620" s="88">
        <v>1</v>
      </c>
      <c r="D620" s="88">
        <v>7</v>
      </c>
      <c r="E620" s="100">
        <v>1.0551565830209275</v>
      </c>
    </row>
    <row r="621" spans="1:5" x14ac:dyDescent="0.3">
      <c r="A621" s="16" t="s">
        <v>11</v>
      </c>
      <c r="B621" s="79">
        <v>0</v>
      </c>
      <c r="C621" s="88">
        <v>1</v>
      </c>
      <c r="D621" s="88">
        <v>8</v>
      </c>
      <c r="E621" s="100">
        <v>0.90780476036297664</v>
      </c>
    </row>
    <row r="622" spans="1:5" x14ac:dyDescent="0.3">
      <c r="A622" s="16" t="s">
        <v>11</v>
      </c>
      <c r="B622" s="79">
        <v>0</v>
      </c>
      <c r="C622" s="88">
        <v>1</v>
      </c>
      <c r="D622" s="88">
        <v>9</v>
      </c>
      <c r="E622" s="100">
        <v>0.88140331175893583</v>
      </c>
    </row>
    <row r="623" spans="1:5" x14ac:dyDescent="0.3">
      <c r="A623" s="16" t="s">
        <v>11</v>
      </c>
      <c r="B623" s="79">
        <v>0</v>
      </c>
      <c r="C623" s="88">
        <v>1</v>
      </c>
      <c r="D623" s="88">
        <v>10</v>
      </c>
      <c r="E623" s="100">
        <v>0.87473748480952773</v>
      </c>
    </row>
    <row r="624" spans="1:5" x14ac:dyDescent="0.3">
      <c r="A624" s="16" t="s">
        <v>11</v>
      </c>
      <c r="B624" s="79">
        <v>0</v>
      </c>
      <c r="C624" s="88">
        <v>1</v>
      </c>
      <c r="D624" s="88">
        <v>11</v>
      </c>
      <c r="E624" s="100">
        <v>0.91562914053109323</v>
      </c>
    </row>
    <row r="625" spans="1:5" x14ac:dyDescent="0.3">
      <c r="A625" s="16" t="s">
        <v>11</v>
      </c>
      <c r="B625" s="79">
        <v>0</v>
      </c>
      <c r="C625" s="88">
        <v>1</v>
      </c>
      <c r="D625" s="88">
        <v>12</v>
      </c>
      <c r="E625" s="100">
        <v>0.87278906358752484</v>
      </c>
    </row>
    <row r="626" spans="1:5" x14ac:dyDescent="0.3">
      <c r="A626" s="16" t="s">
        <v>11</v>
      </c>
      <c r="B626" s="79">
        <v>0</v>
      </c>
      <c r="C626" s="88">
        <v>1</v>
      </c>
      <c r="D626" s="88">
        <v>13</v>
      </c>
      <c r="E626" s="100">
        <v>1.0107774915239149</v>
      </c>
    </row>
    <row r="627" spans="1:5" x14ac:dyDescent="0.3">
      <c r="A627" s="16" t="s">
        <v>11</v>
      </c>
      <c r="B627" s="79">
        <v>0</v>
      </c>
      <c r="C627" s="88">
        <v>1</v>
      </c>
      <c r="D627" s="88">
        <v>14</v>
      </c>
      <c r="E627" s="100">
        <v>1.0597755250786254</v>
      </c>
    </row>
    <row r="628" spans="1:5" x14ac:dyDescent="0.3">
      <c r="A628" s="16" t="s">
        <v>11</v>
      </c>
      <c r="B628" s="79">
        <v>0</v>
      </c>
      <c r="C628" s="88">
        <v>1</v>
      </c>
      <c r="D628" s="88">
        <v>15</v>
      </c>
      <c r="E628" s="100">
        <v>1.1066160270631267</v>
      </c>
    </row>
    <row r="629" spans="1:5" x14ac:dyDescent="0.3">
      <c r="A629" s="16" t="s">
        <v>11</v>
      </c>
      <c r="B629" s="79">
        <v>0</v>
      </c>
      <c r="C629" s="88">
        <v>1</v>
      </c>
      <c r="D629" s="88">
        <v>16</v>
      </c>
      <c r="E629" s="100">
        <v>0.9469480987443919</v>
      </c>
    </row>
    <row r="630" spans="1:5" x14ac:dyDescent="0.3">
      <c r="A630" s="16" t="s">
        <v>11</v>
      </c>
      <c r="B630" s="79">
        <v>0</v>
      </c>
      <c r="C630" s="88">
        <v>1</v>
      </c>
      <c r="D630" s="88">
        <v>17</v>
      </c>
      <c r="E630" s="100">
        <v>0.86372216673630597</v>
      </c>
    </row>
    <row r="631" spans="1:5" x14ac:dyDescent="0.3">
      <c r="A631" s="16" t="s">
        <v>11</v>
      </c>
      <c r="B631" s="79">
        <v>0</v>
      </c>
      <c r="C631" s="88">
        <v>1</v>
      </c>
      <c r="D631" s="88">
        <v>18</v>
      </c>
      <c r="E631" s="100">
        <v>1.0309780101164632</v>
      </c>
    </row>
    <row r="632" spans="1:5" x14ac:dyDescent="0.3">
      <c r="A632" s="16" t="s">
        <v>11</v>
      </c>
      <c r="B632" s="79">
        <v>0</v>
      </c>
      <c r="C632" s="88">
        <v>1</v>
      </c>
      <c r="D632" s="88">
        <v>19</v>
      </c>
      <c r="E632" s="100">
        <v>0.8737134503872549</v>
      </c>
    </row>
    <row r="633" spans="1:5" x14ac:dyDescent="0.3">
      <c r="A633" s="16" t="s">
        <v>11</v>
      </c>
      <c r="B633" s="79">
        <v>0</v>
      </c>
      <c r="C633" s="88">
        <v>1</v>
      </c>
      <c r="D633" s="88">
        <v>20</v>
      </c>
      <c r="E633" s="100">
        <v>1.0612426778889996</v>
      </c>
    </row>
    <row r="634" spans="1:5" x14ac:dyDescent="0.3">
      <c r="A634" s="16" t="s">
        <v>11</v>
      </c>
      <c r="B634" s="79">
        <v>0</v>
      </c>
      <c r="C634" s="88">
        <v>1</v>
      </c>
      <c r="D634" s="88">
        <v>21</v>
      </c>
      <c r="E634" s="100">
        <v>1.0467235745939421</v>
      </c>
    </row>
    <row r="635" spans="1:5" x14ac:dyDescent="0.3">
      <c r="A635" s="16" t="s">
        <v>11</v>
      </c>
      <c r="B635" s="79">
        <v>0</v>
      </c>
      <c r="C635" s="88">
        <v>1</v>
      </c>
      <c r="D635" s="88">
        <v>22</v>
      </c>
      <c r="E635" s="100">
        <v>0.92050754404141732</v>
      </c>
    </row>
    <row r="636" spans="1:5" x14ac:dyDescent="0.3">
      <c r="A636" s="16" t="s">
        <v>11</v>
      </c>
      <c r="B636" s="79">
        <v>0</v>
      </c>
      <c r="C636" s="88">
        <v>2</v>
      </c>
      <c r="D636" s="88">
        <v>1</v>
      </c>
      <c r="E636" s="100">
        <v>0.76942670626296239</v>
      </c>
    </row>
    <row r="637" spans="1:5" x14ac:dyDescent="0.3">
      <c r="A637" s="16" t="s">
        <v>11</v>
      </c>
      <c r="B637" s="79">
        <v>0</v>
      </c>
      <c r="C637" s="88">
        <v>2</v>
      </c>
      <c r="D637" s="88">
        <v>2</v>
      </c>
      <c r="E637" s="100">
        <v>0.96480122567770243</v>
      </c>
    </row>
    <row r="638" spans="1:5" x14ac:dyDescent="0.3">
      <c r="A638" s="16" t="s">
        <v>11</v>
      </c>
      <c r="B638" s="79">
        <v>0</v>
      </c>
      <c r="C638" s="88">
        <v>2</v>
      </c>
      <c r="D638" s="88">
        <v>3</v>
      </c>
      <c r="E638" s="100">
        <v>1.0695739927849501</v>
      </c>
    </row>
    <row r="639" spans="1:5" x14ac:dyDescent="0.3">
      <c r="A639" s="16" t="s">
        <v>11</v>
      </c>
      <c r="B639" s="79">
        <v>0</v>
      </c>
      <c r="C639" s="88">
        <v>2</v>
      </c>
      <c r="D639" s="88">
        <v>4</v>
      </c>
      <c r="E639" s="100">
        <v>1.0643286209954976</v>
      </c>
    </row>
    <row r="640" spans="1:5" x14ac:dyDescent="0.3">
      <c r="A640" s="16" t="s">
        <v>11</v>
      </c>
      <c r="B640" s="79">
        <v>0</v>
      </c>
      <c r="C640" s="88">
        <v>2</v>
      </c>
      <c r="D640" s="88">
        <v>5</v>
      </c>
      <c r="E640" s="100">
        <v>0.83100461378836654</v>
      </c>
    </row>
    <row r="641" spans="1:5" x14ac:dyDescent="0.3">
      <c r="A641" s="16" t="s">
        <v>11</v>
      </c>
      <c r="B641" s="79">
        <v>0</v>
      </c>
      <c r="C641" s="88">
        <v>2</v>
      </c>
      <c r="D641" s="88">
        <v>6</v>
      </c>
      <c r="E641" s="100">
        <v>1.1088755195487998</v>
      </c>
    </row>
    <row r="642" spans="1:5" x14ac:dyDescent="0.3">
      <c r="A642" s="16" t="s">
        <v>11</v>
      </c>
      <c r="B642" s="79">
        <v>0</v>
      </c>
      <c r="C642" s="88">
        <v>2</v>
      </c>
      <c r="D642" s="88">
        <v>7</v>
      </c>
      <c r="E642" s="100">
        <v>1.2485393335708945</v>
      </c>
    </row>
    <row r="643" spans="1:5" x14ac:dyDescent="0.3">
      <c r="A643" s="16" t="s">
        <v>11</v>
      </c>
      <c r="B643" s="79">
        <v>0</v>
      </c>
      <c r="C643" s="88">
        <v>2</v>
      </c>
      <c r="D643" s="88">
        <v>8</v>
      </c>
      <c r="E643" s="100">
        <v>0.9961252532025261</v>
      </c>
    </row>
    <row r="644" spans="1:5" x14ac:dyDescent="0.3">
      <c r="A644" s="16" t="s">
        <v>11</v>
      </c>
      <c r="B644" s="79">
        <v>0</v>
      </c>
      <c r="C644" s="88">
        <v>2</v>
      </c>
      <c r="D644" s="88">
        <v>9</v>
      </c>
      <c r="E644" s="100">
        <v>1.2546920546515017</v>
      </c>
    </row>
    <row r="645" spans="1:5" x14ac:dyDescent="0.3">
      <c r="A645" s="16" t="s">
        <v>11</v>
      </c>
      <c r="B645" s="79">
        <v>0</v>
      </c>
      <c r="C645" s="88">
        <v>2</v>
      </c>
      <c r="D645" s="88">
        <v>10</v>
      </c>
      <c r="E645" s="100">
        <v>1.3368376532329653</v>
      </c>
    </row>
    <row r="646" spans="1:5" x14ac:dyDescent="0.3">
      <c r="A646" s="16" t="s">
        <v>11</v>
      </c>
      <c r="B646" s="79">
        <v>0</v>
      </c>
      <c r="C646" s="88">
        <v>2</v>
      </c>
      <c r="D646" s="88">
        <v>11</v>
      </c>
      <c r="E646" s="100">
        <v>1.0432302108173215</v>
      </c>
    </row>
    <row r="647" spans="1:5" x14ac:dyDescent="0.3">
      <c r="A647" s="16" t="s">
        <v>11</v>
      </c>
      <c r="B647" s="79">
        <v>0</v>
      </c>
      <c r="C647" s="88">
        <v>2</v>
      </c>
      <c r="D647" s="88">
        <v>12</v>
      </c>
      <c r="E647" s="100">
        <v>0.92802435813184037</v>
      </c>
    </row>
    <row r="648" spans="1:5" x14ac:dyDescent="0.3">
      <c r="A648" s="16" t="s">
        <v>11</v>
      </c>
      <c r="B648" s="79">
        <v>0</v>
      </c>
      <c r="C648" s="88">
        <v>2</v>
      </c>
      <c r="D648" s="88">
        <v>13</v>
      </c>
      <c r="E648" s="100">
        <v>0.94259261492045454</v>
      </c>
    </row>
    <row r="649" spans="1:5" x14ac:dyDescent="0.3">
      <c r="A649" s="16" t="s">
        <v>11</v>
      </c>
      <c r="B649" s="79">
        <v>0</v>
      </c>
      <c r="C649" s="88">
        <v>2</v>
      </c>
      <c r="D649" s="88">
        <v>14</v>
      </c>
      <c r="E649" s="100">
        <v>0.99311884910105797</v>
      </c>
    </row>
    <row r="650" spans="1:5" x14ac:dyDescent="0.3">
      <c r="A650" s="16" t="s">
        <v>11</v>
      </c>
      <c r="B650" s="79">
        <v>0</v>
      </c>
      <c r="C650" s="88">
        <v>2</v>
      </c>
      <c r="D650" s="88">
        <v>15</v>
      </c>
      <c r="E650" s="100">
        <v>0.83584775798232702</v>
      </c>
    </row>
    <row r="651" spans="1:5" x14ac:dyDescent="0.3">
      <c r="A651" s="16" t="s">
        <v>11</v>
      </c>
      <c r="B651" s="79">
        <v>0</v>
      </c>
      <c r="C651" s="88">
        <v>2</v>
      </c>
      <c r="D651" s="88">
        <v>16</v>
      </c>
      <c r="E651" s="100">
        <v>1.3540870201551047</v>
      </c>
    </row>
    <row r="652" spans="1:5" x14ac:dyDescent="0.3">
      <c r="A652" s="16" t="s">
        <v>11</v>
      </c>
      <c r="B652" s="79">
        <v>0</v>
      </c>
      <c r="C652" s="88">
        <v>2</v>
      </c>
      <c r="D652" s="88">
        <v>17</v>
      </c>
      <c r="E652" s="100">
        <v>1.0715790620184</v>
      </c>
    </row>
    <row r="653" spans="1:5" x14ac:dyDescent="0.3">
      <c r="A653" s="16" t="s">
        <v>11</v>
      </c>
      <c r="B653" s="79">
        <v>0</v>
      </c>
      <c r="C653" s="88">
        <v>2</v>
      </c>
      <c r="D653" s="88">
        <v>18</v>
      </c>
      <c r="E653" s="100">
        <v>1.2551845232575887</v>
      </c>
    </row>
    <row r="654" spans="1:5" x14ac:dyDescent="0.3">
      <c r="A654" s="16" t="s">
        <v>11</v>
      </c>
      <c r="B654" s="79">
        <v>0</v>
      </c>
      <c r="C654" s="88">
        <v>2</v>
      </c>
      <c r="D654" s="88">
        <v>19</v>
      </c>
      <c r="E654" s="100">
        <v>0.86127960007326443</v>
      </c>
    </row>
    <row r="655" spans="1:5" x14ac:dyDescent="0.3">
      <c r="A655" s="16" t="s">
        <v>11</v>
      </c>
      <c r="B655" s="79">
        <v>0</v>
      </c>
      <c r="C655" s="88">
        <v>3</v>
      </c>
      <c r="D655" s="88">
        <v>1</v>
      </c>
      <c r="E655" s="100">
        <v>0.9820952492477808</v>
      </c>
    </row>
    <row r="656" spans="1:5" x14ac:dyDescent="0.3">
      <c r="A656" s="16" t="s">
        <v>11</v>
      </c>
      <c r="B656" s="79">
        <v>0</v>
      </c>
      <c r="C656" s="88">
        <v>3</v>
      </c>
      <c r="D656" s="88">
        <v>2</v>
      </c>
      <c r="E656" s="100">
        <v>0.99476470709125586</v>
      </c>
    </row>
    <row r="657" spans="1:5" x14ac:dyDescent="0.3">
      <c r="A657" s="16" t="s">
        <v>11</v>
      </c>
      <c r="B657" s="79">
        <v>0</v>
      </c>
      <c r="C657" s="88">
        <v>3</v>
      </c>
      <c r="D657" s="88">
        <v>3</v>
      </c>
      <c r="E657" s="100">
        <v>0.98205588147865763</v>
      </c>
    </row>
    <row r="658" spans="1:5" x14ac:dyDescent="0.3">
      <c r="A658" s="16" t="s">
        <v>11</v>
      </c>
      <c r="B658" s="79">
        <v>0</v>
      </c>
      <c r="C658" s="88">
        <v>3</v>
      </c>
      <c r="D658" s="88">
        <v>4</v>
      </c>
      <c r="E658" s="100">
        <v>1.2387344627239909</v>
      </c>
    </row>
    <row r="659" spans="1:5" x14ac:dyDescent="0.3">
      <c r="A659" s="16" t="s">
        <v>11</v>
      </c>
      <c r="B659" s="79">
        <v>0</v>
      </c>
      <c r="C659" s="88">
        <v>3</v>
      </c>
      <c r="D659" s="88">
        <v>5</v>
      </c>
      <c r="E659" s="100">
        <v>0.92341903403822756</v>
      </c>
    </row>
    <row r="660" spans="1:5" x14ac:dyDescent="0.3">
      <c r="A660" s="16" t="s">
        <v>11</v>
      </c>
      <c r="B660" s="79">
        <v>0</v>
      </c>
      <c r="C660" s="88">
        <v>3</v>
      </c>
      <c r="D660" s="88">
        <v>6</v>
      </c>
      <c r="E660" s="100">
        <v>1.0055023072867084</v>
      </c>
    </row>
    <row r="661" spans="1:5" x14ac:dyDescent="0.3">
      <c r="A661" s="16" t="s">
        <v>11</v>
      </c>
      <c r="B661" s="79">
        <v>0</v>
      </c>
      <c r="C661" s="88">
        <v>3</v>
      </c>
      <c r="D661" s="88">
        <v>7</v>
      </c>
      <c r="E661" s="100">
        <v>0.79005628033883546</v>
      </c>
    </row>
    <row r="662" spans="1:5" x14ac:dyDescent="0.3">
      <c r="A662" s="16" t="s">
        <v>11</v>
      </c>
      <c r="B662" s="79">
        <v>0</v>
      </c>
      <c r="C662" s="88">
        <v>3</v>
      </c>
      <c r="D662" s="88">
        <v>8</v>
      </c>
      <c r="E662" s="100">
        <v>1.0256841675863486</v>
      </c>
    </row>
    <row r="663" spans="1:5" x14ac:dyDescent="0.3">
      <c r="A663" s="16" t="s">
        <v>11</v>
      </c>
      <c r="B663" s="79">
        <v>0</v>
      </c>
      <c r="C663" s="88">
        <v>3</v>
      </c>
      <c r="D663" s="88">
        <v>9</v>
      </c>
      <c r="E663" s="100">
        <v>0.89834693176229552</v>
      </c>
    </row>
    <row r="664" spans="1:5" x14ac:dyDescent="0.3">
      <c r="A664" s="16" t="s">
        <v>11</v>
      </c>
      <c r="B664" s="79">
        <v>0</v>
      </c>
      <c r="C664" s="88">
        <v>3</v>
      </c>
      <c r="D664" s="88">
        <v>10</v>
      </c>
      <c r="E664" s="100">
        <v>0.94423685061381513</v>
      </c>
    </row>
    <row r="665" spans="1:5" x14ac:dyDescent="0.3">
      <c r="A665" s="16" t="s">
        <v>11</v>
      </c>
      <c r="B665" s="79">
        <v>0</v>
      </c>
      <c r="C665" s="88">
        <v>3</v>
      </c>
      <c r="D665" s="88">
        <v>11</v>
      </c>
      <c r="E665" s="100">
        <v>0.82934894014661564</v>
      </c>
    </row>
    <row r="666" spans="1:5" x14ac:dyDescent="0.3">
      <c r="A666" s="16" t="s">
        <v>11</v>
      </c>
      <c r="B666" s="79">
        <v>0</v>
      </c>
      <c r="C666" s="88">
        <v>3</v>
      </c>
      <c r="D666" s="88">
        <v>12</v>
      </c>
      <c r="E666" s="100">
        <v>1.213019123290078</v>
      </c>
    </row>
    <row r="667" spans="1:5" x14ac:dyDescent="0.3">
      <c r="A667" s="16" t="s">
        <v>11</v>
      </c>
      <c r="B667" s="79">
        <v>0</v>
      </c>
      <c r="C667" s="88">
        <v>3</v>
      </c>
      <c r="D667" s="88">
        <v>13</v>
      </c>
      <c r="E667" s="100">
        <v>0.84490975791745782</v>
      </c>
    </row>
    <row r="668" spans="1:5" x14ac:dyDescent="0.3">
      <c r="A668" s="16" t="s">
        <v>11</v>
      </c>
      <c r="B668" s="79">
        <v>0</v>
      </c>
      <c r="C668" s="88">
        <v>3</v>
      </c>
      <c r="D668" s="88">
        <v>14</v>
      </c>
      <c r="E668" s="100">
        <v>0.82627251566118831</v>
      </c>
    </row>
    <row r="669" spans="1:5" x14ac:dyDescent="0.3">
      <c r="A669" s="16" t="s">
        <v>11</v>
      </c>
      <c r="B669" s="79">
        <v>0</v>
      </c>
      <c r="C669" s="88">
        <v>3</v>
      </c>
      <c r="D669" s="88">
        <v>15</v>
      </c>
      <c r="E669" s="100">
        <v>0.94617153630203277</v>
      </c>
    </row>
    <row r="670" spans="1:5" x14ac:dyDescent="0.3">
      <c r="A670" s="16" t="s">
        <v>11</v>
      </c>
      <c r="B670" s="79">
        <v>0</v>
      </c>
      <c r="C670" s="88">
        <v>3</v>
      </c>
      <c r="D670" s="88">
        <v>16</v>
      </c>
      <c r="E670" s="100">
        <v>1.012805796680829</v>
      </c>
    </row>
    <row r="671" spans="1:5" x14ac:dyDescent="0.3">
      <c r="A671" s="16" t="s">
        <v>11</v>
      </c>
      <c r="B671" s="79">
        <v>0</v>
      </c>
      <c r="C671" s="88">
        <v>3</v>
      </c>
      <c r="D671" s="88">
        <v>17</v>
      </c>
      <c r="E671" s="100">
        <v>0.8814879314222156</v>
      </c>
    </row>
    <row r="672" spans="1:5" x14ac:dyDescent="0.3">
      <c r="A672" s="16" t="s">
        <v>11</v>
      </c>
      <c r="B672" s="79">
        <v>0</v>
      </c>
      <c r="C672" s="88">
        <v>3</v>
      </c>
      <c r="D672" s="88">
        <v>18</v>
      </c>
      <c r="E672" s="100">
        <v>0.76090709647308741</v>
      </c>
    </row>
    <row r="673" spans="1:5" x14ac:dyDescent="0.3">
      <c r="A673" s="16" t="s">
        <v>11</v>
      </c>
      <c r="B673" s="79">
        <v>0</v>
      </c>
      <c r="C673" s="88">
        <v>3</v>
      </c>
      <c r="D673" s="88">
        <v>19</v>
      </c>
      <c r="E673" s="100">
        <v>1.0309644964483802</v>
      </c>
    </row>
    <row r="674" spans="1:5" x14ac:dyDescent="0.3">
      <c r="A674" s="16" t="s">
        <v>11</v>
      </c>
      <c r="B674" s="79">
        <v>0</v>
      </c>
      <c r="C674" s="88">
        <v>3</v>
      </c>
      <c r="D674" s="88">
        <v>20</v>
      </c>
      <c r="E674" s="100">
        <v>1.0096385435975932</v>
      </c>
    </row>
    <row r="675" spans="1:5" x14ac:dyDescent="0.3">
      <c r="A675" s="16" t="s">
        <v>11</v>
      </c>
      <c r="B675" s="79">
        <v>0</v>
      </c>
      <c r="C675" s="88">
        <v>3</v>
      </c>
      <c r="D675" s="88">
        <v>21</v>
      </c>
      <c r="E675" s="100">
        <v>0.88281758613137629</v>
      </c>
    </row>
    <row r="676" spans="1:5" x14ac:dyDescent="0.3">
      <c r="A676" s="16" t="s">
        <v>11</v>
      </c>
      <c r="B676" s="79">
        <v>0</v>
      </c>
      <c r="C676" s="88">
        <v>4</v>
      </c>
      <c r="D676" s="88">
        <v>1</v>
      </c>
      <c r="E676" s="100">
        <v>1.0305391274180185</v>
      </c>
    </row>
    <row r="677" spans="1:5" x14ac:dyDescent="0.3">
      <c r="A677" s="16" t="s">
        <v>11</v>
      </c>
      <c r="B677" s="79">
        <v>0</v>
      </c>
      <c r="C677" s="88">
        <v>4</v>
      </c>
      <c r="D677" s="88">
        <v>2</v>
      </c>
      <c r="E677" s="100">
        <v>1.0311147125421261</v>
      </c>
    </row>
    <row r="678" spans="1:5" x14ac:dyDescent="0.3">
      <c r="A678" s="16" t="s">
        <v>11</v>
      </c>
      <c r="B678" s="79">
        <v>0</v>
      </c>
      <c r="C678" s="88">
        <v>4</v>
      </c>
      <c r="D678" s="88">
        <v>3</v>
      </c>
      <c r="E678" s="100">
        <v>0.91390923570501414</v>
      </c>
    </row>
    <row r="679" spans="1:5" x14ac:dyDescent="0.3">
      <c r="A679" s="16" t="s">
        <v>11</v>
      </c>
      <c r="B679" s="79">
        <v>0</v>
      </c>
      <c r="C679" s="88">
        <v>4</v>
      </c>
      <c r="D679" s="88">
        <v>4</v>
      </c>
      <c r="E679" s="100">
        <v>1.0428468894862588</v>
      </c>
    </row>
    <row r="680" spans="1:5" x14ac:dyDescent="0.3">
      <c r="A680" s="16" t="s">
        <v>11</v>
      </c>
      <c r="B680" s="79">
        <v>0</v>
      </c>
      <c r="C680" s="88">
        <v>4</v>
      </c>
      <c r="D680" s="88">
        <v>5</v>
      </c>
      <c r="E680" s="100">
        <v>1.308511012446425</v>
      </c>
    </row>
    <row r="681" spans="1:5" x14ac:dyDescent="0.3">
      <c r="A681" s="16" t="s">
        <v>11</v>
      </c>
      <c r="B681" s="79">
        <v>0</v>
      </c>
      <c r="C681" s="88">
        <v>4</v>
      </c>
      <c r="D681" s="88">
        <v>6</v>
      </c>
      <c r="E681" s="100">
        <v>1.0330758051733655</v>
      </c>
    </row>
    <row r="682" spans="1:5" x14ac:dyDescent="0.3">
      <c r="A682" s="16" t="s">
        <v>11</v>
      </c>
      <c r="B682" s="79">
        <v>0</v>
      </c>
      <c r="C682" s="88">
        <v>4</v>
      </c>
      <c r="D682" s="88">
        <v>7</v>
      </c>
      <c r="E682" s="100">
        <v>1.0528807668052773</v>
      </c>
    </row>
    <row r="683" spans="1:5" x14ac:dyDescent="0.3">
      <c r="A683" s="16" t="s">
        <v>11</v>
      </c>
      <c r="B683" s="79">
        <v>0</v>
      </c>
      <c r="C683" s="88">
        <v>4</v>
      </c>
      <c r="D683" s="88">
        <v>8</v>
      </c>
      <c r="E683" s="100">
        <v>0.94765180853343889</v>
      </c>
    </row>
    <row r="684" spans="1:5" x14ac:dyDescent="0.3">
      <c r="A684" s="16" t="s">
        <v>11</v>
      </c>
      <c r="B684" s="79">
        <v>0</v>
      </c>
      <c r="C684" s="88">
        <v>4</v>
      </c>
      <c r="D684" s="88">
        <v>9</v>
      </c>
      <c r="E684" s="100">
        <v>0.76317953400544214</v>
      </c>
    </row>
    <row r="685" spans="1:5" x14ac:dyDescent="0.3">
      <c r="A685" s="16" t="s">
        <v>11</v>
      </c>
      <c r="B685" s="79">
        <v>0</v>
      </c>
      <c r="C685" s="88">
        <v>4</v>
      </c>
      <c r="D685" s="88">
        <v>10</v>
      </c>
      <c r="E685" s="100">
        <v>0.73067430822710067</v>
      </c>
    </row>
    <row r="686" spans="1:5" x14ac:dyDescent="0.3">
      <c r="A686" s="16" t="s">
        <v>11</v>
      </c>
      <c r="B686" s="79">
        <v>0</v>
      </c>
      <c r="C686" s="88">
        <v>4</v>
      </c>
      <c r="D686" s="88">
        <v>11</v>
      </c>
      <c r="E686" s="100">
        <v>0.92793434270173547</v>
      </c>
    </row>
    <row r="687" spans="1:5" x14ac:dyDescent="0.3">
      <c r="A687" s="16" t="s">
        <v>11</v>
      </c>
      <c r="B687" s="79">
        <v>0</v>
      </c>
      <c r="C687" s="88">
        <v>4</v>
      </c>
      <c r="D687" s="88">
        <v>12</v>
      </c>
      <c r="E687" s="100">
        <v>0.7960064769797065</v>
      </c>
    </row>
    <row r="688" spans="1:5" x14ac:dyDescent="0.3">
      <c r="A688" s="16" t="s">
        <v>11</v>
      </c>
      <c r="B688" s="79">
        <v>0</v>
      </c>
      <c r="C688" s="88">
        <v>4</v>
      </c>
      <c r="D688" s="88">
        <v>13</v>
      </c>
      <c r="E688" s="100">
        <v>0.95463135830579915</v>
      </c>
    </row>
    <row r="689" spans="1:5" x14ac:dyDescent="0.3">
      <c r="A689" s="16" t="s">
        <v>11</v>
      </c>
      <c r="B689" s="79">
        <v>0</v>
      </c>
      <c r="C689" s="88">
        <v>4</v>
      </c>
      <c r="D689" s="88">
        <v>14</v>
      </c>
      <c r="E689" s="100">
        <v>0.94199484981909365</v>
      </c>
    </row>
    <row r="690" spans="1:5" x14ac:dyDescent="0.3">
      <c r="A690" s="16" t="s">
        <v>11</v>
      </c>
      <c r="B690" s="79">
        <v>0</v>
      </c>
      <c r="C690" s="88">
        <v>4</v>
      </c>
      <c r="D690" s="88">
        <v>15</v>
      </c>
      <c r="E690" s="100">
        <v>1.1325198700797134</v>
      </c>
    </row>
    <row r="691" spans="1:5" x14ac:dyDescent="0.3">
      <c r="A691" s="16" t="s">
        <v>11</v>
      </c>
      <c r="B691" s="79">
        <v>0</v>
      </c>
      <c r="C691" s="88">
        <v>4</v>
      </c>
      <c r="D691" s="88">
        <v>16</v>
      </c>
      <c r="E691" s="100">
        <v>0.89361746869139558</v>
      </c>
    </row>
    <row r="692" spans="1:5" x14ac:dyDescent="0.3">
      <c r="A692" s="16" t="s">
        <v>11</v>
      </c>
      <c r="B692" s="79">
        <v>0</v>
      </c>
      <c r="C692" s="88">
        <v>4</v>
      </c>
      <c r="D692" s="88">
        <v>17</v>
      </c>
      <c r="E692" s="100">
        <v>0.88937715636476855</v>
      </c>
    </row>
    <row r="693" spans="1:5" x14ac:dyDescent="0.3">
      <c r="A693" s="16" t="s">
        <v>11</v>
      </c>
      <c r="B693" s="79">
        <v>37</v>
      </c>
      <c r="C693" s="88">
        <v>1</v>
      </c>
      <c r="D693" s="88">
        <v>1</v>
      </c>
      <c r="E693" s="100">
        <v>1.0715667045598971</v>
      </c>
    </row>
    <row r="694" spans="1:5" x14ac:dyDescent="0.3">
      <c r="A694" s="16" t="s">
        <v>11</v>
      </c>
      <c r="B694" s="79">
        <v>37</v>
      </c>
      <c r="C694" s="88">
        <v>1</v>
      </c>
      <c r="D694" s="88">
        <v>2</v>
      </c>
      <c r="E694" s="100">
        <v>0.8270233044792562</v>
      </c>
    </row>
    <row r="695" spans="1:5" x14ac:dyDescent="0.3">
      <c r="A695" s="16" t="s">
        <v>11</v>
      </c>
      <c r="B695" s="79">
        <v>37</v>
      </c>
      <c r="C695" s="88">
        <v>1</v>
      </c>
      <c r="D695" s="88">
        <v>3</v>
      </c>
      <c r="E695" s="100">
        <v>1.0883038157315017</v>
      </c>
    </row>
    <row r="696" spans="1:5" x14ac:dyDescent="0.3">
      <c r="A696" s="16" t="s">
        <v>11</v>
      </c>
      <c r="B696" s="79">
        <v>37</v>
      </c>
      <c r="C696" s="88">
        <v>1</v>
      </c>
      <c r="D696" s="88">
        <v>4</v>
      </c>
      <c r="E696" s="100">
        <v>0.71754168742840363</v>
      </c>
    </row>
    <row r="697" spans="1:5" x14ac:dyDescent="0.3">
      <c r="A697" s="16" t="s">
        <v>11</v>
      </c>
      <c r="B697" s="79">
        <v>37</v>
      </c>
      <c r="C697" s="88">
        <v>1</v>
      </c>
      <c r="D697" s="88">
        <v>5</v>
      </c>
      <c r="E697" s="100">
        <v>1.0412275224110106</v>
      </c>
    </row>
    <row r="698" spans="1:5" x14ac:dyDescent="0.3">
      <c r="A698" s="16" t="s">
        <v>11</v>
      </c>
      <c r="B698" s="79">
        <v>37</v>
      </c>
      <c r="C698" s="88">
        <v>1</v>
      </c>
      <c r="D698" s="88">
        <v>6</v>
      </c>
      <c r="E698" s="100">
        <v>0.81858469404539791</v>
      </c>
    </row>
    <row r="699" spans="1:5" x14ac:dyDescent="0.3">
      <c r="A699" s="16" t="s">
        <v>11</v>
      </c>
      <c r="B699" s="79">
        <v>37</v>
      </c>
      <c r="C699" s="88">
        <v>1</v>
      </c>
      <c r="D699" s="88">
        <v>7</v>
      </c>
      <c r="E699" s="100">
        <v>0.78065568790221618</v>
      </c>
    </row>
    <row r="700" spans="1:5" x14ac:dyDescent="0.3">
      <c r="A700" s="16" t="s">
        <v>11</v>
      </c>
      <c r="B700" s="79">
        <v>37</v>
      </c>
      <c r="C700" s="88">
        <v>1</v>
      </c>
      <c r="D700" s="88">
        <v>8</v>
      </c>
      <c r="E700" s="100">
        <v>0.64411822764224014</v>
      </c>
    </row>
    <row r="701" spans="1:5" x14ac:dyDescent="0.3">
      <c r="A701" s="16" t="s">
        <v>11</v>
      </c>
      <c r="B701" s="79">
        <v>37</v>
      </c>
      <c r="C701" s="88">
        <v>1</v>
      </c>
      <c r="D701" s="88">
        <v>9</v>
      </c>
      <c r="E701" s="100">
        <v>0.63399118119842779</v>
      </c>
    </row>
    <row r="702" spans="1:5" x14ac:dyDescent="0.3">
      <c r="A702" s="16" t="s">
        <v>11</v>
      </c>
      <c r="B702" s="79">
        <v>37</v>
      </c>
      <c r="C702" s="88">
        <v>1</v>
      </c>
      <c r="D702" s="88">
        <v>10</v>
      </c>
      <c r="E702" s="100">
        <v>0.99010345323786131</v>
      </c>
    </row>
    <row r="703" spans="1:5" x14ac:dyDescent="0.3">
      <c r="A703" s="16" t="s">
        <v>11</v>
      </c>
      <c r="B703" s="79">
        <v>37</v>
      </c>
      <c r="C703" s="88">
        <v>1</v>
      </c>
      <c r="D703" s="88">
        <v>11</v>
      </c>
      <c r="E703" s="100">
        <v>0.72580212503467767</v>
      </c>
    </row>
    <row r="704" spans="1:5" x14ac:dyDescent="0.3">
      <c r="A704" s="16" t="s">
        <v>11</v>
      </c>
      <c r="B704" s="79">
        <v>37</v>
      </c>
      <c r="C704" s="88">
        <v>1</v>
      </c>
      <c r="D704" s="88">
        <v>12</v>
      </c>
      <c r="E704" s="22"/>
    </row>
    <row r="705" spans="1:5" x14ac:dyDescent="0.3">
      <c r="A705" s="16" t="s">
        <v>11</v>
      </c>
      <c r="B705" s="79">
        <v>37</v>
      </c>
      <c r="C705" s="88">
        <v>1</v>
      </c>
      <c r="D705" s="88">
        <v>13</v>
      </c>
      <c r="E705" s="100">
        <v>0.94724042522925456</v>
      </c>
    </row>
    <row r="706" spans="1:5" x14ac:dyDescent="0.3">
      <c r="A706" s="16" t="s">
        <v>11</v>
      </c>
      <c r="B706" s="79">
        <v>37</v>
      </c>
      <c r="C706" s="88">
        <v>1</v>
      </c>
      <c r="D706" s="88">
        <v>14</v>
      </c>
      <c r="E706" s="100">
        <v>0.7664256191465616</v>
      </c>
    </row>
    <row r="707" spans="1:5" x14ac:dyDescent="0.3">
      <c r="A707" s="16" t="s">
        <v>11</v>
      </c>
      <c r="B707" s="79">
        <v>37</v>
      </c>
      <c r="C707" s="88">
        <v>1</v>
      </c>
      <c r="D707" s="88">
        <v>15</v>
      </c>
      <c r="E707" s="100">
        <v>0.75782593497260919</v>
      </c>
    </row>
    <row r="708" spans="1:5" x14ac:dyDescent="0.3">
      <c r="A708" s="16" t="s">
        <v>11</v>
      </c>
      <c r="B708" s="79">
        <v>37</v>
      </c>
      <c r="C708" s="88">
        <v>1</v>
      </c>
      <c r="D708" s="88">
        <v>16</v>
      </c>
      <c r="E708" s="100">
        <v>0.79591132935826348</v>
      </c>
    </row>
    <row r="709" spans="1:5" x14ac:dyDescent="0.3">
      <c r="A709" s="16" t="s">
        <v>11</v>
      </c>
      <c r="B709" s="79">
        <v>37</v>
      </c>
      <c r="C709" s="88">
        <v>1</v>
      </c>
      <c r="D709" s="88">
        <v>17</v>
      </c>
      <c r="E709" s="100">
        <v>0.92323723274549807</v>
      </c>
    </row>
    <row r="710" spans="1:5" x14ac:dyDescent="0.3">
      <c r="A710" s="16" t="s">
        <v>11</v>
      </c>
      <c r="B710" s="79">
        <v>37</v>
      </c>
      <c r="C710" s="88">
        <v>1</v>
      </c>
      <c r="D710" s="88">
        <v>18</v>
      </c>
      <c r="E710" s="100">
        <v>0.75241576625153106</v>
      </c>
    </row>
    <row r="711" spans="1:5" x14ac:dyDescent="0.3">
      <c r="A711" s="16" t="s">
        <v>11</v>
      </c>
      <c r="B711" s="79">
        <v>37</v>
      </c>
      <c r="C711" s="88">
        <v>1</v>
      </c>
      <c r="D711" s="88">
        <v>19</v>
      </c>
      <c r="E711" s="100">
        <v>0.79289211673764415</v>
      </c>
    </row>
    <row r="712" spans="1:5" x14ac:dyDescent="0.3">
      <c r="A712" s="16" t="s">
        <v>11</v>
      </c>
      <c r="B712" s="79">
        <v>37</v>
      </c>
      <c r="C712" s="88">
        <v>1</v>
      </c>
      <c r="D712" s="88">
        <v>20</v>
      </c>
      <c r="E712" s="100">
        <v>1.0075834101407766</v>
      </c>
    </row>
    <row r="713" spans="1:5" x14ac:dyDescent="0.3">
      <c r="A713" s="16" t="s">
        <v>11</v>
      </c>
      <c r="B713" s="79">
        <v>37</v>
      </c>
      <c r="C713" s="88">
        <v>1</v>
      </c>
      <c r="D713" s="88">
        <v>21</v>
      </c>
      <c r="E713" s="100">
        <v>0.75131881487989527</v>
      </c>
    </row>
    <row r="714" spans="1:5" x14ac:dyDescent="0.3">
      <c r="A714" s="16" t="s">
        <v>11</v>
      </c>
      <c r="B714" s="79">
        <v>37</v>
      </c>
      <c r="C714" s="88">
        <v>1</v>
      </c>
      <c r="D714" s="88">
        <v>22</v>
      </c>
      <c r="E714" s="100">
        <v>0.61281061026176908</v>
      </c>
    </row>
    <row r="715" spans="1:5" x14ac:dyDescent="0.3">
      <c r="A715" s="16" t="s">
        <v>11</v>
      </c>
      <c r="B715" s="79">
        <v>37</v>
      </c>
      <c r="C715" s="88">
        <v>1</v>
      </c>
      <c r="D715" s="88">
        <v>23</v>
      </c>
      <c r="E715" s="100">
        <v>0.73944986234623722</v>
      </c>
    </row>
    <row r="716" spans="1:5" x14ac:dyDescent="0.3">
      <c r="A716" s="16" t="s">
        <v>11</v>
      </c>
      <c r="B716" s="79">
        <v>37</v>
      </c>
      <c r="C716" s="88">
        <v>1</v>
      </c>
      <c r="D716" s="88">
        <v>24</v>
      </c>
      <c r="E716" s="100">
        <v>0.70099304708731425</v>
      </c>
    </row>
    <row r="717" spans="1:5" x14ac:dyDescent="0.3">
      <c r="A717" s="16" t="s">
        <v>11</v>
      </c>
      <c r="B717" s="79">
        <v>37</v>
      </c>
      <c r="C717" s="88">
        <v>1</v>
      </c>
      <c r="D717" s="88">
        <v>25</v>
      </c>
      <c r="E717" s="100">
        <v>1.0036145866720962</v>
      </c>
    </row>
    <row r="718" spans="1:5" x14ac:dyDescent="0.3">
      <c r="A718" s="16" t="s">
        <v>11</v>
      </c>
      <c r="B718" s="79">
        <v>37</v>
      </c>
      <c r="C718" s="88">
        <v>1</v>
      </c>
      <c r="D718" s="88">
        <v>26</v>
      </c>
      <c r="E718" s="100">
        <v>1.0237826207876402</v>
      </c>
    </row>
    <row r="719" spans="1:5" x14ac:dyDescent="0.3">
      <c r="A719" s="16" t="s">
        <v>11</v>
      </c>
      <c r="B719" s="79">
        <v>37</v>
      </c>
      <c r="C719" s="88">
        <v>2</v>
      </c>
      <c r="D719" s="88">
        <v>1</v>
      </c>
      <c r="E719" s="100">
        <v>0.78058677336336424</v>
      </c>
    </row>
    <row r="720" spans="1:5" x14ac:dyDescent="0.3">
      <c r="A720" s="16" t="s">
        <v>11</v>
      </c>
      <c r="B720" s="79">
        <v>37</v>
      </c>
      <c r="C720" s="88">
        <v>2</v>
      </c>
      <c r="D720" s="88">
        <v>2</v>
      </c>
      <c r="E720" s="100">
        <v>0.89073168176307438</v>
      </c>
    </row>
    <row r="721" spans="1:5" x14ac:dyDescent="0.3">
      <c r="A721" s="16" t="s">
        <v>11</v>
      </c>
      <c r="B721" s="79">
        <v>37</v>
      </c>
      <c r="C721" s="88">
        <v>2</v>
      </c>
      <c r="D721" s="88">
        <v>3</v>
      </c>
      <c r="E721" s="100">
        <v>1.1417231055484525</v>
      </c>
    </row>
    <row r="722" spans="1:5" x14ac:dyDescent="0.3">
      <c r="A722" s="16" t="s">
        <v>11</v>
      </c>
      <c r="B722" s="79">
        <v>37</v>
      </c>
      <c r="C722" s="88">
        <v>2</v>
      </c>
      <c r="D722" s="88">
        <v>4</v>
      </c>
      <c r="E722" s="100">
        <v>0.73974346681087944</v>
      </c>
    </row>
    <row r="723" spans="1:5" x14ac:dyDescent="0.3">
      <c r="A723" s="16" t="s">
        <v>11</v>
      </c>
      <c r="B723" s="79">
        <v>37</v>
      </c>
      <c r="C723" s="88">
        <v>2</v>
      </c>
      <c r="D723" s="88">
        <v>5</v>
      </c>
      <c r="E723" s="100">
        <v>0.84114899831596357</v>
      </c>
    </row>
    <row r="724" spans="1:5" x14ac:dyDescent="0.3">
      <c r="A724" s="16" t="s">
        <v>11</v>
      </c>
      <c r="B724" s="79">
        <v>37</v>
      </c>
      <c r="C724" s="88">
        <v>2</v>
      </c>
      <c r="D724" s="88">
        <v>6</v>
      </c>
      <c r="E724" s="100">
        <v>0.83815307902264491</v>
      </c>
    </row>
    <row r="725" spans="1:5" x14ac:dyDescent="0.3">
      <c r="A725" s="16" t="s">
        <v>11</v>
      </c>
      <c r="B725" s="79">
        <v>37</v>
      </c>
      <c r="C725" s="88">
        <v>2</v>
      </c>
      <c r="D725" s="88">
        <v>7</v>
      </c>
      <c r="E725" s="100">
        <v>0.94572820884934528</v>
      </c>
    </row>
    <row r="726" spans="1:5" x14ac:dyDescent="0.3">
      <c r="A726" s="16" t="s">
        <v>11</v>
      </c>
      <c r="B726" s="79">
        <v>37</v>
      </c>
      <c r="C726" s="88">
        <v>2</v>
      </c>
      <c r="D726" s="88">
        <v>8</v>
      </c>
      <c r="E726" s="100">
        <v>0.98609618344740912</v>
      </c>
    </row>
    <row r="727" spans="1:5" x14ac:dyDescent="0.3">
      <c r="A727" s="16" t="s">
        <v>11</v>
      </c>
      <c r="B727" s="79">
        <v>37</v>
      </c>
      <c r="C727" s="88">
        <v>2</v>
      </c>
      <c r="D727" s="88">
        <v>9</v>
      </c>
      <c r="E727" s="100">
        <v>1.0228169324154031</v>
      </c>
    </row>
    <row r="728" spans="1:5" x14ac:dyDescent="0.3">
      <c r="A728" s="16" t="s">
        <v>11</v>
      </c>
      <c r="B728" s="79">
        <v>37</v>
      </c>
      <c r="C728" s="88">
        <v>2</v>
      </c>
      <c r="D728" s="88">
        <v>10</v>
      </c>
      <c r="E728" s="100">
        <v>0.87495457754028272</v>
      </c>
    </row>
    <row r="729" spans="1:5" x14ac:dyDescent="0.3">
      <c r="A729" s="16" t="s">
        <v>11</v>
      </c>
      <c r="B729" s="79">
        <v>37</v>
      </c>
      <c r="C729" s="88">
        <v>2</v>
      </c>
      <c r="D729" s="88">
        <v>11</v>
      </c>
      <c r="E729" s="100">
        <v>0.96710784559155349</v>
      </c>
    </row>
    <row r="730" spans="1:5" x14ac:dyDescent="0.3">
      <c r="A730" s="16" t="s">
        <v>11</v>
      </c>
      <c r="B730" s="79">
        <v>37</v>
      </c>
      <c r="C730" s="88">
        <v>2</v>
      </c>
      <c r="D730" s="88">
        <v>12</v>
      </c>
      <c r="E730" s="100">
        <v>0.97835075547896544</v>
      </c>
    </row>
    <row r="731" spans="1:5" x14ac:dyDescent="0.3">
      <c r="A731" s="16" t="s">
        <v>11</v>
      </c>
      <c r="B731" s="79">
        <v>37</v>
      </c>
      <c r="C731" s="88">
        <v>2</v>
      </c>
      <c r="D731" s="88">
        <v>13</v>
      </c>
      <c r="E731" s="100">
        <v>0.72288486054879653</v>
      </c>
    </row>
    <row r="732" spans="1:5" x14ac:dyDescent="0.3">
      <c r="A732" s="16" t="s">
        <v>11</v>
      </c>
      <c r="B732" s="79">
        <v>37</v>
      </c>
      <c r="C732" s="88">
        <v>2</v>
      </c>
      <c r="D732" s="88">
        <v>14</v>
      </c>
      <c r="E732" s="100">
        <v>0.95119031815223842</v>
      </c>
    </row>
    <row r="733" spans="1:5" x14ac:dyDescent="0.3">
      <c r="A733" s="16" t="s">
        <v>11</v>
      </c>
      <c r="B733" s="79">
        <v>37</v>
      </c>
      <c r="C733" s="88">
        <v>2</v>
      </c>
      <c r="D733" s="88">
        <v>15</v>
      </c>
      <c r="E733" s="100">
        <v>0.90961994115800193</v>
      </c>
    </row>
    <row r="734" spans="1:5" x14ac:dyDescent="0.3">
      <c r="A734" s="16" t="s">
        <v>11</v>
      </c>
      <c r="B734" s="79">
        <v>37</v>
      </c>
      <c r="C734" s="88">
        <v>2</v>
      </c>
      <c r="D734" s="88">
        <v>16</v>
      </c>
      <c r="E734" s="100">
        <v>0.94375439024984498</v>
      </c>
    </row>
    <row r="735" spans="1:5" x14ac:dyDescent="0.3">
      <c r="A735" s="16" t="s">
        <v>11</v>
      </c>
      <c r="B735" s="79">
        <v>37</v>
      </c>
      <c r="C735" s="88">
        <v>2</v>
      </c>
      <c r="D735" s="88">
        <v>17</v>
      </c>
      <c r="E735" s="100">
        <v>0.72806962610385628</v>
      </c>
    </row>
    <row r="736" spans="1:5" x14ac:dyDescent="0.3">
      <c r="A736" s="16" t="s">
        <v>11</v>
      </c>
      <c r="B736" s="79">
        <v>37</v>
      </c>
      <c r="C736" s="88">
        <v>2</v>
      </c>
      <c r="D736" s="88">
        <v>18</v>
      </c>
      <c r="E736" s="100">
        <v>0.72074466926487435</v>
      </c>
    </row>
    <row r="737" spans="1:5" x14ac:dyDescent="0.3">
      <c r="A737" s="16" t="s">
        <v>11</v>
      </c>
      <c r="B737" s="79">
        <v>37</v>
      </c>
      <c r="C737" s="88">
        <v>2</v>
      </c>
      <c r="D737" s="88">
        <v>19</v>
      </c>
      <c r="E737" s="100">
        <v>1.1470433139148775</v>
      </c>
    </row>
    <row r="738" spans="1:5" x14ac:dyDescent="0.3">
      <c r="A738" s="16" t="s">
        <v>11</v>
      </c>
      <c r="B738" s="79">
        <v>37</v>
      </c>
      <c r="C738" s="88">
        <v>2</v>
      </c>
      <c r="D738" s="88">
        <v>20</v>
      </c>
      <c r="E738" s="100">
        <v>0.71674410146073009</v>
      </c>
    </row>
    <row r="739" spans="1:5" x14ac:dyDescent="0.3">
      <c r="A739" s="16" t="s">
        <v>11</v>
      </c>
      <c r="B739" s="79">
        <v>37</v>
      </c>
      <c r="C739" s="88">
        <v>2</v>
      </c>
      <c r="D739" s="88">
        <v>21</v>
      </c>
      <c r="E739" s="100">
        <v>0.75507191459229561</v>
      </c>
    </row>
    <row r="740" spans="1:5" x14ac:dyDescent="0.3">
      <c r="A740" s="16" t="s">
        <v>11</v>
      </c>
      <c r="B740" s="79">
        <v>37</v>
      </c>
      <c r="C740" s="88">
        <v>2</v>
      </c>
      <c r="D740" s="88">
        <v>22</v>
      </c>
      <c r="E740" s="100">
        <v>0.77622857924817679</v>
      </c>
    </row>
    <row r="741" spans="1:5" x14ac:dyDescent="0.3">
      <c r="A741" s="16" t="s">
        <v>11</v>
      </c>
      <c r="B741" s="79">
        <v>37</v>
      </c>
      <c r="C741" s="88">
        <v>3</v>
      </c>
      <c r="D741" s="88">
        <v>1</v>
      </c>
      <c r="E741" s="100">
        <v>0.80207446898449586</v>
      </c>
    </row>
    <row r="742" spans="1:5" x14ac:dyDescent="0.3">
      <c r="A742" s="16" t="s">
        <v>11</v>
      </c>
      <c r="B742" s="79">
        <v>37</v>
      </c>
      <c r="C742" s="88">
        <v>3</v>
      </c>
      <c r="D742" s="88">
        <v>2</v>
      </c>
      <c r="E742" s="100">
        <v>1.2531854964589204</v>
      </c>
    </row>
    <row r="743" spans="1:5" x14ac:dyDescent="0.3">
      <c r="A743" s="16" t="s">
        <v>11</v>
      </c>
      <c r="B743" s="79">
        <v>37</v>
      </c>
      <c r="C743" s="88">
        <v>3</v>
      </c>
      <c r="D743" s="88">
        <v>3</v>
      </c>
      <c r="E743" s="100">
        <v>0.8267037073324337</v>
      </c>
    </row>
    <row r="744" spans="1:5" x14ac:dyDescent="0.3">
      <c r="A744" s="16" t="s">
        <v>11</v>
      </c>
      <c r="B744" s="79">
        <v>37</v>
      </c>
      <c r="C744" s="88">
        <v>3</v>
      </c>
      <c r="D744" s="88">
        <v>4</v>
      </c>
      <c r="E744" s="100">
        <v>0.85087378640244038</v>
      </c>
    </row>
    <row r="745" spans="1:5" x14ac:dyDescent="0.3">
      <c r="A745" s="16" t="s">
        <v>11</v>
      </c>
      <c r="B745" s="79">
        <v>37</v>
      </c>
      <c r="C745" s="88">
        <v>3</v>
      </c>
      <c r="D745" s="88">
        <v>5</v>
      </c>
      <c r="E745" s="100">
        <v>0.97867662837042824</v>
      </c>
    </row>
    <row r="746" spans="1:5" x14ac:dyDescent="0.3">
      <c r="A746" s="16" t="s">
        <v>11</v>
      </c>
      <c r="B746" s="79">
        <v>37</v>
      </c>
      <c r="C746" s="88">
        <v>3</v>
      </c>
      <c r="D746" s="88">
        <v>6</v>
      </c>
      <c r="E746" s="100">
        <v>1.2353085925071325</v>
      </c>
    </row>
    <row r="747" spans="1:5" x14ac:dyDescent="0.3">
      <c r="A747" s="16" t="s">
        <v>11</v>
      </c>
      <c r="B747" s="79">
        <v>37</v>
      </c>
      <c r="C747" s="88">
        <v>3</v>
      </c>
      <c r="D747" s="88">
        <v>7</v>
      </c>
      <c r="E747" s="100">
        <v>1.0413034631930627</v>
      </c>
    </row>
    <row r="748" spans="1:5" x14ac:dyDescent="0.3">
      <c r="A748" s="16" t="s">
        <v>11</v>
      </c>
      <c r="B748" s="79">
        <v>37</v>
      </c>
      <c r="C748" s="88">
        <v>3</v>
      </c>
      <c r="D748" s="88">
        <v>8</v>
      </c>
      <c r="E748" s="100">
        <v>0.97682695375139794</v>
      </c>
    </row>
    <row r="749" spans="1:5" x14ac:dyDescent="0.3">
      <c r="A749" s="16" t="s">
        <v>11</v>
      </c>
      <c r="B749" s="79">
        <v>37</v>
      </c>
      <c r="C749" s="88">
        <v>3</v>
      </c>
      <c r="D749" s="88">
        <v>9</v>
      </c>
      <c r="E749" s="100">
        <v>0.71768747290668278</v>
      </c>
    </row>
    <row r="750" spans="1:5" x14ac:dyDescent="0.3">
      <c r="A750" s="16" t="s">
        <v>11</v>
      </c>
      <c r="B750" s="79">
        <v>37</v>
      </c>
      <c r="C750" s="88">
        <v>3</v>
      </c>
      <c r="D750" s="88">
        <v>10</v>
      </c>
      <c r="E750" s="100">
        <v>0.9795627755071018</v>
      </c>
    </row>
    <row r="751" spans="1:5" x14ac:dyDescent="0.3">
      <c r="A751" s="16" t="s">
        <v>11</v>
      </c>
      <c r="B751" s="79">
        <v>37</v>
      </c>
      <c r="C751" s="88">
        <v>3</v>
      </c>
      <c r="D751" s="88">
        <v>11</v>
      </c>
      <c r="E751" s="100">
        <v>1.07650537977487</v>
      </c>
    </row>
    <row r="752" spans="1:5" x14ac:dyDescent="0.3">
      <c r="A752" s="16" t="s">
        <v>11</v>
      </c>
      <c r="B752" s="79">
        <v>37</v>
      </c>
      <c r="C752" s="88">
        <v>3</v>
      </c>
      <c r="D752" s="88">
        <v>12</v>
      </c>
      <c r="E752" s="100">
        <v>0.89208156906539371</v>
      </c>
    </row>
    <row r="753" spans="1:5" x14ac:dyDescent="0.3">
      <c r="A753" s="16" t="s">
        <v>11</v>
      </c>
      <c r="B753" s="79">
        <v>37</v>
      </c>
      <c r="C753" s="88">
        <v>3</v>
      </c>
      <c r="D753" s="88">
        <v>13</v>
      </c>
      <c r="E753" s="100">
        <v>1.0809033057359754</v>
      </c>
    </row>
    <row r="754" spans="1:5" x14ac:dyDescent="0.3">
      <c r="A754" s="16" t="s">
        <v>11</v>
      </c>
      <c r="B754" s="79">
        <v>37</v>
      </c>
      <c r="C754" s="88">
        <v>3</v>
      </c>
      <c r="D754" s="88">
        <v>14</v>
      </c>
      <c r="E754" s="100">
        <v>1.067526763905553</v>
      </c>
    </row>
    <row r="755" spans="1:5" x14ac:dyDescent="0.3">
      <c r="A755" s="16" t="s">
        <v>11</v>
      </c>
      <c r="B755" s="79">
        <v>37</v>
      </c>
      <c r="C755" s="88">
        <v>3</v>
      </c>
      <c r="D755" s="88">
        <v>15</v>
      </c>
      <c r="E755" s="100">
        <v>0.89875100143938036</v>
      </c>
    </row>
    <row r="756" spans="1:5" x14ac:dyDescent="0.3">
      <c r="A756" s="16" t="s">
        <v>11</v>
      </c>
      <c r="B756" s="79">
        <v>37</v>
      </c>
      <c r="C756" s="88">
        <v>3</v>
      </c>
      <c r="D756" s="88">
        <v>16</v>
      </c>
      <c r="E756" s="100">
        <v>0.84901924193654599</v>
      </c>
    </row>
    <row r="757" spans="1:5" x14ac:dyDescent="0.3">
      <c r="A757" s="16" t="s">
        <v>11</v>
      </c>
      <c r="B757" s="79">
        <v>37</v>
      </c>
      <c r="C757" s="88">
        <v>3</v>
      </c>
      <c r="D757" s="88">
        <v>17</v>
      </c>
      <c r="E757" s="100">
        <v>0.92013833096969611</v>
      </c>
    </row>
    <row r="758" spans="1:5" x14ac:dyDescent="0.3">
      <c r="A758" s="16" t="s">
        <v>11</v>
      </c>
      <c r="B758" s="79">
        <v>37</v>
      </c>
      <c r="C758" s="88">
        <v>3</v>
      </c>
      <c r="D758" s="88">
        <v>18</v>
      </c>
      <c r="E758" s="100">
        <v>0.97434932497239224</v>
      </c>
    </row>
    <row r="759" spans="1:5" x14ac:dyDescent="0.3">
      <c r="A759" s="16" t="s">
        <v>11</v>
      </c>
      <c r="B759" s="79">
        <v>37</v>
      </c>
      <c r="C759" s="88">
        <v>4</v>
      </c>
      <c r="D759" s="88">
        <v>1</v>
      </c>
      <c r="E759" s="100">
        <v>1.0493530347296567</v>
      </c>
    </row>
    <row r="760" spans="1:5" x14ac:dyDescent="0.3">
      <c r="A760" s="16" t="s">
        <v>11</v>
      </c>
      <c r="B760" s="79">
        <v>37</v>
      </c>
      <c r="C760" s="88">
        <v>4</v>
      </c>
      <c r="D760" s="88">
        <v>2</v>
      </c>
      <c r="E760" s="100">
        <v>0.86024799034485255</v>
      </c>
    </row>
    <row r="761" spans="1:5" x14ac:dyDescent="0.3">
      <c r="A761" s="16" t="s">
        <v>11</v>
      </c>
      <c r="B761" s="79">
        <v>37</v>
      </c>
      <c r="C761" s="88">
        <v>4</v>
      </c>
      <c r="D761" s="88">
        <v>3</v>
      </c>
      <c r="E761" s="100">
        <v>0.87123306769637732</v>
      </c>
    </row>
    <row r="762" spans="1:5" x14ac:dyDescent="0.3">
      <c r="A762" s="16" t="s">
        <v>11</v>
      </c>
      <c r="B762" s="79">
        <v>37</v>
      </c>
      <c r="C762" s="88">
        <v>4</v>
      </c>
      <c r="D762" s="88">
        <v>4</v>
      </c>
      <c r="E762" s="100">
        <v>0.82286225082336795</v>
      </c>
    </row>
    <row r="763" spans="1:5" x14ac:dyDescent="0.3">
      <c r="A763" s="16" t="s">
        <v>11</v>
      </c>
      <c r="B763" s="79">
        <v>37</v>
      </c>
      <c r="C763" s="88">
        <v>4</v>
      </c>
      <c r="D763" s="88">
        <v>5</v>
      </c>
      <c r="E763" s="100">
        <v>0.87450553076797266</v>
      </c>
    </row>
    <row r="764" spans="1:5" x14ac:dyDescent="0.3">
      <c r="A764" s="16" t="s">
        <v>11</v>
      </c>
      <c r="B764" s="79">
        <v>37</v>
      </c>
      <c r="C764" s="88">
        <v>4</v>
      </c>
      <c r="D764" s="88">
        <v>6</v>
      </c>
      <c r="E764" s="100">
        <v>0.88660371104477853</v>
      </c>
    </row>
    <row r="765" spans="1:5" x14ac:dyDescent="0.3">
      <c r="A765" s="16" t="s">
        <v>11</v>
      </c>
      <c r="B765" s="79">
        <v>37</v>
      </c>
      <c r="C765" s="88">
        <v>4</v>
      </c>
      <c r="D765" s="88">
        <v>7</v>
      </c>
      <c r="E765" s="100">
        <v>0.72904887296361254</v>
      </c>
    </row>
    <row r="766" spans="1:5" x14ac:dyDescent="0.3">
      <c r="A766" s="16" t="s">
        <v>11</v>
      </c>
      <c r="B766" s="79">
        <v>37</v>
      </c>
      <c r="C766" s="88">
        <v>4</v>
      </c>
      <c r="D766" s="88">
        <v>8</v>
      </c>
      <c r="E766" s="100">
        <v>0.90959042223116138</v>
      </c>
    </row>
    <row r="767" spans="1:5" x14ac:dyDescent="0.3">
      <c r="A767" s="16" t="s">
        <v>11</v>
      </c>
      <c r="B767" s="79">
        <v>37</v>
      </c>
      <c r="C767" s="88">
        <v>4</v>
      </c>
      <c r="D767" s="88">
        <v>9</v>
      </c>
      <c r="E767" s="100">
        <v>0.705338807374424</v>
      </c>
    </row>
    <row r="768" spans="1:5" x14ac:dyDescent="0.3">
      <c r="A768" s="16" t="s">
        <v>11</v>
      </c>
      <c r="B768" s="79">
        <v>37</v>
      </c>
      <c r="C768" s="88">
        <v>4</v>
      </c>
      <c r="D768" s="88">
        <v>10</v>
      </c>
      <c r="E768" s="100">
        <v>1.0127952897732209</v>
      </c>
    </row>
    <row r="769" spans="1:5" x14ac:dyDescent="0.3">
      <c r="A769" s="16" t="s">
        <v>11</v>
      </c>
      <c r="B769" s="79">
        <v>37</v>
      </c>
      <c r="C769" s="88">
        <v>4</v>
      </c>
      <c r="D769" s="88">
        <v>11</v>
      </c>
      <c r="E769" s="100">
        <v>0.77136105450320747</v>
      </c>
    </row>
    <row r="770" spans="1:5" x14ac:dyDescent="0.3">
      <c r="A770" s="16" t="s">
        <v>11</v>
      </c>
      <c r="B770" s="79">
        <v>37</v>
      </c>
      <c r="C770" s="88">
        <v>4</v>
      </c>
      <c r="D770" s="88">
        <v>12</v>
      </c>
      <c r="E770" s="100">
        <v>0.70554702030568517</v>
      </c>
    </row>
    <row r="771" spans="1:5" x14ac:dyDescent="0.3">
      <c r="A771" s="16" t="s">
        <v>11</v>
      </c>
      <c r="B771" s="79">
        <v>37</v>
      </c>
      <c r="C771" s="88">
        <v>4</v>
      </c>
      <c r="D771" s="88">
        <v>13</v>
      </c>
      <c r="E771" s="100">
        <v>0.91051521682363645</v>
      </c>
    </row>
    <row r="772" spans="1:5" x14ac:dyDescent="0.3">
      <c r="A772" s="16" t="s">
        <v>11</v>
      </c>
      <c r="B772" s="79">
        <v>37</v>
      </c>
      <c r="C772" s="88">
        <v>4</v>
      </c>
      <c r="D772" s="88">
        <v>14</v>
      </c>
      <c r="E772" s="100">
        <v>0.83931147669710526</v>
      </c>
    </row>
    <row r="773" spans="1:5" x14ac:dyDescent="0.3">
      <c r="A773" s="16" t="s">
        <v>11</v>
      </c>
      <c r="B773" s="79">
        <v>37</v>
      </c>
      <c r="C773" s="88">
        <v>4</v>
      </c>
      <c r="D773" s="88">
        <v>15</v>
      </c>
      <c r="E773" s="100">
        <v>0.81484503281683462</v>
      </c>
    </row>
    <row r="774" spans="1:5" x14ac:dyDescent="0.3">
      <c r="A774" s="16" t="s">
        <v>11</v>
      </c>
      <c r="B774" s="79">
        <v>37</v>
      </c>
      <c r="C774" s="88">
        <v>4</v>
      </c>
      <c r="D774" s="88">
        <v>16</v>
      </c>
      <c r="E774" s="100">
        <v>0.87002410442303091</v>
      </c>
    </row>
    <row r="775" spans="1:5" x14ac:dyDescent="0.3">
      <c r="A775" s="16" t="s">
        <v>11</v>
      </c>
      <c r="B775" s="79">
        <v>37</v>
      </c>
      <c r="C775" s="88">
        <v>4</v>
      </c>
      <c r="D775" s="88">
        <v>17</v>
      </c>
      <c r="E775" s="100">
        <v>0.83397386106948879</v>
      </c>
    </row>
    <row r="776" spans="1:5" x14ac:dyDescent="0.3">
      <c r="A776" s="16" t="s">
        <v>11</v>
      </c>
      <c r="B776" s="79">
        <v>37</v>
      </c>
      <c r="C776" s="88">
        <v>4</v>
      </c>
      <c r="D776" s="88">
        <v>18</v>
      </c>
      <c r="E776" s="100">
        <v>0.83291487570260925</v>
      </c>
    </row>
    <row r="777" spans="1:5" x14ac:dyDescent="0.3">
      <c r="A777" s="16" t="s">
        <v>11</v>
      </c>
      <c r="B777" s="79">
        <v>37</v>
      </c>
      <c r="C777" s="88">
        <v>4</v>
      </c>
      <c r="D777" s="88">
        <v>19</v>
      </c>
      <c r="E777" s="100">
        <v>0.65909522871389681</v>
      </c>
    </row>
    <row r="778" spans="1:5" x14ac:dyDescent="0.3">
      <c r="A778" s="16" t="s">
        <v>11</v>
      </c>
      <c r="B778" s="79">
        <v>37</v>
      </c>
      <c r="C778" s="88">
        <v>4</v>
      </c>
      <c r="D778" s="88">
        <v>20</v>
      </c>
      <c r="E778" s="100">
        <v>0.80241284674246505</v>
      </c>
    </row>
    <row r="779" spans="1:5" x14ac:dyDescent="0.3">
      <c r="A779" s="16" t="s">
        <v>11</v>
      </c>
      <c r="B779" s="79">
        <v>37</v>
      </c>
      <c r="C779" s="88">
        <v>4</v>
      </c>
      <c r="D779" s="88">
        <v>21</v>
      </c>
      <c r="E779" s="100">
        <v>0.78778103558806833</v>
      </c>
    </row>
    <row r="780" spans="1:5" x14ac:dyDescent="0.3">
      <c r="A780" s="16" t="s">
        <v>11</v>
      </c>
      <c r="B780" s="79">
        <v>111</v>
      </c>
      <c r="C780" s="88">
        <v>1</v>
      </c>
      <c r="D780" s="88">
        <v>1</v>
      </c>
      <c r="E780" s="100">
        <v>0.99682404826369009</v>
      </c>
    </row>
    <row r="781" spans="1:5" x14ac:dyDescent="0.3">
      <c r="A781" s="16" t="s">
        <v>11</v>
      </c>
      <c r="B781" s="79">
        <v>111</v>
      </c>
      <c r="C781" s="88">
        <v>1</v>
      </c>
      <c r="D781" s="88">
        <v>2</v>
      </c>
      <c r="E781" s="100">
        <v>1.0356868290858183</v>
      </c>
    </row>
    <row r="782" spans="1:5" x14ac:dyDescent="0.3">
      <c r="A782" s="16" t="s">
        <v>11</v>
      </c>
      <c r="B782" s="79">
        <v>111</v>
      </c>
      <c r="C782" s="88">
        <v>1</v>
      </c>
      <c r="D782" s="88">
        <v>3</v>
      </c>
      <c r="E782" s="100">
        <v>1.1857743284740934</v>
      </c>
    </row>
    <row r="783" spans="1:5" x14ac:dyDescent="0.3">
      <c r="A783" s="16" t="s">
        <v>11</v>
      </c>
      <c r="B783" s="79">
        <v>111</v>
      </c>
      <c r="C783" s="88">
        <v>1</v>
      </c>
      <c r="D783" s="88">
        <v>4</v>
      </c>
      <c r="E783" s="100">
        <v>0.87083844664761689</v>
      </c>
    </row>
    <row r="784" spans="1:5" x14ac:dyDescent="0.3">
      <c r="A784" s="16" t="s">
        <v>11</v>
      </c>
      <c r="B784" s="79">
        <v>111</v>
      </c>
      <c r="C784" s="88">
        <v>1</v>
      </c>
      <c r="D784" s="88">
        <v>5</v>
      </c>
      <c r="E784" s="100">
        <v>1.0564678984333999</v>
      </c>
    </row>
    <row r="785" spans="1:5" x14ac:dyDescent="0.3">
      <c r="A785" s="16" t="s">
        <v>11</v>
      </c>
      <c r="B785" s="79">
        <v>111</v>
      </c>
      <c r="C785" s="88">
        <v>1</v>
      </c>
      <c r="D785" s="88">
        <v>6</v>
      </c>
      <c r="E785" s="100">
        <v>0.83420872891831743</v>
      </c>
    </row>
    <row r="786" spans="1:5" x14ac:dyDescent="0.3">
      <c r="A786" s="16" t="s">
        <v>11</v>
      </c>
      <c r="B786" s="79">
        <v>111</v>
      </c>
      <c r="C786" s="88">
        <v>1</v>
      </c>
      <c r="D786" s="88">
        <v>7</v>
      </c>
      <c r="E786" s="100">
        <v>0.83804530263878785</v>
      </c>
    </row>
    <row r="787" spans="1:5" x14ac:dyDescent="0.3">
      <c r="A787" s="16" t="s">
        <v>11</v>
      </c>
      <c r="B787" s="79">
        <v>111</v>
      </c>
      <c r="C787" s="88">
        <v>1</v>
      </c>
      <c r="D787" s="88">
        <v>8</v>
      </c>
      <c r="E787" s="100">
        <v>0.85278715515455339</v>
      </c>
    </row>
    <row r="788" spans="1:5" x14ac:dyDescent="0.3">
      <c r="A788" s="16" t="s">
        <v>11</v>
      </c>
      <c r="B788" s="79">
        <v>111</v>
      </c>
      <c r="C788" s="88">
        <v>1</v>
      </c>
      <c r="D788" s="88">
        <v>9</v>
      </c>
      <c r="E788" s="100">
        <v>0.84162632362602119</v>
      </c>
    </row>
    <row r="789" spans="1:5" x14ac:dyDescent="0.3">
      <c r="A789" s="16" t="s">
        <v>11</v>
      </c>
      <c r="B789" s="79">
        <v>111</v>
      </c>
      <c r="C789" s="88">
        <v>1</v>
      </c>
      <c r="D789" s="88">
        <v>10</v>
      </c>
      <c r="E789" s="100">
        <v>0.81618148661752521</v>
      </c>
    </row>
    <row r="790" spans="1:5" x14ac:dyDescent="0.3">
      <c r="A790" s="16" t="s">
        <v>11</v>
      </c>
      <c r="B790" s="79">
        <v>111</v>
      </c>
      <c r="C790" s="88">
        <v>1</v>
      </c>
      <c r="D790" s="88">
        <v>11</v>
      </c>
      <c r="E790" s="100">
        <v>0.87119433965316584</v>
      </c>
    </row>
    <row r="791" spans="1:5" x14ac:dyDescent="0.3">
      <c r="A791" s="16" t="s">
        <v>11</v>
      </c>
      <c r="B791" s="79">
        <v>111</v>
      </c>
      <c r="C791" s="88">
        <v>1</v>
      </c>
      <c r="D791" s="88">
        <v>12</v>
      </c>
      <c r="E791" s="100">
        <v>0.72757564334881319</v>
      </c>
    </row>
    <row r="792" spans="1:5" x14ac:dyDescent="0.3">
      <c r="A792" s="16" t="s">
        <v>11</v>
      </c>
      <c r="B792" s="79">
        <v>111</v>
      </c>
      <c r="C792" s="88">
        <v>1</v>
      </c>
      <c r="D792" s="88">
        <v>13</v>
      </c>
      <c r="E792" s="100">
        <v>0.53935386972694221</v>
      </c>
    </row>
    <row r="793" spans="1:5" x14ac:dyDescent="0.3">
      <c r="A793" s="16" t="s">
        <v>11</v>
      </c>
      <c r="B793" s="79">
        <v>111</v>
      </c>
      <c r="C793" s="88">
        <v>1</v>
      </c>
      <c r="D793" s="88">
        <v>14</v>
      </c>
      <c r="E793" s="100">
        <v>0.84855550158802096</v>
      </c>
    </row>
    <row r="794" spans="1:5" x14ac:dyDescent="0.3">
      <c r="A794" s="16" t="s">
        <v>11</v>
      </c>
      <c r="B794" s="79">
        <v>111</v>
      </c>
      <c r="C794" s="88">
        <v>1</v>
      </c>
      <c r="D794" s="88">
        <v>15</v>
      </c>
      <c r="E794" s="100">
        <v>1.0081316075464413</v>
      </c>
    </row>
    <row r="795" spans="1:5" x14ac:dyDescent="0.3">
      <c r="A795" s="16" t="s">
        <v>11</v>
      </c>
      <c r="B795" s="79">
        <v>111</v>
      </c>
      <c r="C795" s="88">
        <v>1</v>
      </c>
      <c r="D795" s="88">
        <v>16</v>
      </c>
      <c r="E795" s="22"/>
    </row>
    <row r="796" spans="1:5" x14ac:dyDescent="0.3">
      <c r="A796" s="16" t="s">
        <v>11</v>
      </c>
      <c r="B796" s="79">
        <v>111</v>
      </c>
      <c r="C796" s="88">
        <v>1</v>
      </c>
      <c r="D796" s="88">
        <v>17</v>
      </c>
      <c r="E796" s="100">
        <v>0.79713221181147753</v>
      </c>
    </row>
    <row r="797" spans="1:5" x14ac:dyDescent="0.3">
      <c r="A797" s="16" t="s">
        <v>11</v>
      </c>
      <c r="B797" s="79">
        <v>111</v>
      </c>
      <c r="C797" s="88">
        <v>1</v>
      </c>
      <c r="D797" s="88">
        <v>18</v>
      </c>
      <c r="E797" s="100">
        <v>0.74913396459523574</v>
      </c>
    </row>
    <row r="798" spans="1:5" x14ac:dyDescent="0.3">
      <c r="A798" s="16" t="s">
        <v>11</v>
      </c>
      <c r="B798" s="79">
        <v>111</v>
      </c>
      <c r="C798" s="88">
        <v>1</v>
      </c>
      <c r="D798" s="88">
        <v>19</v>
      </c>
      <c r="E798" s="100">
        <v>0.87769573000928547</v>
      </c>
    </row>
    <row r="799" spans="1:5" x14ac:dyDescent="0.3">
      <c r="A799" s="16" t="s">
        <v>11</v>
      </c>
      <c r="B799" s="79">
        <v>111</v>
      </c>
      <c r="C799" s="88">
        <v>2</v>
      </c>
      <c r="D799" s="88">
        <v>1</v>
      </c>
      <c r="E799" s="100">
        <v>1.2610066910252744</v>
      </c>
    </row>
    <row r="800" spans="1:5" x14ac:dyDescent="0.3">
      <c r="A800" s="16" t="s">
        <v>11</v>
      </c>
      <c r="B800" s="79">
        <v>111</v>
      </c>
      <c r="C800" s="88">
        <v>2</v>
      </c>
      <c r="D800" s="88">
        <v>2</v>
      </c>
      <c r="E800" s="100">
        <v>0.6888521549778136</v>
      </c>
    </row>
    <row r="801" spans="1:5" x14ac:dyDescent="0.3">
      <c r="A801" s="16" t="s">
        <v>11</v>
      </c>
      <c r="B801" s="79">
        <v>111</v>
      </c>
      <c r="C801" s="88">
        <v>2</v>
      </c>
      <c r="D801" s="88">
        <v>3</v>
      </c>
      <c r="E801" s="100">
        <v>0.89815066823871392</v>
      </c>
    </row>
    <row r="802" spans="1:5" x14ac:dyDescent="0.3">
      <c r="A802" s="16" t="s">
        <v>11</v>
      </c>
      <c r="B802" s="79">
        <v>111</v>
      </c>
      <c r="C802" s="88">
        <v>2</v>
      </c>
      <c r="D802" s="88">
        <v>4</v>
      </c>
      <c r="E802" s="100">
        <v>0.86147359004491331</v>
      </c>
    </row>
    <row r="803" spans="1:5" x14ac:dyDescent="0.3">
      <c r="A803" s="16" t="s">
        <v>11</v>
      </c>
      <c r="B803" s="79">
        <v>111</v>
      </c>
      <c r="C803" s="88">
        <v>2</v>
      </c>
      <c r="D803" s="88">
        <v>5</v>
      </c>
      <c r="E803" s="100">
        <v>0.71530703832864806</v>
      </c>
    </row>
    <row r="804" spans="1:5" x14ac:dyDescent="0.3">
      <c r="A804" s="16" t="s">
        <v>11</v>
      </c>
      <c r="B804" s="79">
        <v>111</v>
      </c>
      <c r="C804" s="88">
        <v>2</v>
      </c>
      <c r="D804" s="88">
        <v>6</v>
      </c>
      <c r="E804" s="100">
        <v>0.81216206991346385</v>
      </c>
    </row>
    <row r="805" spans="1:5" x14ac:dyDescent="0.3">
      <c r="A805" s="16" t="s">
        <v>11</v>
      </c>
      <c r="B805" s="79">
        <v>111</v>
      </c>
      <c r="C805" s="88">
        <v>2</v>
      </c>
      <c r="D805" s="88">
        <v>7</v>
      </c>
      <c r="E805" s="100">
        <v>0.63806995478244932</v>
      </c>
    </row>
    <row r="806" spans="1:5" x14ac:dyDescent="0.3">
      <c r="A806" s="16" t="s">
        <v>11</v>
      </c>
      <c r="B806" s="79">
        <v>111</v>
      </c>
      <c r="C806" s="88">
        <v>2</v>
      </c>
      <c r="D806" s="88">
        <v>8</v>
      </c>
      <c r="E806" s="100">
        <v>1.034860071245844</v>
      </c>
    </row>
    <row r="807" spans="1:5" x14ac:dyDescent="0.3">
      <c r="A807" s="16" t="s">
        <v>11</v>
      </c>
      <c r="B807" s="79">
        <v>111</v>
      </c>
      <c r="C807" s="88">
        <v>2</v>
      </c>
      <c r="D807" s="88">
        <v>9</v>
      </c>
      <c r="E807" s="100">
        <v>0.42106846402963083</v>
      </c>
    </row>
    <row r="808" spans="1:5" x14ac:dyDescent="0.3">
      <c r="A808" s="16" t="s">
        <v>11</v>
      </c>
      <c r="B808" s="79">
        <v>111</v>
      </c>
      <c r="C808" s="88">
        <v>2</v>
      </c>
      <c r="D808" s="88">
        <v>10</v>
      </c>
      <c r="E808" s="100">
        <v>0.73181512611897959</v>
      </c>
    </row>
    <row r="809" spans="1:5" x14ac:dyDescent="0.3">
      <c r="A809" s="16" t="s">
        <v>11</v>
      </c>
      <c r="B809" s="79">
        <v>111</v>
      </c>
      <c r="C809" s="88">
        <v>2</v>
      </c>
      <c r="D809" s="88">
        <v>11</v>
      </c>
      <c r="E809" s="100">
        <v>0.87513885534769809</v>
      </c>
    </row>
    <row r="810" spans="1:5" x14ac:dyDescent="0.3">
      <c r="A810" s="16" t="s">
        <v>11</v>
      </c>
      <c r="B810" s="79">
        <v>111</v>
      </c>
      <c r="C810" s="88">
        <v>2</v>
      </c>
      <c r="D810" s="88">
        <v>12</v>
      </c>
      <c r="E810" s="100">
        <v>0.69385539488924652</v>
      </c>
    </row>
    <row r="811" spans="1:5" x14ac:dyDescent="0.3">
      <c r="A811" s="16" t="s">
        <v>11</v>
      </c>
      <c r="B811" s="79">
        <v>111</v>
      </c>
      <c r="C811" s="88">
        <v>2</v>
      </c>
      <c r="D811" s="88">
        <v>13</v>
      </c>
      <c r="E811" s="100">
        <v>0.73014495979095939</v>
      </c>
    </row>
    <row r="812" spans="1:5" x14ac:dyDescent="0.3">
      <c r="A812" s="16" t="s">
        <v>11</v>
      </c>
      <c r="B812" s="79">
        <v>111</v>
      </c>
      <c r="C812" s="88">
        <v>2</v>
      </c>
      <c r="D812" s="88">
        <v>14</v>
      </c>
      <c r="E812" s="100">
        <v>0.55410714563782382</v>
      </c>
    </row>
    <row r="813" spans="1:5" x14ac:dyDescent="0.3">
      <c r="A813" s="16" t="s">
        <v>11</v>
      </c>
      <c r="B813" s="79">
        <v>111</v>
      </c>
      <c r="C813" s="88">
        <v>2</v>
      </c>
      <c r="D813" s="88">
        <v>15</v>
      </c>
      <c r="E813" s="100">
        <v>0.95828162594777067</v>
      </c>
    </row>
    <row r="814" spans="1:5" x14ac:dyDescent="0.3">
      <c r="A814" s="16" t="s">
        <v>11</v>
      </c>
      <c r="B814" s="79">
        <v>111</v>
      </c>
      <c r="C814" s="88">
        <v>2</v>
      </c>
      <c r="D814" s="88">
        <v>16</v>
      </c>
      <c r="E814" s="100">
        <v>0.6367302001299614</v>
      </c>
    </row>
    <row r="815" spans="1:5" x14ac:dyDescent="0.3">
      <c r="A815" s="16" t="s">
        <v>11</v>
      </c>
      <c r="B815" s="79">
        <v>111</v>
      </c>
      <c r="C815" s="88">
        <v>2</v>
      </c>
      <c r="D815" s="88">
        <v>17</v>
      </c>
      <c r="E815" s="100">
        <v>0.87174580059660356</v>
      </c>
    </row>
    <row r="816" spans="1:5" x14ac:dyDescent="0.3">
      <c r="A816" s="16" t="s">
        <v>11</v>
      </c>
      <c r="B816" s="79">
        <v>111</v>
      </c>
      <c r="C816" s="88">
        <v>2</v>
      </c>
      <c r="D816" s="88">
        <v>18</v>
      </c>
      <c r="E816" s="100">
        <v>0.50764125145659933</v>
      </c>
    </row>
    <row r="817" spans="1:5" x14ac:dyDescent="0.3">
      <c r="A817" s="16" t="s">
        <v>11</v>
      </c>
      <c r="B817" s="79">
        <v>111</v>
      </c>
      <c r="C817" s="88">
        <v>3</v>
      </c>
      <c r="D817" s="88">
        <v>1</v>
      </c>
      <c r="E817" s="100">
        <v>0.84583817051908816</v>
      </c>
    </row>
    <row r="818" spans="1:5" x14ac:dyDescent="0.3">
      <c r="A818" s="16" t="s">
        <v>11</v>
      </c>
      <c r="B818" s="79">
        <v>111</v>
      </c>
      <c r="C818" s="88">
        <v>3</v>
      </c>
      <c r="D818" s="88">
        <v>2</v>
      </c>
      <c r="E818" s="100">
        <v>0.69436273297576057</v>
      </c>
    </row>
    <row r="819" spans="1:5" x14ac:dyDescent="0.3">
      <c r="A819" s="16" t="s">
        <v>11</v>
      </c>
      <c r="B819" s="79">
        <v>111</v>
      </c>
      <c r="C819" s="88">
        <v>3</v>
      </c>
      <c r="D819" s="88">
        <v>3</v>
      </c>
      <c r="E819" s="100">
        <v>0.71860957385264423</v>
      </c>
    </row>
    <row r="820" spans="1:5" x14ac:dyDescent="0.3">
      <c r="A820" s="16" t="s">
        <v>11</v>
      </c>
      <c r="B820" s="79">
        <v>111</v>
      </c>
      <c r="C820" s="88">
        <v>3</v>
      </c>
      <c r="D820" s="88">
        <v>4</v>
      </c>
      <c r="E820" s="100">
        <v>0.71841831013956625</v>
      </c>
    </row>
    <row r="821" spans="1:5" x14ac:dyDescent="0.3">
      <c r="A821" s="16" t="s">
        <v>11</v>
      </c>
      <c r="B821" s="79">
        <v>111</v>
      </c>
      <c r="C821" s="88">
        <v>3</v>
      </c>
      <c r="D821" s="88">
        <v>5</v>
      </c>
      <c r="E821" s="100">
        <v>0.89125619835874792</v>
      </c>
    </row>
    <row r="822" spans="1:5" x14ac:dyDescent="0.3">
      <c r="A822" s="16" t="s">
        <v>11</v>
      </c>
      <c r="B822" s="79">
        <v>111</v>
      </c>
      <c r="C822" s="88">
        <v>3</v>
      </c>
      <c r="D822" s="88">
        <v>6</v>
      </c>
      <c r="E822" s="100">
        <v>0.9305332341613447</v>
      </c>
    </row>
    <row r="823" spans="1:5" x14ac:dyDescent="0.3">
      <c r="A823" s="16" t="s">
        <v>11</v>
      </c>
      <c r="B823" s="79">
        <v>111</v>
      </c>
      <c r="C823" s="88">
        <v>3</v>
      </c>
      <c r="D823" s="88">
        <v>7</v>
      </c>
      <c r="E823" s="100">
        <v>0.92324864133637385</v>
      </c>
    </row>
    <row r="824" spans="1:5" x14ac:dyDescent="0.3">
      <c r="A824" s="16" t="s">
        <v>11</v>
      </c>
      <c r="B824" s="79">
        <v>111</v>
      </c>
      <c r="C824" s="88">
        <v>3</v>
      </c>
      <c r="D824" s="88">
        <v>8</v>
      </c>
      <c r="E824" s="100">
        <v>0.87684086188738397</v>
      </c>
    </row>
    <row r="825" spans="1:5" x14ac:dyDescent="0.3">
      <c r="A825" s="16" t="s">
        <v>11</v>
      </c>
      <c r="B825" s="79">
        <v>111</v>
      </c>
      <c r="C825" s="88">
        <v>3</v>
      </c>
      <c r="D825" s="88">
        <v>9</v>
      </c>
      <c r="E825" s="100">
        <v>0.9993523966605099</v>
      </c>
    </row>
    <row r="826" spans="1:5" x14ac:dyDescent="0.3">
      <c r="A826" s="16" t="s">
        <v>11</v>
      </c>
      <c r="B826" s="79">
        <v>111</v>
      </c>
      <c r="C826" s="88">
        <v>3</v>
      </c>
      <c r="D826" s="88">
        <v>10</v>
      </c>
      <c r="E826" s="100">
        <v>0.76672186321187952</v>
      </c>
    </row>
    <row r="827" spans="1:5" x14ac:dyDescent="0.3">
      <c r="A827" s="16" t="s">
        <v>11</v>
      </c>
      <c r="B827" s="79">
        <v>111</v>
      </c>
      <c r="C827" s="88">
        <v>3</v>
      </c>
      <c r="D827" s="88">
        <v>11</v>
      </c>
      <c r="E827" s="100">
        <v>0.78204748555543457</v>
      </c>
    </row>
    <row r="828" spans="1:5" x14ac:dyDescent="0.3">
      <c r="A828" s="16" t="s">
        <v>11</v>
      </c>
      <c r="B828" s="79">
        <v>111</v>
      </c>
      <c r="C828" s="88">
        <v>3</v>
      </c>
      <c r="D828" s="88">
        <v>12</v>
      </c>
      <c r="E828" s="100">
        <v>0.85748348488012305</v>
      </c>
    </row>
    <row r="829" spans="1:5" x14ac:dyDescent="0.3">
      <c r="A829" s="16" t="s">
        <v>11</v>
      </c>
      <c r="B829" s="79">
        <v>111</v>
      </c>
      <c r="C829" s="88">
        <v>3</v>
      </c>
      <c r="D829" s="88">
        <v>13</v>
      </c>
      <c r="E829" s="100">
        <v>0.53809416525977161</v>
      </c>
    </row>
    <row r="830" spans="1:5" x14ac:dyDescent="0.3">
      <c r="A830" s="16" t="s">
        <v>11</v>
      </c>
      <c r="B830" s="79">
        <v>111</v>
      </c>
      <c r="C830" s="88">
        <v>3</v>
      </c>
      <c r="D830" s="88">
        <v>14</v>
      </c>
      <c r="E830" s="100">
        <v>0.76825205289098264</v>
      </c>
    </row>
    <row r="831" spans="1:5" x14ac:dyDescent="0.3">
      <c r="A831" s="16" t="s">
        <v>11</v>
      </c>
      <c r="B831" s="79">
        <v>111</v>
      </c>
      <c r="C831" s="88">
        <v>3</v>
      </c>
      <c r="D831" s="88">
        <v>15</v>
      </c>
      <c r="E831" s="100">
        <v>0.87063697741004398</v>
      </c>
    </row>
    <row r="832" spans="1:5" x14ac:dyDescent="0.3">
      <c r="A832" s="16" t="s">
        <v>11</v>
      </c>
      <c r="B832" s="79">
        <v>111</v>
      </c>
      <c r="C832" s="88">
        <v>3</v>
      </c>
      <c r="D832" s="88">
        <v>16</v>
      </c>
      <c r="E832" s="100">
        <v>0.7693541474941068</v>
      </c>
    </row>
    <row r="833" spans="1:5" x14ac:dyDescent="0.3">
      <c r="A833" s="16" t="s">
        <v>11</v>
      </c>
      <c r="B833" s="79">
        <v>111</v>
      </c>
      <c r="C833" s="88">
        <v>3</v>
      </c>
      <c r="D833" s="88">
        <v>17</v>
      </c>
      <c r="E833" s="100">
        <v>0.71773521476643587</v>
      </c>
    </row>
    <row r="834" spans="1:5" x14ac:dyDescent="0.3">
      <c r="A834" s="16" t="s">
        <v>11</v>
      </c>
      <c r="B834" s="79">
        <v>111</v>
      </c>
      <c r="C834" s="88">
        <v>3</v>
      </c>
      <c r="D834" s="88">
        <v>18</v>
      </c>
      <c r="E834" s="100">
        <v>0.77511973075359653</v>
      </c>
    </row>
    <row r="835" spans="1:5" x14ac:dyDescent="0.3">
      <c r="A835" s="16" t="s">
        <v>11</v>
      </c>
      <c r="B835" s="79">
        <v>111</v>
      </c>
      <c r="C835" s="88">
        <v>3</v>
      </c>
      <c r="D835" s="88">
        <v>19</v>
      </c>
      <c r="E835" s="100">
        <v>0.9262801742499871</v>
      </c>
    </row>
    <row r="836" spans="1:5" x14ac:dyDescent="0.3">
      <c r="A836" s="16" t="s">
        <v>11</v>
      </c>
      <c r="B836" s="79">
        <v>111</v>
      </c>
      <c r="C836" s="88">
        <v>3</v>
      </c>
      <c r="D836" s="88">
        <v>20</v>
      </c>
      <c r="E836" s="22"/>
    </row>
    <row r="837" spans="1:5" x14ac:dyDescent="0.3">
      <c r="A837" s="16" t="s">
        <v>11</v>
      </c>
      <c r="B837" s="79">
        <v>111</v>
      </c>
      <c r="C837" s="88">
        <v>3</v>
      </c>
      <c r="D837" s="88">
        <v>21</v>
      </c>
      <c r="E837" s="100">
        <v>0.76445971642701627</v>
      </c>
    </row>
    <row r="838" spans="1:5" x14ac:dyDescent="0.3">
      <c r="A838" s="16" t="s">
        <v>11</v>
      </c>
      <c r="B838" s="79">
        <v>111</v>
      </c>
      <c r="C838" s="88">
        <v>4</v>
      </c>
      <c r="D838" s="88">
        <v>1</v>
      </c>
      <c r="E838" s="100">
        <v>0.92665015872300915</v>
      </c>
    </row>
    <row r="839" spans="1:5" x14ac:dyDescent="0.3">
      <c r="A839" s="16" t="s">
        <v>11</v>
      </c>
      <c r="B839" s="79">
        <v>111</v>
      </c>
      <c r="C839" s="88">
        <v>4</v>
      </c>
      <c r="D839" s="88">
        <v>2</v>
      </c>
      <c r="E839" s="100">
        <v>0.81193613868367787</v>
      </c>
    </row>
    <row r="840" spans="1:5" x14ac:dyDescent="0.3">
      <c r="A840" s="16" t="s">
        <v>11</v>
      </c>
      <c r="B840" s="79">
        <v>111</v>
      </c>
      <c r="C840" s="88">
        <v>4</v>
      </c>
      <c r="D840" s="88">
        <v>3</v>
      </c>
      <c r="E840" s="100">
        <v>0.66940262090456004</v>
      </c>
    </row>
    <row r="841" spans="1:5" x14ac:dyDescent="0.3">
      <c r="A841" s="16" t="s">
        <v>11</v>
      </c>
      <c r="B841" s="79">
        <v>111</v>
      </c>
      <c r="C841" s="88">
        <v>4</v>
      </c>
      <c r="D841" s="88">
        <v>4</v>
      </c>
      <c r="E841" s="100">
        <v>0.86348718016243653</v>
      </c>
    </row>
    <row r="842" spans="1:5" x14ac:dyDescent="0.3">
      <c r="A842" s="16" t="s">
        <v>11</v>
      </c>
      <c r="B842" s="79">
        <v>111</v>
      </c>
      <c r="C842" s="88">
        <v>4</v>
      </c>
      <c r="D842" s="88">
        <v>5</v>
      </c>
      <c r="E842" s="100">
        <v>0.89832965328839731</v>
      </c>
    </row>
    <row r="843" spans="1:5" x14ac:dyDescent="0.3">
      <c r="A843" s="16" t="s">
        <v>11</v>
      </c>
      <c r="B843" s="79">
        <v>111</v>
      </c>
      <c r="C843" s="88">
        <v>4</v>
      </c>
      <c r="D843" s="88">
        <v>6</v>
      </c>
      <c r="E843" s="100">
        <v>0.81756680672732396</v>
      </c>
    </row>
    <row r="844" spans="1:5" x14ac:dyDescent="0.3">
      <c r="A844" s="16" t="s">
        <v>11</v>
      </c>
      <c r="B844" s="79">
        <v>111</v>
      </c>
      <c r="C844" s="88">
        <v>4</v>
      </c>
      <c r="D844" s="88">
        <v>7</v>
      </c>
      <c r="E844" s="100">
        <v>0.82114723262968192</v>
      </c>
    </row>
    <row r="845" spans="1:5" x14ac:dyDescent="0.3">
      <c r="A845" s="16" t="s">
        <v>11</v>
      </c>
      <c r="B845" s="79">
        <v>111</v>
      </c>
      <c r="C845" s="88">
        <v>4</v>
      </c>
      <c r="D845" s="88">
        <v>8</v>
      </c>
      <c r="E845" s="100">
        <v>0.97103270671012987</v>
      </c>
    </row>
    <row r="846" spans="1:5" x14ac:dyDescent="0.3">
      <c r="A846" s="16" t="s">
        <v>11</v>
      </c>
      <c r="B846" s="79">
        <v>111</v>
      </c>
      <c r="C846" s="88">
        <v>4</v>
      </c>
      <c r="D846" s="88">
        <v>9</v>
      </c>
      <c r="E846" s="100">
        <v>0.90900980881519367</v>
      </c>
    </row>
    <row r="847" spans="1:5" x14ac:dyDescent="0.3">
      <c r="A847" s="16" t="s">
        <v>11</v>
      </c>
      <c r="B847" s="79">
        <v>111</v>
      </c>
      <c r="C847" s="88">
        <v>4</v>
      </c>
      <c r="D847" s="88">
        <v>10</v>
      </c>
      <c r="E847" s="100">
        <v>0.65525431214758234</v>
      </c>
    </row>
    <row r="848" spans="1:5" x14ac:dyDescent="0.3">
      <c r="A848" s="16" t="s">
        <v>11</v>
      </c>
      <c r="B848" s="79">
        <v>111</v>
      </c>
      <c r="C848" s="88">
        <v>4</v>
      </c>
      <c r="D848" s="88">
        <v>11</v>
      </c>
      <c r="E848" s="100">
        <v>0.76841261500720293</v>
      </c>
    </row>
    <row r="849" spans="1:5" x14ac:dyDescent="0.3">
      <c r="A849" s="16" t="s">
        <v>11</v>
      </c>
      <c r="B849" s="79">
        <v>111</v>
      </c>
      <c r="C849" s="88">
        <v>4</v>
      </c>
      <c r="D849" s="88">
        <v>12</v>
      </c>
      <c r="E849" s="100">
        <v>0.84356944896953301</v>
      </c>
    </row>
    <row r="850" spans="1:5" x14ac:dyDescent="0.3">
      <c r="A850" s="16" t="s">
        <v>11</v>
      </c>
      <c r="B850" s="79">
        <v>111</v>
      </c>
      <c r="C850" s="88">
        <v>4</v>
      </c>
      <c r="D850" s="88">
        <v>13</v>
      </c>
      <c r="E850" s="100">
        <v>0.80468054062188998</v>
      </c>
    </row>
    <row r="851" spans="1:5" x14ac:dyDescent="0.3">
      <c r="A851" s="16" t="s">
        <v>11</v>
      </c>
      <c r="B851" s="79">
        <v>111</v>
      </c>
      <c r="C851" s="88">
        <v>4</v>
      </c>
      <c r="D851" s="88">
        <v>14</v>
      </c>
      <c r="E851" s="100">
        <v>0.85411130499425336</v>
      </c>
    </row>
    <row r="852" spans="1:5" x14ac:dyDescent="0.3">
      <c r="A852" s="16" t="s">
        <v>11</v>
      </c>
      <c r="B852" s="79">
        <v>111</v>
      </c>
      <c r="C852" s="88">
        <v>4</v>
      </c>
      <c r="D852" s="88">
        <v>15</v>
      </c>
      <c r="E852" s="100">
        <v>1.0034844811027139</v>
      </c>
    </row>
    <row r="853" spans="1:5" x14ac:dyDescent="0.3">
      <c r="A853" s="16" t="s">
        <v>11</v>
      </c>
      <c r="B853" s="79">
        <v>111</v>
      </c>
      <c r="C853" s="88">
        <v>4</v>
      </c>
      <c r="D853" s="88">
        <v>16</v>
      </c>
      <c r="E853" s="100">
        <v>0.8191845848473055</v>
      </c>
    </row>
    <row r="854" spans="1:5" x14ac:dyDescent="0.3">
      <c r="A854" s="16" t="s">
        <v>11</v>
      </c>
      <c r="B854" s="79">
        <v>111</v>
      </c>
      <c r="C854" s="88">
        <v>4</v>
      </c>
      <c r="D854" s="88">
        <v>17</v>
      </c>
      <c r="E854" s="100">
        <v>0.8696694723222046</v>
      </c>
    </row>
    <row r="855" spans="1:5" ht="15" thickBot="1" x14ac:dyDescent="0.35">
      <c r="A855" s="26" t="s">
        <v>11</v>
      </c>
      <c r="B855" s="82">
        <v>111</v>
      </c>
      <c r="C855" s="89">
        <v>4</v>
      </c>
      <c r="D855" s="89">
        <v>18</v>
      </c>
      <c r="E855" s="101">
        <v>0.64877752102616204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7"/>
  <sheetViews>
    <sheetView zoomScale="80" zoomScaleNormal="80" workbookViewId="0"/>
  </sheetViews>
  <sheetFormatPr defaultRowHeight="14.4" x14ac:dyDescent="0.3"/>
  <cols>
    <col min="1" max="1" width="11" style="13" customWidth="1"/>
    <col min="2" max="2" width="19.88671875" style="12" customWidth="1"/>
    <col min="3" max="3" width="8.109375" style="12" customWidth="1"/>
    <col min="4" max="4" width="17.6640625" style="12" customWidth="1"/>
    <col min="5" max="5" width="18.44140625" style="12" customWidth="1"/>
    <col min="6" max="16384" width="8.88671875" style="2"/>
  </cols>
  <sheetData>
    <row r="1" spans="1:5" x14ac:dyDescent="0.3">
      <c r="A1" s="4" t="s">
        <v>1</v>
      </c>
    </row>
    <row r="2" spans="1:5" x14ac:dyDescent="0.3">
      <c r="A2" s="5" t="s">
        <v>2</v>
      </c>
    </row>
    <row r="3" spans="1:5" x14ac:dyDescent="0.3">
      <c r="A3" s="5"/>
    </row>
    <row r="4" spans="1:5" x14ac:dyDescent="0.3">
      <c r="A4" s="5" t="s">
        <v>62</v>
      </c>
    </row>
    <row r="5" spans="1:5" x14ac:dyDescent="0.3">
      <c r="A5" s="13" t="s">
        <v>40</v>
      </c>
    </row>
    <row r="6" spans="1:5" ht="15" thickBot="1" x14ac:dyDescent="0.35"/>
    <row r="7" spans="1:5" ht="29.4" thickBot="1" x14ac:dyDescent="0.35">
      <c r="A7" s="8" t="s">
        <v>8</v>
      </c>
      <c r="B7" s="10" t="s">
        <v>35</v>
      </c>
      <c r="C7" s="10" t="s">
        <v>39</v>
      </c>
      <c r="D7" s="10" t="s">
        <v>73</v>
      </c>
      <c r="E7" s="11" t="s">
        <v>77</v>
      </c>
    </row>
    <row r="8" spans="1:5" x14ac:dyDescent="0.3">
      <c r="A8" s="57" t="s">
        <v>9</v>
      </c>
      <c r="B8" s="104">
        <v>0</v>
      </c>
      <c r="C8" s="97">
        <v>1</v>
      </c>
      <c r="D8" s="63">
        <v>22.987100000000002</v>
      </c>
      <c r="E8" s="98" t="s">
        <v>42</v>
      </c>
    </row>
    <row r="9" spans="1:5" x14ac:dyDescent="0.3">
      <c r="A9" s="16" t="s">
        <v>9</v>
      </c>
      <c r="B9" s="79">
        <v>0</v>
      </c>
      <c r="C9" s="79">
        <v>2</v>
      </c>
      <c r="D9" s="41">
        <v>27.352499999999999</v>
      </c>
      <c r="E9" s="81" t="s">
        <v>42</v>
      </c>
    </row>
    <row r="10" spans="1:5" x14ac:dyDescent="0.3">
      <c r="A10" s="16" t="s">
        <v>9</v>
      </c>
      <c r="B10" s="79">
        <v>0</v>
      </c>
      <c r="C10" s="79">
        <v>3</v>
      </c>
      <c r="D10" s="41">
        <v>31.400400000000001</v>
      </c>
      <c r="E10" s="81" t="s">
        <v>42</v>
      </c>
    </row>
    <row r="11" spans="1:5" x14ac:dyDescent="0.3">
      <c r="A11" s="16" t="s">
        <v>9</v>
      </c>
      <c r="B11" s="79">
        <v>0</v>
      </c>
      <c r="C11" s="79">
        <v>4</v>
      </c>
      <c r="D11" s="41">
        <v>27.413699999999999</v>
      </c>
      <c r="E11" s="81" t="s">
        <v>42</v>
      </c>
    </row>
    <row r="12" spans="1:5" x14ac:dyDescent="0.3">
      <c r="A12" s="16" t="s">
        <v>9</v>
      </c>
      <c r="B12" s="79">
        <v>0</v>
      </c>
      <c r="C12" s="79">
        <v>5</v>
      </c>
      <c r="D12" s="41">
        <v>21.1739</v>
      </c>
      <c r="E12" s="81" t="s">
        <v>42</v>
      </c>
    </row>
    <row r="13" spans="1:5" x14ac:dyDescent="0.3">
      <c r="A13" s="16" t="s">
        <v>9</v>
      </c>
      <c r="B13" s="79">
        <v>0</v>
      </c>
      <c r="C13" s="79">
        <v>6</v>
      </c>
      <c r="D13" s="41">
        <v>29.476299999999998</v>
      </c>
      <c r="E13" s="81" t="s">
        <v>42</v>
      </c>
    </row>
    <row r="14" spans="1:5" x14ac:dyDescent="0.3">
      <c r="A14" s="16" t="s">
        <v>9</v>
      </c>
      <c r="B14" s="79">
        <v>0</v>
      </c>
      <c r="C14" s="79">
        <v>7</v>
      </c>
      <c r="D14" s="41">
        <v>29.191500000000001</v>
      </c>
      <c r="E14" s="81" t="s">
        <v>42</v>
      </c>
    </row>
    <row r="15" spans="1:5" x14ac:dyDescent="0.3">
      <c r="A15" s="16" t="s">
        <v>9</v>
      </c>
      <c r="B15" s="79">
        <v>0</v>
      </c>
      <c r="C15" s="79">
        <v>8</v>
      </c>
      <c r="D15" s="41">
        <v>30.811499999999999</v>
      </c>
      <c r="E15" s="81" t="s">
        <v>42</v>
      </c>
    </row>
    <row r="16" spans="1:5" x14ac:dyDescent="0.3">
      <c r="A16" s="16" t="s">
        <v>9</v>
      </c>
      <c r="B16" s="79">
        <v>0</v>
      </c>
      <c r="C16" s="79">
        <v>9</v>
      </c>
      <c r="D16" s="41">
        <v>30.14</v>
      </c>
      <c r="E16" s="81" t="s">
        <v>42</v>
      </c>
    </row>
    <row r="17" spans="1:5" x14ac:dyDescent="0.3">
      <c r="A17" s="16" t="s">
        <v>9</v>
      </c>
      <c r="B17" s="79">
        <v>0</v>
      </c>
      <c r="C17" s="79">
        <v>10</v>
      </c>
      <c r="D17" s="41">
        <v>19.420200000000001</v>
      </c>
      <c r="E17" s="81" t="s">
        <v>42</v>
      </c>
    </row>
    <row r="18" spans="1:5" x14ac:dyDescent="0.3">
      <c r="A18" s="16" t="s">
        <v>9</v>
      </c>
      <c r="B18" s="79">
        <v>0</v>
      </c>
      <c r="C18" s="79">
        <v>11</v>
      </c>
      <c r="D18" s="41">
        <v>21.029299999999999</v>
      </c>
      <c r="E18" s="81" t="s">
        <v>42</v>
      </c>
    </row>
    <row r="19" spans="1:5" x14ac:dyDescent="0.3">
      <c r="A19" s="16" t="s">
        <v>9</v>
      </c>
      <c r="B19" s="79">
        <v>0</v>
      </c>
      <c r="C19" s="79">
        <v>12</v>
      </c>
      <c r="D19" s="41">
        <v>19.3963</v>
      </c>
      <c r="E19" s="81" t="s">
        <v>42</v>
      </c>
    </row>
    <row r="20" spans="1:5" x14ac:dyDescent="0.3">
      <c r="A20" s="16" t="s">
        <v>9</v>
      </c>
      <c r="B20" s="79">
        <v>0</v>
      </c>
      <c r="C20" s="79">
        <v>13</v>
      </c>
      <c r="D20" s="41">
        <v>22.291</v>
      </c>
      <c r="E20" s="81" t="s">
        <v>42</v>
      </c>
    </row>
    <row r="21" spans="1:5" x14ac:dyDescent="0.3">
      <c r="A21" s="16" t="s">
        <v>9</v>
      </c>
      <c r="B21" s="79">
        <v>0</v>
      </c>
      <c r="C21" s="79">
        <v>14</v>
      </c>
      <c r="D21" s="41">
        <v>27.5335</v>
      </c>
      <c r="E21" s="81" t="s">
        <v>42</v>
      </c>
    </row>
    <row r="22" spans="1:5" x14ac:dyDescent="0.3">
      <c r="A22" s="16" t="s">
        <v>9</v>
      </c>
      <c r="B22" s="79">
        <v>0</v>
      </c>
      <c r="C22" s="79">
        <v>15</v>
      </c>
      <c r="D22" s="41">
        <v>31.794799999999999</v>
      </c>
      <c r="E22" s="81" t="s">
        <v>42</v>
      </c>
    </row>
    <row r="23" spans="1:5" x14ac:dyDescent="0.3">
      <c r="A23" s="16" t="s">
        <v>9</v>
      </c>
      <c r="B23" s="79">
        <v>0</v>
      </c>
      <c r="C23" s="79">
        <v>16</v>
      </c>
      <c r="D23" s="41">
        <v>62.009599999999999</v>
      </c>
      <c r="E23" s="81" t="s">
        <v>42</v>
      </c>
    </row>
    <row r="24" spans="1:5" x14ac:dyDescent="0.3">
      <c r="A24" s="16" t="s">
        <v>9</v>
      </c>
      <c r="B24" s="79">
        <v>0</v>
      </c>
      <c r="C24" s="79">
        <v>17</v>
      </c>
      <c r="D24" s="41">
        <v>37.797600000000003</v>
      </c>
      <c r="E24" s="81" t="s">
        <v>42</v>
      </c>
    </row>
    <row r="25" spans="1:5" x14ac:dyDescent="0.3">
      <c r="A25" s="16" t="s">
        <v>9</v>
      </c>
      <c r="B25" s="79">
        <v>0</v>
      </c>
      <c r="C25" s="79">
        <v>18</v>
      </c>
      <c r="D25" s="41">
        <v>10.1968</v>
      </c>
      <c r="E25" s="81" t="s">
        <v>42</v>
      </c>
    </row>
    <row r="26" spans="1:5" x14ac:dyDescent="0.3">
      <c r="A26" s="16" t="s">
        <v>9</v>
      </c>
      <c r="B26" s="79">
        <v>0</v>
      </c>
      <c r="C26" s="79">
        <v>19</v>
      </c>
      <c r="D26" s="41">
        <v>33.036299999999997</v>
      </c>
      <c r="E26" s="81" t="s">
        <v>42</v>
      </c>
    </row>
    <row r="27" spans="1:5" x14ac:dyDescent="0.3">
      <c r="A27" s="16" t="s">
        <v>9</v>
      </c>
      <c r="B27" s="79">
        <v>0</v>
      </c>
      <c r="C27" s="79">
        <v>20</v>
      </c>
      <c r="D27" s="41">
        <v>19.631499999999999</v>
      </c>
      <c r="E27" s="81" t="s">
        <v>42</v>
      </c>
    </row>
    <row r="28" spans="1:5" x14ac:dyDescent="0.3">
      <c r="A28" s="16" t="s">
        <v>9</v>
      </c>
      <c r="B28" s="79">
        <v>0</v>
      </c>
      <c r="C28" s="79">
        <v>21</v>
      </c>
      <c r="D28" s="41">
        <v>23.982299999999999</v>
      </c>
      <c r="E28" s="81" t="s">
        <v>42</v>
      </c>
    </row>
    <row r="29" spans="1:5" x14ac:dyDescent="0.3">
      <c r="A29" s="16" t="s">
        <v>9</v>
      </c>
      <c r="B29" s="79">
        <v>0</v>
      </c>
      <c r="C29" s="79">
        <v>22</v>
      </c>
      <c r="D29" s="41">
        <v>18.747399999999999</v>
      </c>
      <c r="E29" s="81" t="s">
        <v>42</v>
      </c>
    </row>
    <row r="30" spans="1:5" x14ac:dyDescent="0.3">
      <c r="A30" s="16" t="s">
        <v>9</v>
      </c>
      <c r="B30" s="79">
        <v>0</v>
      </c>
      <c r="C30" s="79">
        <v>23</v>
      </c>
      <c r="D30" s="41">
        <v>26.1144</v>
      </c>
      <c r="E30" s="81" t="s">
        <v>42</v>
      </c>
    </row>
    <row r="31" spans="1:5" x14ac:dyDescent="0.3">
      <c r="A31" s="16" t="s">
        <v>9</v>
      </c>
      <c r="B31" s="79">
        <v>0</v>
      </c>
      <c r="C31" s="79">
        <v>24</v>
      </c>
      <c r="D31" s="41">
        <v>26.6907</v>
      </c>
      <c r="E31" s="81" t="s">
        <v>42</v>
      </c>
    </row>
    <row r="32" spans="1:5" x14ac:dyDescent="0.3">
      <c r="A32" s="16" t="s">
        <v>9</v>
      </c>
      <c r="B32" s="79">
        <v>50</v>
      </c>
      <c r="C32" s="79">
        <v>1</v>
      </c>
      <c r="D32" s="41">
        <v>15.829700000000001</v>
      </c>
      <c r="E32" s="81" t="s">
        <v>41</v>
      </c>
    </row>
    <row r="33" spans="1:5" x14ac:dyDescent="0.3">
      <c r="A33" s="16" t="s">
        <v>9</v>
      </c>
      <c r="B33" s="79">
        <v>50</v>
      </c>
      <c r="C33" s="79">
        <v>2</v>
      </c>
      <c r="D33" s="41">
        <v>21.872</v>
      </c>
      <c r="E33" s="81" t="s">
        <v>41</v>
      </c>
    </row>
    <row r="34" spans="1:5" x14ac:dyDescent="0.3">
      <c r="A34" s="16" t="s">
        <v>9</v>
      </c>
      <c r="B34" s="79">
        <v>50</v>
      </c>
      <c r="C34" s="79">
        <v>3</v>
      </c>
      <c r="D34" s="41">
        <v>20.011399999999998</v>
      </c>
      <c r="E34" s="81" t="s">
        <v>41</v>
      </c>
    </row>
    <row r="35" spans="1:5" x14ac:dyDescent="0.3">
      <c r="A35" s="16" t="s">
        <v>9</v>
      </c>
      <c r="B35" s="79">
        <v>50</v>
      </c>
      <c r="C35" s="79">
        <v>4</v>
      </c>
      <c r="D35" s="41">
        <v>20.275099999999998</v>
      </c>
      <c r="E35" s="81" t="s">
        <v>41</v>
      </c>
    </row>
    <row r="36" spans="1:5" x14ac:dyDescent="0.3">
      <c r="A36" s="16" t="s">
        <v>9</v>
      </c>
      <c r="B36" s="79">
        <v>50</v>
      </c>
      <c r="C36" s="79">
        <v>5</v>
      </c>
      <c r="D36" s="41">
        <v>20.362200000000001</v>
      </c>
      <c r="E36" s="81" t="s">
        <v>41</v>
      </c>
    </row>
    <row r="37" spans="1:5" x14ac:dyDescent="0.3">
      <c r="A37" s="16" t="s">
        <v>9</v>
      </c>
      <c r="B37" s="79">
        <v>50</v>
      </c>
      <c r="C37" s="79">
        <v>6</v>
      </c>
      <c r="D37" s="41">
        <v>10.6051</v>
      </c>
      <c r="E37" s="81" t="s">
        <v>41</v>
      </c>
    </row>
    <row r="38" spans="1:5" x14ac:dyDescent="0.3">
      <c r="A38" s="16" t="s">
        <v>9</v>
      </c>
      <c r="B38" s="79">
        <v>50</v>
      </c>
      <c r="C38" s="79">
        <v>7</v>
      </c>
      <c r="D38" s="41">
        <v>39.944200000000002</v>
      </c>
      <c r="E38" s="81" t="s">
        <v>41</v>
      </c>
    </row>
    <row r="39" spans="1:5" x14ac:dyDescent="0.3">
      <c r="A39" s="16" t="s">
        <v>9</v>
      </c>
      <c r="B39" s="79">
        <v>50</v>
      </c>
      <c r="C39" s="79">
        <v>8</v>
      </c>
      <c r="D39" s="41">
        <v>22.482099999999999</v>
      </c>
      <c r="E39" s="81" t="s">
        <v>41</v>
      </c>
    </row>
    <row r="40" spans="1:5" x14ac:dyDescent="0.3">
      <c r="A40" s="16" t="s">
        <v>9</v>
      </c>
      <c r="B40" s="79">
        <v>50</v>
      </c>
      <c r="C40" s="79">
        <v>9</v>
      </c>
      <c r="D40" s="41">
        <v>29.2545</v>
      </c>
      <c r="E40" s="81" t="s">
        <v>41</v>
      </c>
    </row>
    <row r="41" spans="1:5" x14ac:dyDescent="0.3">
      <c r="A41" s="16" t="s">
        <v>9</v>
      </c>
      <c r="B41" s="79">
        <v>50</v>
      </c>
      <c r="C41" s="79">
        <v>10</v>
      </c>
      <c r="D41" s="41">
        <v>52.442300000000003</v>
      </c>
      <c r="E41" s="81" t="s">
        <v>41</v>
      </c>
    </row>
    <row r="42" spans="1:5" x14ac:dyDescent="0.3">
      <c r="A42" s="16" t="s">
        <v>9</v>
      </c>
      <c r="B42" s="79">
        <v>50</v>
      </c>
      <c r="C42" s="79">
        <v>11</v>
      </c>
      <c r="D42" s="41">
        <v>14.4457</v>
      </c>
      <c r="E42" s="81" t="s">
        <v>41</v>
      </c>
    </row>
    <row r="43" spans="1:5" x14ac:dyDescent="0.3">
      <c r="A43" s="16" t="s">
        <v>9</v>
      </c>
      <c r="B43" s="79">
        <v>50</v>
      </c>
      <c r="C43" s="79">
        <v>12</v>
      </c>
      <c r="D43" s="41">
        <v>3.5333000000000001</v>
      </c>
      <c r="E43" s="81" t="s">
        <v>41</v>
      </c>
    </row>
    <row r="44" spans="1:5" x14ac:dyDescent="0.3">
      <c r="A44" s="16" t="s">
        <v>9</v>
      </c>
      <c r="B44" s="79">
        <v>50</v>
      </c>
      <c r="C44" s="79">
        <v>1</v>
      </c>
      <c r="D44" s="41">
        <v>16.740600000000001</v>
      </c>
      <c r="E44" s="81" t="s">
        <v>42</v>
      </c>
    </row>
    <row r="45" spans="1:5" x14ac:dyDescent="0.3">
      <c r="A45" s="16" t="s">
        <v>9</v>
      </c>
      <c r="B45" s="79">
        <v>50</v>
      </c>
      <c r="C45" s="79">
        <v>2</v>
      </c>
      <c r="D45" s="41">
        <v>13.7196</v>
      </c>
      <c r="E45" s="81" t="s">
        <v>42</v>
      </c>
    </row>
    <row r="46" spans="1:5" x14ac:dyDescent="0.3">
      <c r="A46" s="16" t="s">
        <v>9</v>
      </c>
      <c r="B46" s="79">
        <v>50</v>
      </c>
      <c r="C46" s="79">
        <v>3</v>
      </c>
      <c r="D46" s="41">
        <v>16.925799999999999</v>
      </c>
      <c r="E46" s="81" t="s">
        <v>42</v>
      </c>
    </row>
    <row r="47" spans="1:5" x14ac:dyDescent="0.3">
      <c r="A47" s="16" t="s">
        <v>9</v>
      </c>
      <c r="B47" s="79">
        <v>50</v>
      </c>
      <c r="C47" s="79">
        <v>4</v>
      </c>
      <c r="D47" s="41">
        <v>20.208500000000001</v>
      </c>
      <c r="E47" s="81" t="s">
        <v>42</v>
      </c>
    </row>
    <row r="48" spans="1:5" x14ac:dyDescent="0.3">
      <c r="A48" s="16" t="s">
        <v>9</v>
      </c>
      <c r="B48" s="79">
        <v>50</v>
      </c>
      <c r="C48" s="79">
        <v>5</v>
      </c>
      <c r="D48" s="41">
        <v>14.042899999999999</v>
      </c>
      <c r="E48" s="81" t="s">
        <v>42</v>
      </c>
    </row>
    <row r="49" spans="1:5" x14ac:dyDescent="0.3">
      <c r="A49" s="16" t="s">
        <v>9</v>
      </c>
      <c r="B49" s="79">
        <v>50</v>
      </c>
      <c r="C49" s="79">
        <v>6</v>
      </c>
      <c r="D49" s="41">
        <v>15.960100000000001</v>
      </c>
      <c r="E49" s="81" t="s">
        <v>42</v>
      </c>
    </row>
    <row r="50" spans="1:5" x14ac:dyDescent="0.3">
      <c r="A50" s="16" t="s">
        <v>9</v>
      </c>
      <c r="B50" s="79">
        <v>50</v>
      </c>
      <c r="C50" s="79">
        <v>7</v>
      </c>
      <c r="D50" s="41">
        <v>42.350999999999999</v>
      </c>
      <c r="E50" s="81" t="s">
        <v>42</v>
      </c>
    </row>
    <row r="51" spans="1:5" x14ac:dyDescent="0.3">
      <c r="A51" s="16" t="s">
        <v>9</v>
      </c>
      <c r="B51" s="79">
        <v>50</v>
      </c>
      <c r="C51" s="79">
        <v>8</v>
      </c>
      <c r="D51" s="41">
        <v>55.054400000000001</v>
      </c>
      <c r="E51" s="81" t="s">
        <v>42</v>
      </c>
    </row>
    <row r="52" spans="1:5" x14ac:dyDescent="0.3">
      <c r="A52" s="16" t="s">
        <v>9</v>
      </c>
      <c r="B52" s="79">
        <v>50</v>
      </c>
      <c r="C52" s="79">
        <v>9</v>
      </c>
      <c r="D52" s="41">
        <v>27.8552</v>
      </c>
      <c r="E52" s="81" t="s">
        <v>42</v>
      </c>
    </row>
    <row r="53" spans="1:5" x14ac:dyDescent="0.3">
      <c r="A53" s="16" t="s">
        <v>9</v>
      </c>
      <c r="B53" s="79">
        <v>50</v>
      </c>
      <c r="C53" s="79">
        <v>10</v>
      </c>
      <c r="D53" s="41">
        <v>11.2059</v>
      </c>
      <c r="E53" s="81" t="s">
        <v>42</v>
      </c>
    </row>
    <row r="54" spans="1:5" x14ac:dyDescent="0.3">
      <c r="A54" s="16" t="s">
        <v>9</v>
      </c>
      <c r="B54" s="79">
        <v>50</v>
      </c>
      <c r="C54" s="79">
        <v>11</v>
      </c>
      <c r="D54" s="41">
        <v>29.793099999999999</v>
      </c>
      <c r="E54" s="81" t="s">
        <v>42</v>
      </c>
    </row>
    <row r="55" spans="1:5" x14ac:dyDescent="0.3">
      <c r="A55" s="16" t="s">
        <v>9</v>
      </c>
      <c r="B55" s="79">
        <v>50</v>
      </c>
      <c r="C55" s="79">
        <v>12</v>
      </c>
      <c r="D55" s="41">
        <v>25.334299999999999</v>
      </c>
      <c r="E55" s="81" t="s">
        <v>42</v>
      </c>
    </row>
    <row r="56" spans="1:5" x14ac:dyDescent="0.3">
      <c r="A56" s="16" t="s">
        <v>9</v>
      </c>
      <c r="B56" s="79">
        <v>100</v>
      </c>
      <c r="C56" s="79">
        <v>1</v>
      </c>
      <c r="D56" s="41">
        <v>15.395899999999999</v>
      </c>
      <c r="E56" s="81" t="s">
        <v>41</v>
      </c>
    </row>
    <row r="57" spans="1:5" x14ac:dyDescent="0.3">
      <c r="A57" s="16" t="s">
        <v>9</v>
      </c>
      <c r="B57" s="79">
        <v>100</v>
      </c>
      <c r="C57" s="79">
        <v>2</v>
      </c>
      <c r="D57" s="41">
        <v>18.700700000000001</v>
      </c>
      <c r="E57" s="81" t="s">
        <v>41</v>
      </c>
    </row>
    <row r="58" spans="1:5" x14ac:dyDescent="0.3">
      <c r="A58" s="16" t="s">
        <v>9</v>
      </c>
      <c r="B58" s="79">
        <v>100</v>
      </c>
      <c r="C58" s="79">
        <v>3</v>
      </c>
      <c r="D58" s="41">
        <v>16.801300000000001</v>
      </c>
      <c r="E58" s="81" t="s">
        <v>41</v>
      </c>
    </row>
    <row r="59" spans="1:5" x14ac:dyDescent="0.3">
      <c r="A59" s="16" t="s">
        <v>9</v>
      </c>
      <c r="B59" s="79">
        <v>100</v>
      </c>
      <c r="C59" s="79">
        <v>4</v>
      </c>
      <c r="D59" s="41">
        <v>24.592400000000001</v>
      </c>
      <c r="E59" s="81" t="s">
        <v>41</v>
      </c>
    </row>
    <row r="60" spans="1:5" x14ac:dyDescent="0.3">
      <c r="A60" s="16" t="s">
        <v>9</v>
      </c>
      <c r="B60" s="79">
        <v>100</v>
      </c>
      <c r="C60" s="79">
        <v>5</v>
      </c>
      <c r="D60" s="41">
        <v>14.9133</v>
      </c>
      <c r="E60" s="81" t="s">
        <v>41</v>
      </c>
    </row>
    <row r="61" spans="1:5" x14ac:dyDescent="0.3">
      <c r="A61" s="16" t="s">
        <v>9</v>
      </c>
      <c r="B61" s="79">
        <v>100</v>
      </c>
      <c r="C61" s="79">
        <v>6</v>
      </c>
      <c r="D61" s="41">
        <v>15.377700000000001</v>
      </c>
      <c r="E61" s="81" t="s">
        <v>41</v>
      </c>
    </row>
    <row r="62" spans="1:5" x14ac:dyDescent="0.3">
      <c r="A62" s="16" t="s">
        <v>9</v>
      </c>
      <c r="B62" s="79">
        <v>100</v>
      </c>
      <c r="C62" s="79">
        <v>7</v>
      </c>
      <c r="D62" s="41">
        <v>19.8005</v>
      </c>
      <c r="E62" s="81" t="s">
        <v>41</v>
      </c>
    </row>
    <row r="63" spans="1:5" x14ac:dyDescent="0.3">
      <c r="A63" s="16" t="s">
        <v>9</v>
      </c>
      <c r="B63" s="79">
        <v>100</v>
      </c>
      <c r="C63" s="79">
        <v>8</v>
      </c>
      <c r="D63" s="41">
        <v>22.053999999999998</v>
      </c>
      <c r="E63" s="81" t="s">
        <v>41</v>
      </c>
    </row>
    <row r="64" spans="1:5" x14ac:dyDescent="0.3">
      <c r="A64" s="16" t="s">
        <v>9</v>
      </c>
      <c r="B64" s="79">
        <v>100</v>
      </c>
      <c r="C64" s="79">
        <v>9</v>
      </c>
      <c r="D64" s="41">
        <v>13.1212</v>
      </c>
      <c r="E64" s="81" t="s">
        <v>41</v>
      </c>
    </row>
    <row r="65" spans="1:5" x14ac:dyDescent="0.3">
      <c r="A65" s="16" t="s">
        <v>9</v>
      </c>
      <c r="B65" s="79">
        <v>100</v>
      </c>
      <c r="C65" s="79">
        <v>10</v>
      </c>
      <c r="D65" s="41">
        <v>13.204499999999999</v>
      </c>
      <c r="E65" s="81" t="s">
        <v>41</v>
      </c>
    </row>
    <row r="66" spans="1:5" x14ac:dyDescent="0.3">
      <c r="A66" s="16" t="s">
        <v>9</v>
      </c>
      <c r="B66" s="79">
        <v>100</v>
      </c>
      <c r="C66" s="79">
        <v>11</v>
      </c>
      <c r="D66" s="41">
        <v>17.9483</v>
      </c>
      <c r="E66" s="81" t="s">
        <v>41</v>
      </c>
    </row>
    <row r="67" spans="1:5" x14ac:dyDescent="0.3">
      <c r="A67" s="16" t="s">
        <v>9</v>
      </c>
      <c r="B67" s="79">
        <v>100</v>
      </c>
      <c r="C67" s="79">
        <v>12</v>
      </c>
      <c r="D67" s="41">
        <v>22.521599999999999</v>
      </c>
      <c r="E67" s="81" t="s">
        <v>41</v>
      </c>
    </row>
    <row r="68" spans="1:5" x14ac:dyDescent="0.3">
      <c r="A68" s="16" t="s">
        <v>9</v>
      </c>
      <c r="B68" s="79">
        <v>100</v>
      </c>
      <c r="C68" s="79">
        <v>13</v>
      </c>
      <c r="D68" s="41">
        <v>28.464300000000001</v>
      </c>
      <c r="E68" s="81" t="s">
        <v>41</v>
      </c>
    </row>
    <row r="69" spans="1:5" x14ac:dyDescent="0.3">
      <c r="A69" s="16" t="s">
        <v>9</v>
      </c>
      <c r="B69" s="79">
        <v>100</v>
      </c>
      <c r="C69" s="79">
        <v>14</v>
      </c>
      <c r="D69" s="41">
        <v>32.395200000000003</v>
      </c>
      <c r="E69" s="81" t="s">
        <v>41</v>
      </c>
    </row>
    <row r="70" spans="1:5" x14ac:dyDescent="0.3">
      <c r="A70" s="16" t="s">
        <v>9</v>
      </c>
      <c r="B70" s="79">
        <v>100</v>
      </c>
      <c r="C70" s="79">
        <v>15</v>
      </c>
      <c r="D70" s="41">
        <v>21.2043</v>
      </c>
      <c r="E70" s="81" t="s">
        <v>41</v>
      </c>
    </row>
    <row r="71" spans="1:5" x14ac:dyDescent="0.3">
      <c r="A71" s="16" t="s">
        <v>9</v>
      </c>
      <c r="B71" s="79">
        <v>100</v>
      </c>
      <c r="C71" s="79">
        <v>16</v>
      </c>
      <c r="D71" s="41">
        <v>19.5688</v>
      </c>
      <c r="E71" s="81" t="s">
        <v>41</v>
      </c>
    </row>
    <row r="72" spans="1:5" x14ac:dyDescent="0.3">
      <c r="A72" s="16" t="s">
        <v>9</v>
      </c>
      <c r="B72" s="79">
        <v>100</v>
      </c>
      <c r="C72" s="79">
        <v>17</v>
      </c>
      <c r="D72" s="41">
        <v>21.386500000000002</v>
      </c>
      <c r="E72" s="81" t="s">
        <v>41</v>
      </c>
    </row>
    <row r="73" spans="1:5" x14ac:dyDescent="0.3">
      <c r="A73" s="16" t="s">
        <v>9</v>
      </c>
      <c r="B73" s="79">
        <v>100</v>
      </c>
      <c r="C73" s="79">
        <v>18</v>
      </c>
      <c r="D73" s="41">
        <v>16.824999999999999</v>
      </c>
      <c r="E73" s="81" t="s">
        <v>41</v>
      </c>
    </row>
    <row r="74" spans="1:5" x14ac:dyDescent="0.3">
      <c r="A74" s="16" t="s">
        <v>9</v>
      </c>
      <c r="B74" s="79">
        <v>100</v>
      </c>
      <c r="C74" s="79">
        <v>19</v>
      </c>
      <c r="D74" s="41">
        <v>20.1465</v>
      </c>
      <c r="E74" s="81" t="s">
        <v>41</v>
      </c>
    </row>
    <row r="75" spans="1:5" x14ac:dyDescent="0.3">
      <c r="A75" s="16" t="s">
        <v>9</v>
      </c>
      <c r="B75" s="79">
        <v>100</v>
      </c>
      <c r="C75" s="79">
        <v>20</v>
      </c>
      <c r="D75" s="41">
        <v>12.4627</v>
      </c>
      <c r="E75" s="81" t="s">
        <v>41</v>
      </c>
    </row>
    <row r="76" spans="1:5" x14ac:dyDescent="0.3">
      <c r="A76" s="16" t="s">
        <v>9</v>
      </c>
      <c r="B76" s="79">
        <v>100</v>
      </c>
      <c r="C76" s="79">
        <v>21</v>
      </c>
      <c r="D76" s="41">
        <v>15.3696</v>
      </c>
      <c r="E76" s="81" t="s">
        <v>41</v>
      </c>
    </row>
    <row r="77" spans="1:5" x14ac:dyDescent="0.3">
      <c r="A77" s="16" t="s">
        <v>9</v>
      </c>
      <c r="B77" s="79">
        <v>100</v>
      </c>
      <c r="C77" s="79">
        <v>22</v>
      </c>
      <c r="D77" s="41">
        <v>17.2867</v>
      </c>
      <c r="E77" s="81" t="s">
        <v>41</v>
      </c>
    </row>
    <row r="78" spans="1:5" x14ac:dyDescent="0.3">
      <c r="A78" s="16" t="s">
        <v>9</v>
      </c>
      <c r="B78" s="79">
        <v>100</v>
      </c>
      <c r="C78" s="79">
        <v>23</v>
      </c>
      <c r="D78" s="41">
        <v>16.107600000000001</v>
      </c>
      <c r="E78" s="81" t="s">
        <v>41</v>
      </c>
    </row>
    <row r="79" spans="1:5" ht="15" thickBot="1" x14ac:dyDescent="0.35">
      <c r="A79" s="26" t="s">
        <v>9</v>
      </c>
      <c r="B79" s="82">
        <v>100</v>
      </c>
      <c r="C79" s="82">
        <v>24</v>
      </c>
      <c r="D79" s="64">
        <v>10.2127</v>
      </c>
      <c r="E79" s="83" t="s">
        <v>41</v>
      </c>
    </row>
    <row r="80" spans="1:5" x14ac:dyDescent="0.3">
      <c r="A80" s="57" t="s">
        <v>10</v>
      </c>
      <c r="B80" s="97">
        <v>0</v>
      </c>
      <c r="C80" s="97">
        <v>1</v>
      </c>
      <c r="D80" s="63">
        <v>27.958600000000001</v>
      </c>
      <c r="E80" s="98" t="s">
        <v>42</v>
      </c>
    </row>
    <row r="81" spans="1:5" x14ac:dyDescent="0.3">
      <c r="A81" s="16" t="s">
        <v>10</v>
      </c>
      <c r="B81" s="79">
        <v>0</v>
      </c>
      <c r="C81" s="79">
        <v>2</v>
      </c>
      <c r="D81" s="41">
        <v>29.927900000000001</v>
      </c>
      <c r="E81" s="81" t="s">
        <v>42</v>
      </c>
    </row>
    <row r="82" spans="1:5" x14ac:dyDescent="0.3">
      <c r="A82" s="16" t="s">
        <v>10</v>
      </c>
      <c r="B82" s="79">
        <v>0</v>
      </c>
      <c r="C82" s="79">
        <v>3</v>
      </c>
      <c r="D82" s="41">
        <v>16.442900000000002</v>
      </c>
      <c r="E82" s="81" t="s">
        <v>42</v>
      </c>
    </row>
    <row r="83" spans="1:5" x14ac:dyDescent="0.3">
      <c r="A83" s="16" t="s">
        <v>10</v>
      </c>
      <c r="B83" s="79">
        <v>0</v>
      </c>
      <c r="C83" s="79">
        <v>4</v>
      </c>
      <c r="D83" s="41">
        <v>31.6127</v>
      </c>
      <c r="E83" s="81" t="s">
        <v>42</v>
      </c>
    </row>
    <row r="84" spans="1:5" x14ac:dyDescent="0.3">
      <c r="A84" s="16" t="s">
        <v>10</v>
      </c>
      <c r="B84" s="79">
        <v>0</v>
      </c>
      <c r="C84" s="79">
        <v>5</v>
      </c>
      <c r="D84" s="41">
        <v>24.138500000000001</v>
      </c>
      <c r="E84" s="81" t="s">
        <v>42</v>
      </c>
    </row>
    <row r="85" spans="1:5" x14ac:dyDescent="0.3">
      <c r="A85" s="16" t="s">
        <v>10</v>
      </c>
      <c r="B85" s="79">
        <v>0</v>
      </c>
      <c r="C85" s="79">
        <v>6</v>
      </c>
      <c r="D85" s="41">
        <v>23.238700000000001</v>
      </c>
      <c r="E85" s="81" t="s">
        <v>42</v>
      </c>
    </row>
    <row r="86" spans="1:5" x14ac:dyDescent="0.3">
      <c r="A86" s="16" t="s">
        <v>10</v>
      </c>
      <c r="B86" s="79">
        <v>0</v>
      </c>
      <c r="C86" s="79">
        <v>7</v>
      </c>
      <c r="D86" s="41">
        <v>11.328099999999999</v>
      </c>
      <c r="E86" s="81" t="s">
        <v>42</v>
      </c>
    </row>
    <row r="87" spans="1:5" x14ac:dyDescent="0.3">
      <c r="A87" s="16" t="s">
        <v>10</v>
      </c>
      <c r="B87" s="79">
        <v>0</v>
      </c>
      <c r="C87" s="79">
        <v>8</v>
      </c>
      <c r="D87" s="41">
        <v>14.1693</v>
      </c>
      <c r="E87" s="81" t="s">
        <v>42</v>
      </c>
    </row>
    <row r="88" spans="1:5" x14ac:dyDescent="0.3">
      <c r="A88" s="16" t="s">
        <v>10</v>
      </c>
      <c r="B88" s="79">
        <v>0</v>
      </c>
      <c r="C88" s="79">
        <v>9</v>
      </c>
      <c r="D88" s="41">
        <v>19.8491</v>
      </c>
      <c r="E88" s="81" t="s">
        <v>42</v>
      </c>
    </row>
    <row r="89" spans="1:5" x14ac:dyDescent="0.3">
      <c r="A89" s="16" t="s">
        <v>10</v>
      </c>
      <c r="B89" s="79">
        <v>0</v>
      </c>
      <c r="C89" s="79">
        <v>10</v>
      </c>
      <c r="D89" s="41">
        <v>17.363299999999999</v>
      </c>
      <c r="E89" s="81" t="s">
        <v>42</v>
      </c>
    </row>
    <row r="90" spans="1:5" x14ac:dyDescent="0.3">
      <c r="A90" s="16" t="s">
        <v>10</v>
      </c>
      <c r="B90" s="79">
        <v>0</v>
      </c>
      <c r="C90" s="79">
        <v>11</v>
      </c>
      <c r="D90" s="41">
        <v>27.735800000000001</v>
      </c>
      <c r="E90" s="81" t="s">
        <v>42</v>
      </c>
    </row>
    <row r="91" spans="1:5" x14ac:dyDescent="0.3">
      <c r="A91" s="16" t="s">
        <v>10</v>
      </c>
      <c r="B91" s="79">
        <v>0</v>
      </c>
      <c r="C91" s="79">
        <v>12</v>
      </c>
      <c r="D91" s="41">
        <v>29.476099999999999</v>
      </c>
      <c r="E91" s="81" t="s">
        <v>42</v>
      </c>
    </row>
    <row r="92" spans="1:5" x14ac:dyDescent="0.3">
      <c r="A92" s="16" t="s">
        <v>10</v>
      </c>
      <c r="B92" s="79">
        <v>0</v>
      </c>
      <c r="C92" s="79">
        <v>13</v>
      </c>
      <c r="D92" s="41">
        <v>26.835899999999999</v>
      </c>
      <c r="E92" s="81" t="s">
        <v>42</v>
      </c>
    </row>
    <row r="93" spans="1:5" x14ac:dyDescent="0.3">
      <c r="A93" s="16" t="s">
        <v>10</v>
      </c>
      <c r="B93" s="79">
        <v>0</v>
      </c>
      <c r="C93" s="79">
        <v>14</v>
      </c>
      <c r="D93" s="41">
        <v>19.1038</v>
      </c>
      <c r="E93" s="81" t="s">
        <v>42</v>
      </c>
    </row>
    <row r="94" spans="1:5" x14ac:dyDescent="0.3">
      <c r="A94" s="16" t="s">
        <v>10</v>
      </c>
      <c r="B94" s="79">
        <v>0</v>
      </c>
      <c r="C94" s="79">
        <v>15</v>
      </c>
      <c r="D94" s="41">
        <v>33.217599999999997</v>
      </c>
      <c r="E94" s="81" t="s">
        <v>42</v>
      </c>
    </row>
    <row r="95" spans="1:5" x14ac:dyDescent="0.3">
      <c r="A95" s="16" t="s">
        <v>10</v>
      </c>
      <c r="B95" s="79">
        <v>0</v>
      </c>
      <c r="C95" s="79">
        <v>16</v>
      </c>
      <c r="D95" s="41">
        <v>32.706000000000003</v>
      </c>
      <c r="E95" s="81" t="s">
        <v>42</v>
      </c>
    </row>
    <row r="96" spans="1:5" x14ac:dyDescent="0.3">
      <c r="A96" s="16" t="s">
        <v>10</v>
      </c>
      <c r="B96" s="79">
        <v>0</v>
      </c>
      <c r="C96" s="79">
        <v>17</v>
      </c>
      <c r="D96" s="41">
        <v>25.828700000000001</v>
      </c>
      <c r="E96" s="81" t="s">
        <v>42</v>
      </c>
    </row>
    <row r="97" spans="1:5" x14ac:dyDescent="0.3">
      <c r="A97" s="16" t="s">
        <v>10</v>
      </c>
      <c r="B97" s="79">
        <v>0</v>
      </c>
      <c r="C97" s="79">
        <v>18</v>
      </c>
      <c r="D97" s="41">
        <v>26.1052</v>
      </c>
      <c r="E97" s="81" t="s">
        <v>42</v>
      </c>
    </row>
    <row r="98" spans="1:5" x14ac:dyDescent="0.3">
      <c r="A98" s="16" t="s">
        <v>10</v>
      </c>
      <c r="B98" s="79">
        <v>0</v>
      </c>
      <c r="C98" s="79">
        <v>19</v>
      </c>
      <c r="D98" s="41">
        <v>16.727499999999999</v>
      </c>
      <c r="E98" s="81" t="s">
        <v>42</v>
      </c>
    </row>
    <row r="99" spans="1:5" x14ac:dyDescent="0.3">
      <c r="A99" s="16" t="s">
        <v>10</v>
      </c>
      <c r="B99" s="79">
        <v>0</v>
      </c>
      <c r="C99" s="79">
        <v>20</v>
      </c>
      <c r="D99" s="41">
        <v>19.137</v>
      </c>
      <c r="E99" s="81" t="s">
        <v>42</v>
      </c>
    </row>
    <row r="100" spans="1:5" x14ac:dyDescent="0.3">
      <c r="A100" s="16" t="s">
        <v>10</v>
      </c>
      <c r="B100" s="79">
        <v>0</v>
      </c>
      <c r="C100" s="79">
        <v>21</v>
      </c>
      <c r="D100" s="41">
        <v>23.951499999999999</v>
      </c>
      <c r="E100" s="81" t="s">
        <v>42</v>
      </c>
    </row>
    <row r="101" spans="1:5" x14ac:dyDescent="0.3">
      <c r="A101" s="16" t="s">
        <v>10</v>
      </c>
      <c r="B101" s="79">
        <v>0</v>
      </c>
      <c r="C101" s="79">
        <v>22</v>
      </c>
      <c r="D101" s="41">
        <v>20.620699999999999</v>
      </c>
      <c r="E101" s="81" t="s">
        <v>42</v>
      </c>
    </row>
    <row r="102" spans="1:5" x14ac:dyDescent="0.3">
      <c r="A102" s="16" t="s">
        <v>10</v>
      </c>
      <c r="B102" s="79">
        <v>0</v>
      </c>
      <c r="C102" s="79">
        <v>23</v>
      </c>
      <c r="D102" s="41">
        <v>16.146999999999998</v>
      </c>
      <c r="E102" s="81" t="s">
        <v>42</v>
      </c>
    </row>
    <row r="103" spans="1:5" x14ac:dyDescent="0.3">
      <c r="A103" s="16" t="s">
        <v>10</v>
      </c>
      <c r="B103" s="79">
        <v>0</v>
      </c>
      <c r="C103" s="79">
        <v>24</v>
      </c>
      <c r="D103" s="41">
        <v>16.2346</v>
      </c>
      <c r="E103" s="81" t="s">
        <v>42</v>
      </c>
    </row>
    <row r="104" spans="1:5" x14ac:dyDescent="0.3">
      <c r="A104" s="16" t="s">
        <v>10</v>
      </c>
      <c r="B104" s="79">
        <v>0.35</v>
      </c>
      <c r="C104" s="79">
        <v>1</v>
      </c>
      <c r="D104" s="41">
        <v>15.947100000000001</v>
      </c>
      <c r="E104" s="81" t="s">
        <v>41</v>
      </c>
    </row>
    <row r="105" spans="1:5" x14ac:dyDescent="0.3">
      <c r="A105" s="16" t="s">
        <v>10</v>
      </c>
      <c r="B105" s="79">
        <v>0.35</v>
      </c>
      <c r="C105" s="79">
        <v>2</v>
      </c>
      <c r="D105" s="41">
        <v>19.5322</v>
      </c>
      <c r="E105" s="81" t="s">
        <v>41</v>
      </c>
    </row>
    <row r="106" spans="1:5" x14ac:dyDescent="0.3">
      <c r="A106" s="16" t="s">
        <v>10</v>
      </c>
      <c r="B106" s="79">
        <v>0.35</v>
      </c>
      <c r="C106" s="79">
        <v>3</v>
      </c>
      <c r="D106" s="41">
        <v>17.4724</v>
      </c>
      <c r="E106" s="81" t="s">
        <v>41</v>
      </c>
    </row>
    <row r="107" spans="1:5" x14ac:dyDescent="0.3">
      <c r="A107" s="16" t="s">
        <v>10</v>
      </c>
      <c r="B107" s="79">
        <v>0.35</v>
      </c>
      <c r="C107" s="79">
        <v>4</v>
      </c>
      <c r="D107" s="41">
        <v>17.925599999999999</v>
      </c>
      <c r="E107" s="81" t="s">
        <v>41</v>
      </c>
    </row>
    <row r="108" spans="1:5" x14ac:dyDescent="0.3">
      <c r="A108" s="16" t="s">
        <v>10</v>
      </c>
      <c r="B108" s="79">
        <v>0.35</v>
      </c>
      <c r="C108" s="79">
        <v>5</v>
      </c>
      <c r="D108" s="41">
        <v>7.8174999999999999</v>
      </c>
      <c r="E108" s="81" t="s">
        <v>41</v>
      </c>
    </row>
    <row r="109" spans="1:5" x14ac:dyDescent="0.3">
      <c r="A109" s="16" t="s">
        <v>10</v>
      </c>
      <c r="B109" s="79">
        <v>0.35</v>
      </c>
      <c r="C109" s="79">
        <v>6</v>
      </c>
      <c r="D109" s="41">
        <v>15.5121</v>
      </c>
      <c r="E109" s="81" t="s">
        <v>41</v>
      </c>
    </row>
    <row r="110" spans="1:5" x14ac:dyDescent="0.3">
      <c r="A110" s="16" t="s">
        <v>10</v>
      </c>
      <c r="B110" s="79">
        <v>0.35</v>
      </c>
      <c r="C110" s="79">
        <v>7</v>
      </c>
      <c r="D110" s="41">
        <v>19.541</v>
      </c>
      <c r="E110" s="81" t="s">
        <v>41</v>
      </c>
    </row>
    <row r="111" spans="1:5" x14ac:dyDescent="0.3">
      <c r="A111" s="16" t="s">
        <v>10</v>
      </c>
      <c r="B111" s="79">
        <v>0.35</v>
      </c>
      <c r="C111" s="79">
        <v>8</v>
      </c>
      <c r="D111" s="41">
        <v>14.7735</v>
      </c>
      <c r="E111" s="81" t="s">
        <v>41</v>
      </c>
    </row>
    <row r="112" spans="1:5" x14ac:dyDescent="0.3">
      <c r="A112" s="16" t="s">
        <v>10</v>
      </c>
      <c r="B112" s="79">
        <v>0.35</v>
      </c>
      <c r="C112" s="79">
        <v>9</v>
      </c>
      <c r="D112" s="41">
        <v>12.219200000000001</v>
      </c>
      <c r="E112" s="81" t="s">
        <v>41</v>
      </c>
    </row>
    <row r="113" spans="1:5" x14ac:dyDescent="0.3">
      <c r="A113" s="16" t="s">
        <v>10</v>
      </c>
      <c r="B113" s="79">
        <v>0.35</v>
      </c>
      <c r="C113" s="79">
        <v>10</v>
      </c>
      <c r="D113" s="41">
        <v>17.291</v>
      </c>
      <c r="E113" s="81" t="s">
        <v>41</v>
      </c>
    </row>
    <row r="114" spans="1:5" x14ac:dyDescent="0.3">
      <c r="A114" s="16" t="s">
        <v>10</v>
      </c>
      <c r="B114" s="79">
        <v>0.35</v>
      </c>
      <c r="C114" s="79">
        <v>11</v>
      </c>
      <c r="D114" s="41">
        <v>1.724</v>
      </c>
      <c r="E114" s="81" t="s">
        <v>41</v>
      </c>
    </row>
    <row r="115" spans="1:5" x14ac:dyDescent="0.3">
      <c r="A115" s="16" t="s">
        <v>10</v>
      </c>
      <c r="B115" s="79">
        <v>0.35</v>
      </c>
      <c r="C115" s="79">
        <v>12</v>
      </c>
      <c r="D115" s="41">
        <v>19.654900000000001</v>
      </c>
      <c r="E115" s="81" t="s">
        <v>41</v>
      </c>
    </row>
    <row r="116" spans="1:5" x14ac:dyDescent="0.3">
      <c r="A116" s="16" t="s">
        <v>10</v>
      </c>
      <c r="B116" s="79">
        <v>0.35</v>
      </c>
      <c r="C116" s="79">
        <v>1</v>
      </c>
      <c r="D116" s="41">
        <v>24.4739</v>
      </c>
      <c r="E116" s="81" t="s">
        <v>42</v>
      </c>
    </row>
    <row r="117" spans="1:5" x14ac:dyDescent="0.3">
      <c r="A117" s="16" t="s">
        <v>10</v>
      </c>
      <c r="B117" s="79">
        <v>0.35</v>
      </c>
      <c r="C117" s="79">
        <v>2</v>
      </c>
      <c r="D117" s="41">
        <v>24.593699999999998</v>
      </c>
      <c r="E117" s="81" t="s">
        <v>42</v>
      </c>
    </row>
    <row r="118" spans="1:5" x14ac:dyDescent="0.3">
      <c r="A118" s="16" t="s">
        <v>10</v>
      </c>
      <c r="B118" s="79">
        <v>0.35</v>
      </c>
      <c r="C118" s="79">
        <v>3</v>
      </c>
      <c r="D118" s="41">
        <v>30.778300000000002</v>
      </c>
      <c r="E118" s="81" t="s">
        <v>42</v>
      </c>
    </row>
    <row r="119" spans="1:5" x14ac:dyDescent="0.3">
      <c r="A119" s="16" t="s">
        <v>10</v>
      </c>
      <c r="B119" s="79">
        <v>0.35</v>
      </c>
      <c r="C119" s="79">
        <v>4</v>
      </c>
      <c r="D119" s="41">
        <v>20.575199999999999</v>
      </c>
      <c r="E119" s="81" t="s">
        <v>42</v>
      </c>
    </row>
    <row r="120" spans="1:5" x14ac:dyDescent="0.3">
      <c r="A120" s="16" t="s">
        <v>10</v>
      </c>
      <c r="B120" s="79">
        <v>0.35</v>
      </c>
      <c r="C120" s="79">
        <v>5</v>
      </c>
      <c r="D120" s="41">
        <v>20.064900000000002</v>
      </c>
      <c r="E120" s="81" t="s">
        <v>42</v>
      </c>
    </row>
    <row r="121" spans="1:5" x14ac:dyDescent="0.3">
      <c r="A121" s="16" t="s">
        <v>10</v>
      </c>
      <c r="B121" s="79">
        <v>0.35</v>
      </c>
      <c r="C121" s="79">
        <v>6</v>
      </c>
      <c r="D121" s="41">
        <v>22.005500000000001</v>
      </c>
      <c r="E121" s="81" t="s">
        <v>42</v>
      </c>
    </row>
    <row r="122" spans="1:5" x14ac:dyDescent="0.3">
      <c r="A122" s="16" t="s">
        <v>10</v>
      </c>
      <c r="B122" s="79">
        <v>0.35</v>
      </c>
      <c r="C122" s="79">
        <v>7</v>
      </c>
      <c r="D122" s="41">
        <v>21.569099999999999</v>
      </c>
      <c r="E122" s="81" t="s">
        <v>42</v>
      </c>
    </row>
    <row r="123" spans="1:5" x14ac:dyDescent="0.3">
      <c r="A123" s="16" t="s">
        <v>10</v>
      </c>
      <c r="B123" s="79">
        <v>0.35</v>
      </c>
      <c r="C123" s="79">
        <v>8</v>
      </c>
      <c r="D123" s="41">
        <v>17.6325</v>
      </c>
      <c r="E123" s="81" t="s">
        <v>42</v>
      </c>
    </row>
    <row r="124" spans="1:5" x14ac:dyDescent="0.3">
      <c r="A124" s="16" t="s">
        <v>10</v>
      </c>
      <c r="B124" s="79">
        <v>0.35</v>
      </c>
      <c r="C124" s="79">
        <v>9</v>
      </c>
      <c r="D124" s="41">
        <v>25.1585</v>
      </c>
      <c r="E124" s="81" t="s">
        <v>42</v>
      </c>
    </row>
    <row r="125" spans="1:5" x14ac:dyDescent="0.3">
      <c r="A125" s="16" t="s">
        <v>10</v>
      </c>
      <c r="B125" s="79">
        <v>0.35</v>
      </c>
      <c r="C125" s="79">
        <v>10</v>
      </c>
      <c r="D125" s="41">
        <v>19.485099999999999</v>
      </c>
      <c r="E125" s="81" t="s">
        <v>42</v>
      </c>
    </row>
    <row r="126" spans="1:5" x14ac:dyDescent="0.3">
      <c r="A126" s="16" t="s">
        <v>10</v>
      </c>
      <c r="B126" s="79">
        <v>0.35</v>
      </c>
      <c r="C126" s="79">
        <v>11</v>
      </c>
      <c r="D126" s="41">
        <v>22.106000000000002</v>
      </c>
      <c r="E126" s="81" t="s">
        <v>42</v>
      </c>
    </row>
    <row r="127" spans="1:5" x14ac:dyDescent="0.3">
      <c r="A127" s="16" t="s">
        <v>10</v>
      </c>
      <c r="B127" s="79">
        <v>0.35</v>
      </c>
      <c r="C127" s="79">
        <v>12</v>
      </c>
      <c r="D127" s="41">
        <v>23.193100000000001</v>
      </c>
      <c r="E127" s="81" t="s">
        <v>42</v>
      </c>
    </row>
    <row r="128" spans="1:5" x14ac:dyDescent="0.3">
      <c r="A128" s="16" t="s">
        <v>10</v>
      </c>
      <c r="B128" s="79">
        <v>1</v>
      </c>
      <c r="C128" s="79">
        <v>1</v>
      </c>
      <c r="D128" s="41">
        <v>15.025499999999999</v>
      </c>
      <c r="E128" s="81" t="s">
        <v>41</v>
      </c>
    </row>
    <row r="129" spans="1:5" x14ac:dyDescent="0.3">
      <c r="A129" s="16" t="s">
        <v>10</v>
      </c>
      <c r="B129" s="79">
        <v>1</v>
      </c>
      <c r="C129" s="79">
        <v>2</v>
      </c>
      <c r="D129" s="41">
        <v>14.644399999999999</v>
      </c>
      <c r="E129" s="81" t="s">
        <v>41</v>
      </c>
    </row>
    <row r="130" spans="1:5" x14ac:dyDescent="0.3">
      <c r="A130" s="16" t="s">
        <v>10</v>
      </c>
      <c r="B130" s="79">
        <v>1</v>
      </c>
      <c r="C130" s="79">
        <v>3</v>
      </c>
      <c r="D130" s="41">
        <v>15.4786</v>
      </c>
      <c r="E130" s="81" t="s">
        <v>41</v>
      </c>
    </row>
    <row r="131" spans="1:5" x14ac:dyDescent="0.3">
      <c r="A131" s="16" t="s">
        <v>10</v>
      </c>
      <c r="B131" s="79">
        <v>1</v>
      </c>
      <c r="C131" s="79">
        <v>4</v>
      </c>
      <c r="D131" s="41">
        <v>18.029800000000002</v>
      </c>
      <c r="E131" s="81" t="s">
        <v>41</v>
      </c>
    </row>
    <row r="132" spans="1:5" x14ac:dyDescent="0.3">
      <c r="A132" s="16" t="s">
        <v>10</v>
      </c>
      <c r="B132" s="79">
        <v>1</v>
      </c>
      <c r="C132" s="79">
        <v>5</v>
      </c>
      <c r="D132" s="41">
        <v>15.0748</v>
      </c>
      <c r="E132" s="81" t="s">
        <v>41</v>
      </c>
    </row>
    <row r="133" spans="1:5" x14ac:dyDescent="0.3">
      <c r="A133" s="16" t="s">
        <v>10</v>
      </c>
      <c r="B133" s="79">
        <v>1</v>
      </c>
      <c r="C133" s="79">
        <v>6</v>
      </c>
      <c r="D133" s="41">
        <v>18.656199999999998</v>
      </c>
      <c r="E133" s="81" t="s">
        <v>41</v>
      </c>
    </row>
    <row r="134" spans="1:5" x14ac:dyDescent="0.3">
      <c r="A134" s="16" t="s">
        <v>10</v>
      </c>
      <c r="B134" s="79">
        <v>1</v>
      </c>
      <c r="C134" s="79">
        <v>7</v>
      </c>
      <c r="D134" s="41">
        <v>18.095700000000001</v>
      </c>
      <c r="E134" s="81" t="s">
        <v>41</v>
      </c>
    </row>
    <row r="135" spans="1:5" x14ac:dyDescent="0.3">
      <c r="A135" s="16" t="s">
        <v>10</v>
      </c>
      <c r="B135" s="79">
        <v>1</v>
      </c>
      <c r="C135" s="79">
        <v>8</v>
      </c>
      <c r="D135" s="41">
        <v>17.463999999999999</v>
      </c>
      <c r="E135" s="81" t="s">
        <v>41</v>
      </c>
    </row>
    <row r="136" spans="1:5" x14ac:dyDescent="0.3">
      <c r="A136" s="16" t="s">
        <v>10</v>
      </c>
      <c r="B136" s="79">
        <v>1</v>
      </c>
      <c r="C136" s="79">
        <v>9</v>
      </c>
      <c r="D136" s="41">
        <v>14.8065</v>
      </c>
      <c r="E136" s="81" t="s">
        <v>41</v>
      </c>
    </row>
    <row r="137" spans="1:5" x14ac:dyDescent="0.3">
      <c r="A137" s="16" t="s">
        <v>10</v>
      </c>
      <c r="B137" s="79">
        <v>1</v>
      </c>
      <c r="C137" s="79">
        <v>10</v>
      </c>
      <c r="D137" s="41">
        <v>7.9631999999999996</v>
      </c>
      <c r="E137" s="81" t="s">
        <v>41</v>
      </c>
    </row>
    <row r="138" spans="1:5" x14ac:dyDescent="0.3">
      <c r="A138" s="16" t="s">
        <v>10</v>
      </c>
      <c r="B138" s="79">
        <v>1</v>
      </c>
      <c r="C138" s="79">
        <v>11</v>
      </c>
      <c r="D138" s="41">
        <v>14.2408</v>
      </c>
      <c r="E138" s="81" t="s">
        <v>41</v>
      </c>
    </row>
    <row r="139" spans="1:5" x14ac:dyDescent="0.3">
      <c r="A139" s="16" t="s">
        <v>10</v>
      </c>
      <c r="B139" s="79">
        <v>1</v>
      </c>
      <c r="C139" s="79">
        <v>12</v>
      </c>
      <c r="D139" s="41">
        <v>19.790400000000002</v>
      </c>
      <c r="E139" s="81" t="s">
        <v>41</v>
      </c>
    </row>
    <row r="140" spans="1:5" x14ac:dyDescent="0.3">
      <c r="A140" s="16" t="s">
        <v>10</v>
      </c>
      <c r="B140" s="79">
        <v>1</v>
      </c>
      <c r="C140" s="79">
        <v>1</v>
      </c>
      <c r="D140" s="41">
        <v>26.398399999999999</v>
      </c>
      <c r="E140" s="81" t="s">
        <v>42</v>
      </c>
    </row>
    <row r="141" spans="1:5" x14ac:dyDescent="0.3">
      <c r="A141" s="16" t="s">
        <v>10</v>
      </c>
      <c r="B141" s="79">
        <v>1</v>
      </c>
      <c r="C141" s="79">
        <v>2</v>
      </c>
      <c r="D141" s="41">
        <v>20.910299999999999</v>
      </c>
      <c r="E141" s="81" t="s">
        <v>42</v>
      </c>
    </row>
    <row r="142" spans="1:5" x14ac:dyDescent="0.3">
      <c r="A142" s="16" t="s">
        <v>10</v>
      </c>
      <c r="B142" s="79">
        <v>1</v>
      </c>
      <c r="C142" s="79">
        <v>3</v>
      </c>
      <c r="D142" s="41">
        <v>22.735900000000001</v>
      </c>
      <c r="E142" s="81" t="s">
        <v>42</v>
      </c>
    </row>
    <row r="143" spans="1:5" x14ac:dyDescent="0.3">
      <c r="A143" s="16" t="s">
        <v>10</v>
      </c>
      <c r="B143" s="79">
        <v>1</v>
      </c>
      <c r="C143" s="79">
        <v>4</v>
      </c>
      <c r="D143" s="41">
        <v>20.9834</v>
      </c>
      <c r="E143" s="81" t="s">
        <v>42</v>
      </c>
    </row>
    <row r="144" spans="1:5" x14ac:dyDescent="0.3">
      <c r="A144" s="16" t="s">
        <v>10</v>
      </c>
      <c r="B144" s="79">
        <v>1</v>
      </c>
      <c r="C144" s="79">
        <v>5</v>
      </c>
      <c r="D144" s="41">
        <v>24.496700000000001</v>
      </c>
      <c r="E144" s="81" t="s">
        <v>42</v>
      </c>
    </row>
    <row r="145" spans="1:5" x14ac:dyDescent="0.3">
      <c r="A145" s="16" t="s">
        <v>10</v>
      </c>
      <c r="B145" s="79">
        <v>1</v>
      </c>
      <c r="C145" s="79">
        <v>6</v>
      </c>
      <c r="D145" s="41">
        <v>21.7683</v>
      </c>
      <c r="E145" s="81" t="s">
        <v>42</v>
      </c>
    </row>
    <row r="146" spans="1:5" x14ac:dyDescent="0.3">
      <c r="A146" s="16" t="s">
        <v>10</v>
      </c>
      <c r="B146" s="79">
        <v>1</v>
      </c>
      <c r="C146" s="79">
        <v>7</v>
      </c>
      <c r="D146" s="41">
        <v>20.633700000000001</v>
      </c>
      <c r="E146" s="81" t="s">
        <v>42</v>
      </c>
    </row>
    <row r="147" spans="1:5" x14ac:dyDescent="0.3">
      <c r="A147" s="16" t="s">
        <v>10</v>
      </c>
      <c r="B147" s="79">
        <v>1</v>
      </c>
      <c r="C147" s="79">
        <v>8</v>
      </c>
      <c r="D147" s="41">
        <v>25.1434</v>
      </c>
      <c r="E147" s="81" t="s">
        <v>42</v>
      </c>
    </row>
    <row r="148" spans="1:5" x14ac:dyDescent="0.3">
      <c r="A148" s="16" t="s">
        <v>10</v>
      </c>
      <c r="B148" s="79">
        <v>1</v>
      </c>
      <c r="C148" s="79">
        <v>9</v>
      </c>
      <c r="D148" s="41">
        <v>23.948799999999999</v>
      </c>
      <c r="E148" s="81" t="s">
        <v>42</v>
      </c>
    </row>
    <row r="149" spans="1:5" x14ac:dyDescent="0.3">
      <c r="A149" s="16" t="s">
        <v>10</v>
      </c>
      <c r="B149" s="79">
        <v>1</v>
      </c>
      <c r="C149" s="79">
        <v>10</v>
      </c>
      <c r="D149" s="41">
        <v>25.4419</v>
      </c>
      <c r="E149" s="81" t="s">
        <v>42</v>
      </c>
    </row>
    <row r="150" spans="1:5" x14ac:dyDescent="0.3">
      <c r="A150" s="16" t="s">
        <v>10</v>
      </c>
      <c r="B150" s="79">
        <v>1</v>
      </c>
      <c r="C150" s="79">
        <v>11</v>
      </c>
      <c r="D150" s="41">
        <v>23.643999999999998</v>
      </c>
      <c r="E150" s="81" t="s">
        <v>42</v>
      </c>
    </row>
    <row r="151" spans="1:5" x14ac:dyDescent="0.3">
      <c r="A151" s="16" t="s">
        <v>10</v>
      </c>
      <c r="B151" s="79">
        <v>1</v>
      </c>
      <c r="C151" s="79">
        <v>12</v>
      </c>
      <c r="D151" s="41">
        <v>28.339300000000001</v>
      </c>
      <c r="E151" s="81" t="s">
        <v>42</v>
      </c>
    </row>
    <row r="152" spans="1:5" x14ac:dyDescent="0.3">
      <c r="A152" s="16" t="s">
        <v>10</v>
      </c>
      <c r="B152" s="79">
        <v>2</v>
      </c>
      <c r="C152" s="79">
        <v>1</v>
      </c>
      <c r="D152" s="41">
        <v>3.6958000000000002</v>
      </c>
      <c r="E152" s="81" t="s">
        <v>41</v>
      </c>
    </row>
    <row r="153" spans="1:5" x14ac:dyDescent="0.3">
      <c r="A153" s="16" t="s">
        <v>10</v>
      </c>
      <c r="B153" s="79">
        <v>2</v>
      </c>
      <c r="C153" s="79">
        <v>2</v>
      </c>
      <c r="D153" s="41">
        <v>14.122299999999999</v>
      </c>
      <c r="E153" s="81" t="s">
        <v>41</v>
      </c>
    </row>
    <row r="154" spans="1:5" x14ac:dyDescent="0.3">
      <c r="A154" s="16" t="s">
        <v>10</v>
      </c>
      <c r="B154" s="79">
        <v>2</v>
      </c>
      <c r="C154" s="79">
        <v>3</v>
      </c>
      <c r="D154" s="41">
        <v>11.117100000000001</v>
      </c>
      <c r="E154" s="81" t="s">
        <v>41</v>
      </c>
    </row>
    <row r="155" spans="1:5" x14ac:dyDescent="0.3">
      <c r="A155" s="16" t="s">
        <v>10</v>
      </c>
      <c r="B155" s="79">
        <v>2</v>
      </c>
      <c r="C155" s="79">
        <v>4</v>
      </c>
      <c r="D155" s="41">
        <v>1.6930000000000001</v>
      </c>
      <c r="E155" s="81" t="s">
        <v>41</v>
      </c>
    </row>
    <row r="156" spans="1:5" x14ac:dyDescent="0.3">
      <c r="A156" s="16" t="s">
        <v>10</v>
      </c>
      <c r="B156" s="79">
        <v>2</v>
      </c>
      <c r="C156" s="79">
        <v>5</v>
      </c>
      <c r="D156" s="41">
        <v>14.7553</v>
      </c>
      <c r="E156" s="81" t="s">
        <v>41</v>
      </c>
    </row>
    <row r="157" spans="1:5" x14ac:dyDescent="0.3">
      <c r="A157" s="16" t="s">
        <v>10</v>
      </c>
      <c r="B157" s="79">
        <v>2</v>
      </c>
      <c r="C157" s="79">
        <v>6</v>
      </c>
      <c r="D157" s="41">
        <v>2.1861999999999999</v>
      </c>
      <c r="E157" s="81" t="s">
        <v>41</v>
      </c>
    </row>
    <row r="158" spans="1:5" x14ac:dyDescent="0.3">
      <c r="A158" s="16" t="s">
        <v>10</v>
      </c>
      <c r="B158" s="79">
        <v>2</v>
      </c>
      <c r="C158" s="79">
        <v>7</v>
      </c>
      <c r="D158" s="41">
        <v>2.6890999999999998</v>
      </c>
      <c r="E158" s="81" t="s">
        <v>41</v>
      </c>
    </row>
    <row r="159" spans="1:5" x14ac:dyDescent="0.3">
      <c r="A159" s="16" t="s">
        <v>10</v>
      </c>
      <c r="B159" s="79">
        <v>2</v>
      </c>
      <c r="C159" s="79">
        <v>8</v>
      </c>
      <c r="D159" s="41">
        <v>14.5642</v>
      </c>
      <c r="E159" s="81" t="s">
        <v>41</v>
      </c>
    </row>
    <row r="160" spans="1:5" x14ac:dyDescent="0.3">
      <c r="A160" s="16" t="s">
        <v>10</v>
      </c>
      <c r="B160" s="79">
        <v>2</v>
      </c>
      <c r="C160" s="79">
        <v>9</v>
      </c>
      <c r="D160" s="41">
        <v>7.7862999999999998</v>
      </c>
      <c r="E160" s="81" t="s">
        <v>41</v>
      </c>
    </row>
    <row r="161" spans="1:5" x14ac:dyDescent="0.3">
      <c r="A161" s="16" t="s">
        <v>10</v>
      </c>
      <c r="B161" s="79">
        <v>2</v>
      </c>
      <c r="C161" s="79">
        <v>1</v>
      </c>
      <c r="D161" s="41">
        <v>15.112</v>
      </c>
      <c r="E161" s="81" t="s">
        <v>42</v>
      </c>
    </row>
    <row r="162" spans="1:5" x14ac:dyDescent="0.3">
      <c r="A162" s="16" t="s">
        <v>10</v>
      </c>
      <c r="B162" s="79">
        <v>2</v>
      </c>
      <c r="C162" s="79">
        <v>2</v>
      </c>
      <c r="D162" s="41">
        <v>15.841699999999999</v>
      </c>
      <c r="E162" s="81" t="s">
        <v>42</v>
      </c>
    </row>
    <row r="163" spans="1:5" x14ac:dyDescent="0.3">
      <c r="A163" s="16" t="s">
        <v>10</v>
      </c>
      <c r="B163" s="79">
        <v>2</v>
      </c>
      <c r="C163" s="79">
        <v>3</v>
      </c>
      <c r="D163" s="41">
        <v>23.394200000000001</v>
      </c>
      <c r="E163" s="81" t="s">
        <v>42</v>
      </c>
    </row>
    <row r="164" spans="1:5" x14ac:dyDescent="0.3">
      <c r="A164" s="16" t="s">
        <v>10</v>
      </c>
      <c r="B164" s="79">
        <v>2</v>
      </c>
      <c r="C164" s="79">
        <v>4</v>
      </c>
      <c r="D164" s="41">
        <v>17.786899999999999</v>
      </c>
      <c r="E164" s="81" t="s">
        <v>42</v>
      </c>
    </row>
    <row r="165" spans="1:5" x14ac:dyDescent="0.3">
      <c r="A165" s="16" t="s">
        <v>10</v>
      </c>
      <c r="B165" s="79">
        <v>2</v>
      </c>
      <c r="C165" s="79">
        <v>5</v>
      </c>
      <c r="D165" s="41">
        <v>21.2547</v>
      </c>
      <c r="E165" s="81" t="s">
        <v>42</v>
      </c>
    </row>
    <row r="166" spans="1:5" x14ac:dyDescent="0.3">
      <c r="A166" s="16" t="s">
        <v>10</v>
      </c>
      <c r="B166" s="79">
        <v>2</v>
      </c>
      <c r="C166" s="79">
        <v>6</v>
      </c>
      <c r="D166" s="41">
        <v>16.256</v>
      </c>
      <c r="E166" s="81" t="s">
        <v>42</v>
      </c>
    </row>
    <row r="167" spans="1:5" x14ac:dyDescent="0.3">
      <c r="A167" s="16" t="s">
        <v>10</v>
      </c>
      <c r="B167" s="79">
        <v>2</v>
      </c>
      <c r="C167" s="79">
        <v>7</v>
      </c>
      <c r="D167" s="41">
        <v>15.623799999999999</v>
      </c>
      <c r="E167" s="81" t="s">
        <v>42</v>
      </c>
    </row>
    <row r="168" spans="1:5" x14ac:dyDescent="0.3">
      <c r="A168" s="16" t="s">
        <v>10</v>
      </c>
      <c r="B168" s="79">
        <v>2</v>
      </c>
      <c r="C168" s="79">
        <v>8</v>
      </c>
      <c r="D168" s="41">
        <v>18.034300000000002</v>
      </c>
      <c r="E168" s="81" t="s">
        <v>42</v>
      </c>
    </row>
    <row r="169" spans="1:5" x14ac:dyDescent="0.3">
      <c r="A169" s="16" t="s">
        <v>10</v>
      </c>
      <c r="B169" s="79">
        <v>2</v>
      </c>
      <c r="C169" s="79">
        <v>9</v>
      </c>
      <c r="D169" s="41">
        <v>19.619700000000002</v>
      </c>
      <c r="E169" s="81" t="s">
        <v>42</v>
      </c>
    </row>
    <row r="170" spans="1:5" x14ac:dyDescent="0.3">
      <c r="A170" s="16" t="s">
        <v>10</v>
      </c>
      <c r="B170" s="79">
        <v>2</v>
      </c>
      <c r="C170" s="79">
        <v>10</v>
      </c>
      <c r="D170" s="41">
        <v>30.590900000000001</v>
      </c>
      <c r="E170" s="81" t="s">
        <v>42</v>
      </c>
    </row>
    <row r="171" spans="1:5" x14ac:dyDescent="0.3">
      <c r="A171" s="16" t="s">
        <v>10</v>
      </c>
      <c r="B171" s="79">
        <v>2</v>
      </c>
      <c r="C171" s="79">
        <v>11</v>
      </c>
      <c r="D171" s="41">
        <v>40.475900000000003</v>
      </c>
      <c r="E171" s="81" t="s">
        <v>42</v>
      </c>
    </row>
    <row r="172" spans="1:5" x14ac:dyDescent="0.3">
      <c r="A172" s="16" t="s">
        <v>10</v>
      </c>
      <c r="B172" s="79">
        <v>2</v>
      </c>
      <c r="C172" s="79">
        <v>12</v>
      </c>
      <c r="D172" s="41">
        <v>18.784199999999998</v>
      </c>
      <c r="E172" s="81" t="s">
        <v>42</v>
      </c>
    </row>
    <row r="173" spans="1:5" x14ac:dyDescent="0.3">
      <c r="A173" s="16" t="s">
        <v>10</v>
      </c>
      <c r="B173" s="79">
        <v>2</v>
      </c>
      <c r="C173" s="79">
        <v>13</v>
      </c>
      <c r="D173" s="41">
        <v>21.128499999999999</v>
      </c>
      <c r="E173" s="81" t="s">
        <v>42</v>
      </c>
    </row>
    <row r="174" spans="1:5" x14ac:dyDescent="0.3">
      <c r="A174" s="16" t="s">
        <v>10</v>
      </c>
      <c r="B174" s="79">
        <v>2</v>
      </c>
      <c r="C174" s="79">
        <v>14</v>
      </c>
      <c r="D174" s="41">
        <v>31.749600000000001</v>
      </c>
      <c r="E174" s="81" t="s">
        <v>42</v>
      </c>
    </row>
    <row r="175" spans="1:5" ht="15" thickBot="1" x14ac:dyDescent="0.35">
      <c r="A175" s="26" t="s">
        <v>10</v>
      </c>
      <c r="B175" s="82">
        <v>2</v>
      </c>
      <c r="C175" s="82">
        <v>15</v>
      </c>
      <c r="D175" s="64">
        <v>28.618600000000001</v>
      </c>
      <c r="E175" s="83" t="s">
        <v>42</v>
      </c>
    </row>
    <row r="176" spans="1:5" x14ac:dyDescent="0.3">
      <c r="A176" s="14" t="s">
        <v>11</v>
      </c>
      <c r="B176" s="84">
        <v>0</v>
      </c>
      <c r="C176" s="84">
        <v>1</v>
      </c>
      <c r="D176" s="68">
        <v>18.100999999999999</v>
      </c>
      <c r="E176" s="85" t="s">
        <v>42</v>
      </c>
    </row>
    <row r="177" spans="1:5" x14ac:dyDescent="0.3">
      <c r="A177" s="16" t="s">
        <v>11</v>
      </c>
      <c r="B177" s="79">
        <v>0</v>
      </c>
      <c r="C177" s="79">
        <v>2</v>
      </c>
      <c r="D177" s="41">
        <v>14.4101</v>
      </c>
      <c r="E177" s="81" t="s">
        <v>42</v>
      </c>
    </row>
    <row r="178" spans="1:5" x14ac:dyDescent="0.3">
      <c r="A178" s="16" t="s">
        <v>11</v>
      </c>
      <c r="B178" s="79">
        <v>0</v>
      </c>
      <c r="C178" s="79">
        <v>3</v>
      </c>
      <c r="D178" s="41">
        <v>15.5314</v>
      </c>
      <c r="E178" s="81" t="s">
        <v>42</v>
      </c>
    </row>
    <row r="179" spans="1:5" x14ac:dyDescent="0.3">
      <c r="A179" s="16" t="s">
        <v>11</v>
      </c>
      <c r="B179" s="79">
        <v>0</v>
      </c>
      <c r="C179" s="79">
        <v>4</v>
      </c>
      <c r="D179" s="41">
        <v>22.816199999999998</v>
      </c>
      <c r="E179" s="81" t="s">
        <v>42</v>
      </c>
    </row>
    <row r="180" spans="1:5" x14ac:dyDescent="0.3">
      <c r="A180" s="16" t="s">
        <v>11</v>
      </c>
      <c r="B180" s="79">
        <v>0</v>
      </c>
      <c r="C180" s="79">
        <v>5</v>
      </c>
      <c r="D180" s="41">
        <v>11.664899999999999</v>
      </c>
      <c r="E180" s="81" t="s">
        <v>42</v>
      </c>
    </row>
    <row r="181" spans="1:5" x14ac:dyDescent="0.3">
      <c r="A181" s="16" t="s">
        <v>11</v>
      </c>
      <c r="B181" s="79">
        <v>0</v>
      </c>
      <c r="C181" s="79">
        <v>6</v>
      </c>
      <c r="D181" s="41">
        <v>12.655900000000001</v>
      </c>
      <c r="E181" s="81" t="s">
        <v>42</v>
      </c>
    </row>
    <row r="182" spans="1:5" x14ac:dyDescent="0.3">
      <c r="A182" s="16" t="s">
        <v>11</v>
      </c>
      <c r="B182" s="79">
        <v>0</v>
      </c>
      <c r="C182" s="79">
        <v>7</v>
      </c>
      <c r="D182" s="41">
        <v>24.1967</v>
      </c>
      <c r="E182" s="81" t="s">
        <v>42</v>
      </c>
    </row>
    <row r="183" spans="1:5" x14ac:dyDescent="0.3">
      <c r="A183" s="16" t="s">
        <v>11</v>
      </c>
      <c r="B183" s="79">
        <v>0</v>
      </c>
      <c r="C183" s="79">
        <v>8</v>
      </c>
      <c r="D183" s="41">
        <v>18.123799999999999</v>
      </c>
      <c r="E183" s="81" t="s">
        <v>42</v>
      </c>
    </row>
    <row r="184" spans="1:5" x14ac:dyDescent="0.3">
      <c r="A184" s="16" t="s">
        <v>11</v>
      </c>
      <c r="B184" s="79">
        <v>0</v>
      </c>
      <c r="C184" s="79">
        <v>9</v>
      </c>
      <c r="D184" s="41">
        <v>11.326599999999999</v>
      </c>
      <c r="E184" s="81" t="s">
        <v>42</v>
      </c>
    </row>
    <row r="185" spans="1:5" x14ac:dyDescent="0.3">
      <c r="A185" s="16" t="s">
        <v>11</v>
      </c>
      <c r="B185" s="79">
        <v>0</v>
      </c>
      <c r="C185" s="79">
        <v>10</v>
      </c>
      <c r="D185" s="41">
        <v>20.8352</v>
      </c>
      <c r="E185" s="81" t="s">
        <v>42</v>
      </c>
    </row>
    <row r="186" spans="1:5" x14ac:dyDescent="0.3">
      <c r="A186" s="16" t="s">
        <v>11</v>
      </c>
      <c r="B186" s="79">
        <v>0</v>
      </c>
      <c r="C186" s="79">
        <v>11</v>
      </c>
      <c r="D186" s="41">
        <v>20.411799999999999</v>
      </c>
      <c r="E186" s="81" t="s">
        <v>42</v>
      </c>
    </row>
    <row r="187" spans="1:5" x14ac:dyDescent="0.3">
      <c r="A187" s="16" t="s">
        <v>11</v>
      </c>
      <c r="B187" s="79">
        <v>0</v>
      </c>
      <c r="C187" s="79">
        <v>12</v>
      </c>
      <c r="D187" s="41">
        <v>14.5412</v>
      </c>
      <c r="E187" s="81" t="s">
        <v>42</v>
      </c>
    </row>
    <row r="188" spans="1:5" x14ac:dyDescent="0.3">
      <c r="A188" s="16" t="s">
        <v>11</v>
      </c>
      <c r="B188" s="79">
        <v>0</v>
      </c>
      <c r="C188" s="79">
        <v>13</v>
      </c>
      <c r="D188" s="41">
        <v>19.883700000000001</v>
      </c>
      <c r="E188" s="81" t="s">
        <v>42</v>
      </c>
    </row>
    <row r="189" spans="1:5" x14ac:dyDescent="0.3">
      <c r="A189" s="16" t="s">
        <v>11</v>
      </c>
      <c r="B189" s="79">
        <v>0</v>
      </c>
      <c r="C189" s="79">
        <v>14</v>
      </c>
      <c r="D189" s="41">
        <v>17.903700000000001</v>
      </c>
      <c r="E189" s="81" t="s">
        <v>42</v>
      </c>
    </row>
    <row r="190" spans="1:5" x14ac:dyDescent="0.3">
      <c r="A190" s="16" t="s">
        <v>11</v>
      </c>
      <c r="B190" s="79">
        <v>0</v>
      </c>
      <c r="C190" s="79">
        <v>15</v>
      </c>
      <c r="D190" s="41">
        <v>17.4131</v>
      </c>
      <c r="E190" s="81" t="s">
        <v>42</v>
      </c>
    </row>
    <row r="191" spans="1:5" x14ac:dyDescent="0.3">
      <c r="A191" s="16" t="s">
        <v>11</v>
      </c>
      <c r="B191" s="79">
        <v>0</v>
      </c>
      <c r="C191" s="79">
        <v>16</v>
      </c>
      <c r="D191" s="41">
        <v>16.139600000000002</v>
      </c>
      <c r="E191" s="81" t="s">
        <v>42</v>
      </c>
    </row>
    <row r="192" spans="1:5" x14ac:dyDescent="0.3">
      <c r="A192" s="16" t="s">
        <v>11</v>
      </c>
      <c r="B192" s="79">
        <v>0</v>
      </c>
      <c r="C192" s="79">
        <v>17</v>
      </c>
      <c r="D192" s="41">
        <v>15.841900000000001</v>
      </c>
      <c r="E192" s="81" t="s">
        <v>42</v>
      </c>
    </row>
    <row r="193" spans="1:5" x14ac:dyDescent="0.3">
      <c r="A193" s="16" t="s">
        <v>11</v>
      </c>
      <c r="B193" s="79">
        <v>0</v>
      </c>
      <c r="C193" s="79">
        <v>18</v>
      </c>
      <c r="D193" s="41">
        <v>12.9499</v>
      </c>
      <c r="E193" s="81" t="s">
        <v>42</v>
      </c>
    </row>
    <row r="194" spans="1:5" x14ac:dyDescent="0.3">
      <c r="A194" s="16" t="s">
        <v>11</v>
      </c>
      <c r="B194" s="79">
        <v>0</v>
      </c>
      <c r="C194" s="79">
        <v>19</v>
      </c>
      <c r="D194" s="41">
        <v>17.968900000000001</v>
      </c>
      <c r="E194" s="81" t="s">
        <v>42</v>
      </c>
    </row>
    <row r="195" spans="1:5" x14ac:dyDescent="0.3">
      <c r="A195" s="16" t="s">
        <v>11</v>
      </c>
      <c r="B195" s="79">
        <v>0</v>
      </c>
      <c r="C195" s="79">
        <v>20</v>
      </c>
      <c r="D195" s="41">
        <v>18.645900000000001</v>
      </c>
      <c r="E195" s="81" t="s">
        <v>42</v>
      </c>
    </row>
    <row r="196" spans="1:5" x14ac:dyDescent="0.3">
      <c r="A196" s="16" t="s">
        <v>11</v>
      </c>
      <c r="B196" s="79">
        <v>0</v>
      </c>
      <c r="C196" s="79">
        <v>21</v>
      </c>
      <c r="D196" s="41">
        <v>12.6342</v>
      </c>
      <c r="E196" s="81" t="s">
        <v>42</v>
      </c>
    </row>
    <row r="197" spans="1:5" x14ac:dyDescent="0.3">
      <c r="A197" s="16" t="s">
        <v>11</v>
      </c>
      <c r="B197" s="79">
        <v>0</v>
      </c>
      <c r="C197" s="79">
        <v>22</v>
      </c>
      <c r="D197" s="41">
        <v>16.109000000000002</v>
      </c>
      <c r="E197" s="81" t="s">
        <v>42</v>
      </c>
    </row>
    <row r="198" spans="1:5" x14ac:dyDescent="0.3">
      <c r="A198" s="16" t="s">
        <v>11</v>
      </c>
      <c r="B198" s="79">
        <v>0</v>
      </c>
      <c r="C198" s="79">
        <v>23</v>
      </c>
      <c r="D198" s="41">
        <v>25.850100000000001</v>
      </c>
      <c r="E198" s="81" t="s">
        <v>42</v>
      </c>
    </row>
    <row r="199" spans="1:5" x14ac:dyDescent="0.3">
      <c r="A199" s="16" t="s">
        <v>11</v>
      </c>
      <c r="B199" s="79">
        <v>0</v>
      </c>
      <c r="C199" s="79">
        <v>24</v>
      </c>
      <c r="D199" s="41">
        <v>17.678100000000001</v>
      </c>
      <c r="E199" s="81" t="s">
        <v>42</v>
      </c>
    </row>
    <row r="200" spans="1:5" x14ac:dyDescent="0.3">
      <c r="A200" s="16" t="s">
        <v>11</v>
      </c>
      <c r="B200" s="79">
        <v>37</v>
      </c>
      <c r="C200" s="79">
        <v>1</v>
      </c>
      <c r="D200" s="41">
        <v>24.396000000000001</v>
      </c>
      <c r="E200" s="81" t="s">
        <v>42</v>
      </c>
    </row>
    <row r="201" spans="1:5" x14ac:dyDescent="0.3">
      <c r="A201" s="16" t="s">
        <v>11</v>
      </c>
      <c r="B201" s="79">
        <v>37</v>
      </c>
      <c r="C201" s="79">
        <v>2</v>
      </c>
      <c r="D201" s="41">
        <v>10.9391</v>
      </c>
      <c r="E201" s="81" t="s">
        <v>42</v>
      </c>
    </row>
    <row r="202" spans="1:5" x14ac:dyDescent="0.3">
      <c r="A202" s="16" t="s">
        <v>11</v>
      </c>
      <c r="B202" s="79">
        <v>37</v>
      </c>
      <c r="C202" s="79">
        <v>3</v>
      </c>
      <c r="D202" s="41">
        <v>17.328499999999998</v>
      </c>
      <c r="E202" s="81" t="s">
        <v>42</v>
      </c>
    </row>
    <row r="203" spans="1:5" x14ac:dyDescent="0.3">
      <c r="A203" s="16" t="s">
        <v>11</v>
      </c>
      <c r="B203" s="79">
        <v>37</v>
      </c>
      <c r="C203" s="79">
        <v>4</v>
      </c>
      <c r="D203" s="41">
        <v>16.314</v>
      </c>
      <c r="E203" s="81" t="s">
        <v>42</v>
      </c>
    </row>
    <row r="204" spans="1:5" x14ac:dyDescent="0.3">
      <c r="A204" s="16" t="s">
        <v>11</v>
      </c>
      <c r="B204" s="79">
        <v>37</v>
      </c>
      <c r="C204" s="79">
        <v>5</v>
      </c>
      <c r="D204" s="41">
        <v>13.807600000000001</v>
      </c>
      <c r="E204" s="81" t="s">
        <v>42</v>
      </c>
    </row>
    <row r="205" spans="1:5" x14ac:dyDescent="0.3">
      <c r="A205" s="16" t="s">
        <v>11</v>
      </c>
      <c r="B205" s="79">
        <v>37</v>
      </c>
      <c r="C205" s="79">
        <v>6</v>
      </c>
      <c r="D205" s="41">
        <v>23.336200000000002</v>
      </c>
      <c r="E205" s="81" t="s">
        <v>42</v>
      </c>
    </row>
    <row r="206" spans="1:5" x14ac:dyDescent="0.3">
      <c r="A206" s="16" t="s">
        <v>11</v>
      </c>
      <c r="B206" s="79">
        <v>37</v>
      </c>
      <c r="C206" s="79">
        <v>7</v>
      </c>
      <c r="D206" s="41">
        <v>14.439399999999999</v>
      </c>
      <c r="E206" s="81" t="s">
        <v>42</v>
      </c>
    </row>
    <row r="207" spans="1:5" x14ac:dyDescent="0.3">
      <c r="A207" s="16" t="s">
        <v>11</v>
      </c>
      <c r="B207" s="79">
        <v>37</v>
      </c>
      <c r="C207" s="79">
        <v>8</v>
      </c>
      <c r="D207" s="41">
        <v>22.813099999999999</v>
      </c>
      <c r="E207" s="81" t="s">
        <v>42</v>
      </c>
    </row>
    <row r="208" spans="1:5" x14ac:dyDescent="0.3">
      <c r="A208" s="16" t="s">
        <v>11</v>
      </c>
      <c r="B208" s="79">
        <v>37</v>
      </c>
      <c r="C208" s="79">
        <v>9</v>
      </c>
      <c r="D208" s="41">
        <v>16.412199999999999</v>
      </c>
      <c r="E208" s="81" t="s">
        <v>42</v>
      </c>
    </row>
    <row r="209" spans="1:5" x14ac:dyDescent="0.3">
      <c r="A209" s="16" t="s">
        <v>11</v>
      </c>
      <c r="B209" s="79">
        <v>37</v>
      </c>
      <c r="C209" s="79">
        <v>10</v>
      </c>
      <c r="D209" s="41">
        <v>20.641999999999999</v>
      </c>
      <c r="E209" s="81" t="s">
        <v>42</v>
      </c>
    </row>
    <row r="210" spans="1:5" x14ac:dyDescent="0.3">
      <c r="A210" s="16" t="s">
        <v>11</v>
      </c>
      <c r="B210" s="79">
        <v>37</v>
      </c>
      <c r="C210" s="79">
        <v>11</v>
      </c>
      <c r="D210" s="41">
        <v>23.7851</v>
      </c>
      <c r="E210" s="81" t="s">
        <v>42</v>
      </c>
    </row>
    <row r="211" spans="1:5" x14ac:dyDescent="0.3">
      <c r="A211" s="16" t="s">
        <v>11</v>
      </c>
      <c r="B211" s="79">
        <v>37</v>
      </c>
      <c r="C211" s="79">
        <v>12</v>
      </c>
      <c r="D211" s="41">
        <v>15.06</v>
      </c>
      <c r="E211" s="81" t="s">
        <v>42</v>
      </c>
    </row>
    <row r="212" spans="1:5" x14ac:dyDescent="0.3">
      <c r="A212" s="16" t="s">
        <v>11</v>
      </c>
      <c r="B212" s="79">
        <v>37</v>
      </c>
      <c r="C212" s="79">
        <v>13</v>
      </c>
      <c r="D212" s="41">
        <v>14.3545</v>
      </c>
      <c r="E212" s="81" t="s">
        <v>42</v>
      </c>
    </row>
    <row r="213" spans="1:5" x14ac:dyDescent="0.3">
      <c r="A213" s="16" t="s">
        <v>11</v>
      </c>
      <c r="B213" s="79">
        <v>37</v>
      </c>
      <c r="C213" s="79">
        <v>14</v>
      </c>
      <c r="D213" s="41">
        <v>22.778600000000001</v>
      </c>
      <c r="E213" s="81" t="s">
        <v>42</v>
      </c>
    </row>
    <row r="214" spans="1:5" x14ac:dyDescent="0.3">
      <c r="A214" s="16" t="s">
        <v>11</v>
      </c>
      <c r="B214" s="79">
        <v>37</v>
      </c>
      <c r="C214" s="79">
        <v>15</v>
      </c>
      <c r="D214" s="41">
        <v>27.7102</v>
      </c>
      <c r="E214" s="81" t="s">
        <v>42</v>
      </c>
    </row>
    <row r="215" spans="1:5" x14ac:dyDescent="0.3">
      <c r="A215" s="16" t="s">
        <v>11</v>
      </c>
      <c r="B215" s="79">
        <v>37</v>
      </c>
      <c r="C215" s="79">
        <v>16</v>
      </c>
      <c r="D215" s="41">
        <v>13.711499999999999</v>
      </c>
      <c r="E215" s="81" t="s">
        <v>42</v>
      </c>
    </row>
    <row r="216" spans="1:5" x14ac:dyDescent="0.3">
      <c r="A216" s="16" t="s">
        <v>11</v>
      </c>
      <c r="B216" s="79">
        <v>37</v>
      </c>
      <c r="C216" s="79">
        <v>17</v>
      </c>
      <c r="D216" s="41">
        <v>16.846399999999999</v>
      </c>
      <c r="E216" s="81" t="s">
        <v>42</v>
      </c>
    </row>
    <row r="217" spans="1:5" x14ac:dyDescent="0.3">
      <c r="A217" s="16" t="s">
        <v>11</v>
      </c>
      <c r="B217" s="79">
        <v>37</v>
      </c>
      <c r="C217" s="79">
        <v>18</v>
      </c>
      <c r="D217" s="41">
        <v>16.573499999999999</v>
      </c>
      <c r="E217" s="81" t="s">
        <v>42</v>
      </c>
    </row>
    <row r="218" spans="1:5" x14ac:dyDescent="0.3">
      <c r="A218" s="16" t="s">
        <v>11</v>
      </c>
      <c r="B218" s="79">
        <v>37</v>
      </c>
      <c r="C218" s="79">
        <v>19</v>
      </c>
      <c r="D218" s="41">
        <v>27.4115</v>
      </c>
      <c r="E218" s="81" t="s">
        <v>42</v>
      </c>
    </row>
    <row r="219" spans="1:5" x14ac:dyDescent="0.3">
      <c r="A219" s="16" t="s">
        <v>11</v>
      </c>
      <c r="B219" s="79">
        <v>37</v>
      </c>
      <c r="C219" s="79">
        <v>20</v>
      </c>
      <c r="D219" s="41">
        <v>30.529699999999998</v>
      </c>
      <c r="E219" s="81" t="s">
        <v>42</v>
      </c>
    </row>
    <row r="220" spans="1:5" x14ac:dyDescent="0.3">
      <c r="A220" s="16" t="s">
        <v>11</v>
      </c>
      <c r="B220" s="79">
        <v>37</v>
      </c>
      <c r="C220" s="79">
        <v>21</v>
      </c>
      <c r="D220" s="41">
        <v>23.148</v>
      </c>
      <c r="E220" s="81" t="s">
        <v>42</v>
      </c>
    </row>
    <row r="221" spans="1:5" x14ac:dyDescent="0.3">
      <c r="A221" s="16" t="s">
        <v>11</v>
      </c>
      <c r="B221" s="79">
        <v>37</v>
      </c>
      <c r="C221" s="79">
        <v>22</v>
      </c>
      <c r="D221" s="41">
        <v>13.7727</v>
      </c>
      <c r="E221" s="81" t="s">
        <v>42</v>
      </c>
    </row>
    <row r="222" spans="1:5" x14ac:dyDescent="0.3">
      <c r="A222" s="16" t="s">
        <v>11</v>
      </c>
      <c r="B222" s="79">
        <v>37</v>
      </c>
      <c r="C222" s="79">
        <v>23</v>
      </c>
      <c r="D222" s="41">
        <v>19.1693</v>
      </c>
      <c r="E222" s="81" t="s">
        <v>42</v>
      </c>
    </row>
    <row r="223" spans="1:5" x14ac:dyDescent="0.3">
      <c r="A223" s="16" t="s">
        <v>11</v>
      </c>
      <c r="B223" s="79">
        <v>37</v>
      </c>
      <c r="C223" s="79">
        <v>24</v>
      </c>
      <c r="D223" s="41">
        <v>17.714200000000002</v>
      </c>
      <c r="E223" s="81" t="s">
        <v>42</v>
      </c>
    </row>
    <row r="224" spans="1:5" x14ac:dyDescent="0.3">
      <c r="A224" s="16" t="s">
        <v>11</v>
      </c>
      <c r="B224" s="79">
        <v>111</v>
      </c>
      <c r="C224" s="79">
        <v>1</v>
      </c>
      <c r="D224" s="41">
        <v>10.252000000000001</v>
      </c>
      <c r="E224" s="81" t="s">
        <v>41</v>
      </c>
    </row>
    <row r="225" spans="1:5" x14ac:dyDescent="0.3">
      <c r="A225" s="16" t="s">
        <v>11</v>
      </c>
      <c r="B225" s="79">
        <v>111</v>
      </c>
      <c r="C225" s="79">
        <v>2</v>
      </c>
      <c r="D225" s="41">
        <v>9.4170999999999996</v>
      </c>
      <c r="E225" s="81" t="s">
        <v>41</v>
      </c>
    </row>
    <row r="226" spans="1:5" x14ac:dyDescent="0.3">
      <c r="A226" s="16" t="s">
        <v>11</v>
      </c>
      <c r="B226" s="79">
        <v>111</v>
      </c>
      <c r="C226" s="79">
        <v>3</v>
      </c>
      <c r="D226" s="41">
        <v>12.744300000000001</v>
      </c>
      <c r="E226" s="81" t="s">
        <v>41</v>
      </c>
    </row>
    <row r="227" spans="1:5" x14ac:dyDescent="0.3">
      <c r="A227" s="16" t="s">
        <v>11</v>
      </c>
      <c r="B227" s="79">
        <v>111</v>
      </c>
      <c r="C227" s="79">
        <v>4</v>
      </c>
      <c r="D227" s="41">
        <v>9.5079999999999991</v>
      </c>
      <c r="E227" s="81" t="s">
        <v>41</v>
      </c>
    </row>
    <row r="228" spans="1:5" x14ac:dyDescent="0.3">
      <c r="A228" s="16" t="s">
        <v>11</v>
      </c>
      <c r="B228" s="79">
        <v>111</v>
      </c>
      <c r="C228" s="79">
        <v>5</v>
      </c>
      <c r="D228" s="41">
        <v>7.3998999999999997</v>
      </c>
      <c r="E228" s="81" t="s">
        <v>41</v>
      </c>
    </row>
    <row r="229" spans="1:5" x14ac:dyDescent="0.3">
      <c r="A229" s="16" t="s">
        <v>11</v>
      </c>
      <c r="B229" s="79">
        <v>111</v>
      </c>
      <c r="C229" s="79">
        <v>6</v>
      </c>
      <c r="D229" s="41">
        <v>4.9478</v>
      </c>
      <c r="E229" s="81" t="s">
        <v>41</v>
      </c>
    </row>
    <row r="230" spans="1:5" x14ac:dyDescent="0.3">
      <c r="A230" s="16" t="s">
        <v>11</v>
      </c>
      <c r="B230" s="79">
        <v>111</v>
      </c>
      <c r="C230" s="79">
        <v>7</v>
      </c>
      <c r="D230" s="41">
        <v>10.5169</v>
      </c>
      <c r="E230" s="81" t="s">
        <v>41</v>
      </c>
    </row>
    <row r="231" spans="1:5" x14ac:dyDescent="0.3">
      <c r="A231" s="16" t="s">
        <v>11</v>
      </c>
      <c r="B231" s="79">
        <v>111</v>
      </c>
      <c r="C231" s="79">
        <v>8</v>
      </c>
      <c r="D231" s="41">
        <v>17.322099999999999</v>
      </c>
      <c r="E231" s="81" t="s">
        <v>41</v>
      </c>
    </row>
    <row r="232" spans="1:5" x14ac:dyDescent="0.3">
      <c r="A232" s="16" t="s">
        <v>11</v>
      </c>
      <c r="B232" s="79">
        <v>111</v>
      </c>
      <c r="C232" s="79">
        <v>9</v>
      </c>
      <c r="D232" s="41">
        <v>15.017300000000001</v>
      </c>
      <c r="E232" s="81" t="s">
        <v>41</v>
      </c>
    </row>
    <row r="233" spans="1:5" x14ac:dyDescent="0.3">
      <c r="A233" s="16" t="s">
        <v>11</v>
      </c>
      <c r="B233" s="79">
        <v>111</v>
      </c>
      <c r="C233" s="79">
        <v>10</v>
      </c>
      <c r="D233" s="41">
        <v>11.4186</v>
      </c>
      <c r="E233" s="81" t="s">
        <v>41</v>
      </c>
    </row>
    <row r="234" spans="1:5" x14ac:dyDescent="0.3">
      <c r="A234" s="16" t="s">
        <v>11</v>
      </c>
      <c r="B234" s="79">
        <v>111</v>
      </c>
      <c r="C234" s="79">
        <v>11</v>
      </c>
      <c r="D234" s="41">
        <v>13.777699999999999</v>
      </c>
      <c r="E234" s="81" t="s">
        <v>41</v>
      </c>
    </row>
    <row r="235" spans="1:5" x14ac:dyDescent="0.3">
      <c r="A235" s="16" t="s">
        <v>11</v>
      </c>
      <c r="B235" s="79">
        <v>111</v>
      </c>
      <c r="C235" s="79">
        <v>12</v>
      </c>
      <c r="D235" s="41">
        <v>4.1525999999999996</v>
      </c>
      <c r="E235" s="81" t="s">
        <v>41</v>
      </c>
    </row>
    <row r="236" spans="1:5" x14ac:dyDescent="0.3">
      <c r="A236" s="16" t="s">
        <v>11</v>
      </c>
      <c r="B236" s="79">
        <v>111</v>
      </c>
      <c r="C236" s="79">
        <v>1</v>
      </c>
      <c r="D236" s="41">
        <v>19.188199999999998</v>
      </c>
      <c r="E236" s="81" t="s">
        <v>42</v>
      </c>
    </row>
    <row r="237" spans="1:5" x14ac:dyDescent="0.3">
      <c r="A237" s="16" t="s">
        <v>11</v>
      </c>
      <c r="B237" s="79">
        <v>111</v>
      </c>
      <c r="C237" s="79">
        <v>2</v>
      </c>
      <c r="D237" s="41">
        <v>9.3015000000000008</v>
      </c>
      <c r="E237" s="81" t="s">
        <v>42</v>
      </c>
    </row>
    <row r="238" spans="1:5" x14ac:dyDescent="0.3">
      <c r="A238" s="16" t="s">
        <v>11</v>
      </c>
      <c r="B238" s="79">
        <v>111</v>
      </c>
      <c r="C238" s="79">
        <v>3</v>
      </c>
      <c r="D238" s="41">
        <v>15.0466</v>
      </c>
      <c r="E238" s="81" t="s">
        <v>42</v>
      </c>
    </row>
    <row r="239" spans="1:5" x14ac:dyDescent="0.3">
      <c r="A239" s="16" t="s">
        <v>11</v>
      </c>
      <c r="B239" s="79">
        <v>111</v>
      </c>
      <c r="C239" s="79">
        <v>4</v>
      </c>
      <c r="D239" s="41">
        <v>23.273599999999998</v>
      </c>
      <c r="E239" s="81" t="s">
        <v>42</v>
      </c>
    </row>
    <row r="240" spans="1:5" x14ac:dyDescent="0.3">
      <c r="A240" s="16" t="s">
        <v>11</v>
      </c>
      <c r="B240" s="79">
        <v>111</v>
      </c>
      <c r="C240" s="79">
        <v>5</v>
      </c>
      <c r="D240" s="41">
        <v>14.6229</v>
      </c>
      <c r="E240" s="81" t="s">
        <v>42</v>
      </c>
    </row>
    <row r="241" spans="1:5" x14ac:dyDescent="0.3">
      <c r="A241" s="16" t="s">
        <v>11</v>
      </c>
      <c r="B241" s="79">
        <v>111</v>
      </c>
      <c r="C241" s="79">
        <v>6</v>
      </c>
      <c r="D241" s="41">
        <v>11.201499999999999</v>
      </c>
      <c r="E241" s="81" t="s">
        <v>42</v>
      </c>
    </row>
    <row r="242" spans="1:5" x14ac:dyDescent="0.3">
      <c r="A242" s="16" t="s">
        <v>11</v>
      </c>
      <c r="B242" s="79">
        <v>111</v>
      </c>
      <c r="C242" s="79">
        <v>7</v>
      </c>
      <c r="D242" s="41">
        <v>14.525600000000001</v>
      </c>
      <c r="E242" s="81" t="s">
        <v>42</v>
      </c>
    </row>
    <row r="243" spans="1:5" x14ac:dyDescent="0.3">
      <c r="A243" s="16" t="s">
        <v>11</v>
      </c>
      <c r="B243" s="79">
        <v>111</v>
      </c>
      <c r="C243" s="79">
        <v>8</v>
      </c>
      <c r="D243" s="41">
        <v>14.8889</v>
      </c>
      <c r="E243" s="81" t="s">
        <v>42</v>
      </c>
    </row>
    <row r="244" spans="1:5" x14ac:dyDescent="0.3">
      <c r="A244" s="16" t="s">
        <v>11</v>
      </c>
      <c r="B244" s="79">
        <v>111</v>
      </c>
      <c r="C244" s="79">
        <v>9</v>
      </c>
      <c r="D244" s="41">
        <v>12.6288</v>
      </c>
      <c r="E244" s="81" t="s">
        <v>42</v>
      </c>
    </row>
    <row r="245" spans="1:5" x14ac:dyDescent="0.3">
      <c r="A245" s="16" t="s">
        <v>11</v>
      </c>
      <c r="B245" s="79">
        <v>111</v>
      </c>
      <c r="C245" s="79">
        <v>10</v>
      </c>
      <c r="D245" s="41">
        <v>22.3537</v>
      </c>
      <c r="E245" s="81" t="s">
        <v>42</v>
      </c>
    </row>
    <row r="246" spans="1:5" x14ac:dyDescent="0.3">
      <c r="A246" s="16" t="s">
        <v>11</v>
      </c>
      <c r="B246" s="79">
        <v>111</v>
      </c>
      <c r="C246" s="79">
        <v>11</v>
      </c>
      <c r="D246" s="41">
        <v>15.3874</v>
      </c>
      <c r="E246" s="81" t="s">
        <v>42</v>
      </c>
    </row>
    <row r="247" spans="1:5" ht="15" thickBot="1" x14ac:dyDescent="0.35">
      <c r="A247" s="26" t="s">
        <v>11</v>
      </c>
      <c r="B247" s="82">
        <v>111</v>
      </c>
      <c r="C247" s="82">
        <v>12</v>
      </c>
      <c r="D247" s="64">
        <v>21.4558</v>
      </c>
      <c r="E247" s="83" t="s">
        <v>42</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zoomScale="80" zoomScaleNormal="80" workbookViewId="0"/>
  </sheetViews>
  <sheetFormatPr defaultRowHeight="14.4" x14ac:dyDescent="0.3"/>
  <cols>
    <col min="1" max="1" width="12" style="13" customWidth="1"/>
    <col min="2" max="2" width="11.6640625" style="13" customWidth="1"/>
    <col min="3" max="3" width="19.77734375" style="12" customWidth="1"/>
    <col min="4" max="4" width="9" style="12" bestFit="1" customWidth="1"/>
    <col min="5" max="5" width="20.88671875" style="12" customWidth="1"/>
    <col min="6" max="6" width="22.6640625" style="12" customWidth="1"/>
    <col min="7" max="16384" width="8.88671875" style="2"/>
  </cols>
  <sheetData>
    <row r="1" spans="1:6" x14ac:dyDescent="0.3">
      <c r="A1" s="4" t="s">
        <v>1</v>
      </c>
      <c r="B1" s="4"/>
    </row>
    <row r="2" spans="1:6" x14ac:dyDescent="0.3">
      <c r="A2" s="5" t="s">
        <v>2</v>
      </c>
      <c r="B2" s="5"/>
    </row>
    <row r="3" spans="1:6" x14ac:dyDescent="0.3">
      <c r="A3" s="5"/>
      <c r="B3" s="5"/>
    </row>
    <row r="4" spans="1:6" x14ac:dyDescent="0.3">
      <c r="A4" s="5" t="s">
        <v>67</v>
      </c>
      <c r="B4" s="5"/>
    </row>
    <row r="5" spans="1:6" x14ac:dyDescent="0.3">
      <c r="A5" s="13" t="s">
        <v>66</v>
      </c>
    </row>
    <row r="6" spans="1:6" ht="15" thickBot="1" x14ac:dyDescent="0.35"/>
    <row r="7" spans="1:6" ht="29.4" thickBot="1" x14ac:dyDescent="0.35">
      <c r="A7" s="8" t="s">
        <v>8</v>
      </c>
      <c r="B7" s="9" t="s">
        <v>0</v>
      </c>
      <c r="C7" s="10" t="s">
        <v>35</v>
      </c>
      <c r="D7" s="10" t="s">
        <v>18</v>
      </c>
      <c r="E7" s="10" t="s">
        <v>63</v>
      </c>
      <c r="F7" s="11" t="s">
        <v>64</v>
      </c>
    </row>
    <row r="8" spans="1:6" x14ac:dyDescent="0.3">
      <c r="A8" s="57" t="s">
        <v>9</v>
      </c>
      <c r="B8" s="58">
        <v>5</v>
      </c>
      <c r="C8" s="104">
        <v>50</v>
      </c>
      <c r="D8" s="97">
        <v>1</v>
      </c>
      <c r="E8" s="36">
        <v>49.14</v>
      </c>
      <c r="F8" s="98">
        <v>49.234999999999999</v>
      </c>
    </row>
    <row r="9" spans="1:6" x14ac:dyDescent="0.3">
      <c r="A9" s="16" t="s">
        <v>9</v>
      </c>
      <c r="B9" s="17">
        <v>5</v>
      </c>
      <c r="C9" s="79">
        <v>50</v>
      </c>
      <c r="D9" s="79">
        <v>2</v>
      </c>
      <c r="E9" s="39">
        <v>48.886000000000003</v>
      </c>
      <c r="F9" s="81">
        <v>48.526000000000003</v>
      </c>
    </row>
    <row r="10" spans="1:6" x14ac:dyDescent="0.3">
      <c r="A10" s="16" t="s">
        <v>9</v>
      </c>
      <c r="B10" s="17">
        <v>5</v>
      </c>
      <c r="C10" s="79">
        <v>50</v>
      </c>
      <c r="D10" s="79">
        <v>3</v>
      </c>
      <c r="E10" s="39">
        <v>47.496000000000002</v>
      </c>
      <c r="F10" s="81">
        <v>48.795999999999999</v>
      </c>
    </row>
    <row r="11" spans="1:6" x14ac:dyDescent="0.3">
      <c r="A11" s="16" t="s">
        <v>9</v>
      </c>
      <c r="B11" s="17">
        <v>20</v>
      </c>
      <c r="C11" s="79">
        <v>50</v>
      </c>
      <c r="D11" s="79">
        <v>1</v>
      </c>
      <c r="E11" s="39">
        <v>47.73</v>
      </c>
      <c r="F11" s="81">
        <v>47.075000000000003</v>
      </c>
    </row>
    <row r="12" spans="1:6" x14ac:dyDescent="0.3">
      <c r="A12" s="16" t="s">
        <v>9</v>
      </c>
      <c r="B12" s="17">
        <v>20</v>
      </c>
      <c r="C12" s="79">
        <v>50</v>
      </c>
      <c r="D12" s="79">
        <v>2</v>
      </c>
      <c r="E12" s="39">
        <v>48.104999999999997</v>
      </c>
      <c r="F12" s="81">
        <v>47.927999999999997</v>
      </c>
    </row>
    <row r="13" spans="1:6" x14ac:dyDescent="0.3">
      <c r="A13" s="16" t="s">
        <v>9</v>
      </c>
      <c r="B13" s="17">
        <v>20</v>
      </c>
      <c r="C13" s="79">
        <v>50</v>
      </c>
      <c r="D13" s="79">
        <v>3</v>
      </c>
      <c r="E13" s="39">
        <v>48.924999999999997</v>
      </c>
      <c r="F13" s="81">
        <v>47.868000000000002</v>
      </c>
    </row>
    <row r="14" spans="1:6" x14ac:dyDescent="0.3">
      <c r="A14" s="16" t="s">
        <v>9</v>
      </c>
      <c r="B14" s="17">
        <v>30</v>
      </c>
      <c r="C14" s="79">
        <v>50</v>
      </c>
      <c r="D14" s="79">
        <v>1</v>
      </c>
      <c r="E14" s="39">
        <v>50.125</v>
      </c>
      <c r="F14" s="81">
        <v>48.744999999999997</v>
      </c>
    </row>
    <row r="15" spans="1:6" x14ac:dyDescent="0.3">
      <c r="A15" s="16" t="s">
        <v>9</v>
      </c>
      <c r="B15" s="17">
        <v>30</v>
      </c>
      <c r="C15" s="79">
        <v>50</v>
      </c>
      <c r="D15" s="79">
        <v>2</v>
      </c>
      <c r="E15" s="39">
        <v>49.875999999999998</v>
      </c>
      <c r="F15" s="81">
        <v>49.811999999999998</v>
      </c>
    </row>
    <row r="16" spans="1:6" x14ac:dyDescent="0.3">
      <c r="A16" s="16" t="s">
        <v>9</v>
      </c>
      <c r="B16" s="17">
        <v>30</v>
      </c>
      <c r="C16" s="79">
        <v>50</v>
      </c>
      <c r="D16" s="79">
        <v>3</v>
      </c>
      <c r="E16" s="39">
        <v>49.524000000000001</v>
      </c>
      <c r="F16" s="81">
        <v>49.491</v>
      </c>
    </row>
    <row r="17" spans="1:6" x14ac:dyDescent="0.3">
      <c r="A17" s="16" t="s">
        <v>9</v>
      </c>
      <c r="B17" s="17">
        <v>5</v>
      </c>
      <c r="C17" s="79">
        <v>100</v>
      </c>
      <c r="D17" s="79">
        <v>1</v>
      </c>
      <c r="E17" s="39">
        <v>100.369</v>
      </c>
      <c r="F17" s="81">
        <v>99.671999999999997</v>
      </c>
    </row>
    <row r="18" spans="1:6" x14ac:dyDescent="0.3">
      <c r="A18" s="16" t="s">
        <v>9</v>
      </c>
      <c r="B18" s="17">
        <v>5</v>
      </c>
      <c r="C18" s="79">
        <v>100</v>
      </c>
      <c r="D18" s="79">
        <v>2</v>
      </c>
      <c r="E18" s="39">
        <v>99.441000000000003</v>
      </c>
      <c r="F18" s="81">
        <v>99.108999999999995</v>
      </c>
    </row>
    <row r="19" spans="1:6" x14ac:dyDescent="0.3">
      <c r="A19" s="16" t="s">
        <v>9</v>
      </c>
      <c r="B19" s="17">
        <v>5</v>
      </c>
      <c r="C19" s="79">
        <v>100</v>
      </c>
      <c r="D19" s="79">
        <v>3</v>
      </c>
      <c r="E19" s="39">
        <v>99.516000000000005</v>
      </c>
      <c r="F19" s="81">
        <v>98.328000000000003</v>
      </c>
    </row>
    <row r="20" spans="1:6" x14ac:dyDescent="0.3">
      <c r="A20" s="16" t="s">
        <v>9</v>
      </c>
      <c r="B20" s="17">
        <v>10</v>
      </c>
      <c r="C20" s="79">
        <v>100</v>
      </c>
      <c r="D20" s="79">
        <v>1</v>
      </c>
      <c r="E20" s="39">
        <v>101968</v>
      </c>
      <c r="F20" s="81">
        <v>96.721999999999994</v>
      </c>
    </row>
    <row r="21" spans="1:6" x14ac:dyDescent="0.3">
      <c r="A21" s="16" t="s">
        <v>9</v>
      </c>
      <c r="B21" s="17">
        <v>10</v>
      </c>
      <c r="C21" s="79">
        <v>100</v>
      </c>
      <c r="D21" s="79">
        <v>2</v>
      </c>
      <c r="E21" s="39">
        <v>102.145</v>
      </c>
      <c r="F21" s="81">
        <v>98.027000000000001</v>
      </c>
    </row>
    <row r="22" spans="1:6" x14ac:dyDescent="0.3">
      <c r="A22" s="16" t="s">
        <v>9</v>
      </c>
      <c r="B22" s="17">
        <v>10</v>
      </c>
      <c r="C22" s="79">
        <v>100</v>
      </c>
      <c r="D22" s="79">
        <v>3</v>
      </c>
      <c r="E22" s="39">
        <v>101.297</v>
      </c>
      <c r="F22" s="81">
        <v>96.185000000000002</v>
      </c>
    </row>
    <row r="23" spans="1:6" x14ac:dyDescent="0.3">
      <c r="A23" s="16" t="s">
        <v>9</v>
      </c>
      <c r="B23" s="17">
        <v>15</v>
      </c>
      <c r="C23" s="79">
        <v>100</v>
      </c>
      <c r="D23" s="79">
        <v>1</v>
      </c>
      <c r="E23" s="39">
        <v>101.197</v>
      </c>
      <c r="F23" s="81">
        <v>98.457999999999998</v>
      </c>
    </row>
    <row r="24" spans="1:6" x14ac:dyDescent="0.3">
      <c r="A24" s="16" t="s">
        <v>9</v>
      </c>
      <c r="B24" s="17">
        <v>15</v>
      </c>
      <c r="C24" s="79">
        <v>100</v>
      </c>
      <c r="D24" s="79">
        <v>2</v>
      </c>
      <c r="E24" s="39">
        <v>101.667</v>
      </c>
      <c r="F24" s="81">
        <v>97.5</v>
      </c>
    </row>
    <row r="25" spans="1:6" x14ac:dyDescent="0.3">
      <c r="A25" s="16" t="s">
        <v>9</v>
      </c>
      <c r="B25" s="17">
        <v>15</v>
      </c>
      <c r="C25" s="79">
        <v>100</v>
      </c>
      <c r="D25" s="79">
        <v>3</v>
      </c>
      <c r="E25" s="39">
        <v>101.497</v>
      </c>
      <c r="F25" s="81">
        <v>96.527000000000001</v>
      </c>
    </row>
    <row r="26" spans="1:6" x14ac:dyDescent="0.3">
      <c r="A26" s="16" t="s">
        <v>9</v>
      </c>
      <c r="B26" s="17">
        <v>20</v>
      </c>
      <c r="C26" s="79">
        <v>100</v>
      </c>
      <c r="D26" s="79">
        <v>1</v>
      </c>
      <c r="E26" s="39">
        <v>98.218999999999994</v>
      </c>
      <c r="F26" s="81">
        <v>98.52</v>
      </c>
    </row>
    <row r="27" spans="1:6" x14ac:dyDescent="0.3">
      <c r="A27" s="16" t="s">
        <v>9</v>
      </c>
      <c r="B27" s="17">
        <v>20</v>
      </c>
      <c r="C27" s="79">
        <v>100</v>
      </c>
      <c r="D27" s="79">
        <v>2</v>
      </c>
      <c r="E27" s="39">
        <v>100.036</v>
      </c>
      <c r="F27" s="81">
        <v>96.843999999999994</v>
      </c>
    </row>
    <row r="28" spans="1:6" x14ac:dyDescent="0.3">
      <c r="A28" s="16" t="s">
        <v>9</v>
      </c>
      <c r="B28" s="17">
        <v>20</v>
      </c>
      <c r="C28" s="79">
        <v>100</v>
      </c>
      <c r="D28" s="79">
        <v>3</v>
      </c>
      <c r="E28" s="39">
        <v>100.637</v>
      </c>
      <c r="F28" s="81">
        <v>99.805999999999997</v>
      </c>
    </row>
    <row r="29" spans="1:6" x14ac:dyDescent="0.3">
      <c r="A29" s="16" t="s">
        <v>9</v>
      </c>
      <c r="B29" s="17">
        <v>25</v>
      </c>
      <c r="C29" s="79">
        <v>100</v>
      </c>
      <c r="D29" s="79">
        <v>1</v>
      </c>
      <c r="E29" s="39">
        <v>102.01</v>
      </c>
      <c r="F29" s="81">
        <v>99.885000000000005</v>
      </c>
    </row>
    <row r="30" spans="1:6" x14ac:dyDescent="0.3">
      <c r="A30" s="16" t="s">
        <v>9</v>
      </c>
      <c r="B30" s="17">
        <v>25</v>
      </c>
      <c r="C30" s="79">
        <v>100</v>
      </c>
      <c r="D30" s="79">
        <v>2</v>
      </c>
      <c r="E30" s="39">
        <v>101.97499999999999</v>
      </c>
      <c r="F30" s="81">
        <v>101.45099999999999</v>
      </c>
    </row>
    <row r="31" spans="1:6" x14ac:dyDescent="0.3">
      <c r="A31" s="16" t="s">
        <v>9</v>
      </c>
      <c r="B31" s="17">
        <v>25</v>
      </c>
      <c r="C31" s="79">
        <v>100</v>
      </c>
      <c r="D31" s="79">
        <v>3</v>
      </c>
      <c r="E31" s="39">
        <v>100.64400000000001</v>
      </c>
      <c r="F31" s="81">
        <v>99.442999999999998</v>
      </c>
    </row>
    <row r="32" spans="1:6" x14ac:dyDescent="0.3">
      <c r="A32" s="16" t="s">
        <v>9</v>
      </c>
      <c r="B32" s="17">
        <v>30</v>
      </c>
      <c r="C32" s="79">
        <v>100</v>
      </c>
      <c r="D32" s="79">
        <v>1</v>
      </c>
      <c r="E32" s="39">
        <v>101.446</v>
      </c>
      <c r="F32" s="81">
        <v>102.714</v>
      </c>
    </row>
    <row r="33" spans="1:6" x14ac:dyDescent="0.3">
      <c r="A33" s="16" t="s">
        <v>9</v>
      </c>
      <c r="B33" s="17">
        <v>30</v>
      </c>
      <c r="C33" s="79">
        <v>100</v>
      </c>
      <c r="D33" s="79">
        <v>2</v>
      </c>
      <c r="E33" s="39">
        <v>99.671000000000006</v>
      </c>
      <c r="F33" s="81">
        <v>102.393</v>
      </c>
    </row>
    <row r="34" spans="1:6" ht="15" thickBot="1" x14ac:dyDescent="0.35">
      <c r="A34" s="26" t="s">
        <v>9</v>
      </c>
      <c r="B34" s="27">
        <v>30</v>
      </c>
      <c r="C34" s="82">
        <v>100</v>
      </c>
      <c r="D34" s="82">
        <v>3</v>
      </c>
      <c r="E34" s="46">
        <v>97.891999999999996</v>
      </c>
      <c r="F34" s="83">
        <v>102.547</v>
      </c>
    </row>
    <row r="35" spans="1:6" x14ac:dyDescent="0.3">
      <c r="A35" s="57" t="s">
        <v>10</v>
      </c>
      <c r="B35" s="58">
        <v>5</v>
      </c>
      <c r="C35" s="97">
        <v>0.35</v>
      </c>
      <c r="D35" s="97">
        <v>1</v>
      </c>
      <c r="E35" s="36">
        <v>0.37</v>
      </c>
      <c r="F35" s="98">
        <v>0.35099999999999998</v>
      </c>
    </row>
    <row r="36" spans="1:6" x14ac:dyDescent="0.3">
      <c r="A36" s="16" t="s">
        <v>10</v>
      </c>
      <c r="B36" s="17">
        <v>5</v>
      </c>
      <c r="C36" s="79">
        <v>0.35</v>
      </c>
      <c r="D36" s="79">
        <v>2</v>
      </c>
      <c r="E36" s="39">
        <v>0.373</v>
      </c>
      <c r="F36" s="81">
        <v>0.34899999999999998</v>
      </c>
    </row>
    <row r="37" spans="1:6" x14ac:dyDescent="0.3">
      <c r="A37" s="16" t="s">
        <v>10</v>
      </c>
      <c r="B37" s="17">
        <v>5</v>
      </c>
      <c r="C37" s="79">
        <v>0.35</v>
      </c>
      <c r="D37" s="79">
        <v>3</v>
      </c>
      <c r="E37" s="39">
        <v>0.375</v>
      </c>
      <c r="F37" s="81">
        <v>0.35199999999999998</v>
      </c>
    </row>
    <row r="38" spans="1:6" x14ac:dyDescent="0.3">
      <c r="A38" s="16" t="s">
        <v>10</v>
      </c>
      <c r="B38" s="17">
        <v>20</v>
      </c>
      <c r="C38" s="79">
        <v>0.35</v>
      </c>
      <c r="D38" s="79">
        <v>1</v>
      </c>
      <c r="E38" s="39">
        <v>0.36</v>
      </c>
      <c r="F38" s="81">
        <v>0.32</v>
      </c>
    </row>
    <row r="39" spans="1:6" x14ac:dyDescent="0.3">
      <c r="A39" s="16" t="s">
        <v>10</v>
      </c>
      <c r="B39" s="17">
        <v>20</v>
      </c>
      <c r="C39" s="79">
        <v>0.35</v>
      </c>
      <c r="D39" s="79">
        <v>2</v>
      </c>
      <c r="E39" s="39">
        <v>0.373</v>
      </c>
      <c r="F39" s="81">
        <v>0.32600000000000001</v>
      </c>
    </row>
    <row r="40" spans="1:6" x14ac:dyDescent="0.3">
      <c r="A40" s="16" t="s">
        <v>10</v>
      </c>
      <c r="B40" s="17">
        <v>20</v>
      </c>
      <c r="C40" s="79">
        <v>0.35</v>
      </c>
      <c r="D40" s="79">
        <v>3</v>
      </c>
      <c r="E40" s="39">
        <v>0.36599999999999999</v>
      </c>
      <c r="F40" s="81">
        <v>0.317</v>
      </c>
    </row>
    <row r="41" spans="1:6" x14ac:dyDescent="0.3">
      <c r="A41" s="16" t="s">
        <v>10</v>
      </c>
      <c r="B41" s="17">
        <v>30</v>
      </c>
      <c r="C41" s="79">
        <v>0.35</v>
      </c>
      <c r="D41" s="79">
        <v>1</v>
      </c>
      <c r="E41" s="39">
        <v>0.38700000000000001</v>
      </c>
      <c r="F41" s="81">
        <v>0.28599999999999998</v>
      </c>
    </row>
    <row r="42" spans="1:6" x14ac:dyDescent="0.3">
      <c r="A42" s="16" t="s">
        <v>10</v>
      </c>
      <c r="B42" s="17">
        <v>30</v>
      </c>
      <c r="C42" s="79">
        <v>0.35</v>
      </c>
      <c r="D42" s="79">
        <v>2</v>
      </c>
      <c r="E42" s="39">
        <v>0.373</v>
      </c>
      <c r="F42" s="81">
        <v>0.29699999999999999</v>
      </c>
    </row>
    <row r="43" spans="1:6" x14ac:dyDescent="0.3">
      <c r="A43" s="16" t="s">
        <v>10</v>
      </c>
      <c r="B43" s="17">
        <v>30</v>
      </c>
      <c r="C43" s="79">
        <v>0.35</v>
      </c>
      <c r="D43" s="79">
        <v>3</v>
      </c>
      <c r="E43" s="39">
        <v>0.39</v>
      </c>
      <c r="F43" s="81">
        <v>0.29499999999999998</v>
      </c>
    </row>
    <row r="44" spans="1:6" x14ac:dyDescent="0.3">
      <c r="A44" s="16" t="s">
        <v>10</v>
      </c>
      <c r="B44" s="17">
        <v>5</v>
      </c>
      <c r="C44" s="79">
        <v>1</v>
      </c>
      <c r="D44" s="79">
        <v>1</v>
      </c>
      <c r="E44" s="39">
        <v>1.0409999999999999</v>
      </c>
      <c r="F44" s="81">
        <v>0.99199999999999999</v>
      </c>
    </row>
    <row r="45" spans="1:6" x14ac:dyDescent="0.3">
      <c r="A45" s="16" t="s">
        <v>10</v>
      </c>
      <c r="B45" s="17">
        <v>5</v>
      </c>
      <c r="C45" s="79">
        <v>1</v>
      </c>
      <c r="D45" s="79">
        <v>2</v>
      </c>
      <c r="E45" s="39">
        <v>1.0389999999999999</v>
      </c>
      <c r="F45" s="81">
        <v>0.98799999999999999</v>
      </c>
    </row>
    <row r="46" spans="1:6" x14ac:dyDescent="0.3">
      <c r="A46" s="16" t="s">
        <v>10</v>
      </c>
      <c r="B46" s="17">
        <v>5</v>
      </c>
      <c r="C46" s="79">
        <v>1</v>
      </c>
      <c r="D46" s="79">
        <v>3</v>
      </c>
      <c r="E46" s="39">
        <v>10.54</v>
      </c>
      <c r="F46" s="81">
        <v>0.98499999999999999</v>
      </c>
    </row>
    <row r="47" spans="1:6" x14ac:dyDescent="0.3">
      <c r="A47" s="16" t="s">
        <v>10</v>
      </c>
      <c r="B47" s="17">
        <v>10</v>
      </c>
      <c r="C47" s="79">
        <v>1</v>
      </c>
      <c r="D47" s="79">
        <v>1</v>
      </c>
      <c r="E47" s="39">
        <v>1.0629999999999999</v>
      </c>
      <c r="F47" s="81">
        <v>1.0609999999999999</v>
      </c>
    </row>
    <row r="48" spans="1:6" x14ac:dyDescent="0.3">
      <c r="A48" s="16" t="s">
        <v>10</v>
      </c>
      <c r="B48" s="17">
        <v>10</v>
      </c>
      <c r="C48" s="79">
        <v>1</v>
      </c>
      <c r="D48" s="79">
        <v>2</v>
      </c>
      <c r="E48" s="39">
        <v>1.0509999999999999</v>
      </c>
      <c r="F48" s="81">
        <v>0.96299999999999997</v>
      </c>
    </row>
    <row r="49" spans="1:6" x14ac:dyDescent="0.3">
      <c r="A49" s="16" t="s">
        <v>10</v>
      </c>
      <c r="B49" s="17">
        <v>10</v>
      </c>
      <c r="C49" s="79">
        <v>1</v>
      </c>
      <c r="D49" s="79">
        <v>3</v>
      </c>
      <c r="E49" s="39">
        <v>1.077</v>
      </c>
      <c r="F49" s="81">
        <v>1.0249999999999999</v>
      </c>
    </row>
    <row r="50" spans="1:6" x14ac:dyDescent="0.3">
      <c r="A50" s="16" t="s">
        <v>10</v>
      </c>
      <c r="B50" s="17">
        <v>15</v>
      </c>
      <c r="C50" s="79">
        <v>1</v>
      </c>
      <c r="D50" s="79">
        <v>1</v>
      </c>
      <c r="E50" s="39">
        <v>0.91300000000000003</v>
      </c>
      <c r="F50" s="81">
        <v>0.96399999999999997</v>
      </c>
    </row>
    <row r="51" spans="1:6" x14ac:dyDescent="0.3">
      <c r="A51" s="16" t="s">
        <v>10</v>
      </c>
      <c r="B51" s="17">
        <v>15</v>
      </c>
      <c r="C51" s="79">
        <v>1</v>
      </c>
      <c r="D51" s="79">
        <v>2</v>
      </c>
      <c r="E51" s="39">
        <v>0.97599999999999998</v>
      </c>
      <c r="F51" s="81">
        <v>0.97699999999999998</v>
      </c>
    </row>
    <row r="52" spans="1:6" x14ac:dyDescent="0.3">
      <c r="A52" s="16" t="s">
        <v>10</v>
      </c>
      <c r="B52" s="17">
        <v>15</v>
      </c>
      <c r="C52" s="79">
        <v>1</v>
      </c>
      <c r="D52" s="79">
        <v>3</v>
      </c>
      <c r="E52" s="39">
        <v>0.97399999999999998</v>
      </c>
      <c r="F52" s="81">
        <v>0.95599999999999996</v>
      </c>
    </row>
    <row r="53" spans="1:6" x14ac:dyDescent="0.3">
      <c r="A53" s="16" t="s">
        <v>10</v>
      </c>
      <c r="B53" s="17">
        <v>20</v>
      </c>
      <c r="C53" s="79">
        <v>1</v>
      </c>
      <c r="D53" s="79">
        <v>1</v>
      </c>
      <c r="E53" s="39">
        <v>1.0580000000000001</v>
      </c>
      <c r="F53" s="81">
        <v>0.90700000000000003</v>
      </c>
    </row>
    <row r="54" spans="1:6" x14ac:dyDescent="0.3">
      <c r="A54" s="16" t="s">
        <v>10</v>
      </c>
      <c r="B54" s="17">
        <v>20</v>
      </c>
      <c r="C54" s="79">
        <v>1</v>
      </c>
      <c r="D54" s="79">
        <v>2</v>
      </c>
      <c r="E54" s="39">
        <v>1.046</v>
      </c>
      <c r="F54" s="81">
        <v>0.94899999999999995</v>
      </c>
    </row>
    <row r="55" spans="1:6" x14ac:dyDescent="0.3">
      <c r="A55" s="16" t="s">
        <v>10</v>
      </c>
      <c r="B55" s="17">
        <v>20</v>
      </c>
      <c r="C55" s="79">
        <v>1</v>
      </c>
      <c r="D55" s="79">
        <v>3</v>
      </c>
      <c r="E55" s="39">
        <v>1.1020000000000001</v>
      </c>
      <c r="F55" s="81">
        <v>0.92800000000000005</v>
      </c>
    </row>
    <row r="56" spans="1:6" x14ac:dyDescent="0.3">
      <c r="A56" s="16" t="s">
        <v>10</v>
      </c>
      <c r="B56" s="17">
        <v>25</v>
      </c>
      <c r="C56" s="79">
        <v>1</v>
      </c>
      <c r="D56" s="79">
        <v>1</v>
      </c>
      <c r="E56" s="39">
        <v>1.032</v>
      </c>
      <c r="F56" s="81">
        <v>0.93300000000000005</v>
      </c>
    </row>
    <row r="57" spans="1:6" x14ac:dyDescent="0.3">
      <c r="A57" s="16" t="s">
        <v>10</v>
      </c>
      <c r="B57" s="17">
        <v>25</v>
      </c>
      <c r="C57" s="79">
        <v>1</v>
      </c>
      <c r="D57" s="79">
        <v>2</v>
      </c>
      <c r="E57" s="39">
        <v>1.02</v>
      </c>
      <c r="F57" s="81">
        <v>0.86799999999999999</v>
      </c>
    </row>
    <row r="58" spans="1:6" x14ac:dyDescent="0.3">
      <c r="A58" s="16" t="s">
        <v>10</v>
      </c>
      <c r="B58" s="17">
        <v>25</v>
      </c>
      <c r="C58" s="79">
        <v>1</v>
      </c>
      <c r="D58" s="79">
        <v>3</v>
      </c>
      <c r="E58" s="39">
        <v>0.98599999999999999</v>
      </c>
      <c r="F58" s="81">
        <v>0.93600000000000005</v>
      </c>
    </row>
    <row r="59" spans="1:6" x14ac:dyDescent="0.3">
      <c r="A59" s="16" t="s">
        <v>10</v>
      </c>
      <c r="B59" s="17">
        <v>30</v>
      </c>
      <c r="C59" s="79">
        <v>1</v>
      </c>
      <c r="D59" s="79">
        <v>1</v>
      </c>
      <c r="E59" s="39">
        <v>1.073</v>
      </c>
      <c r="F59" s="81">
        <v>0.85699999999999998</v>
      </c>
    </row>
    <row r="60" spans="1:6" x14ac:dyDescent="0.3">
      <c r="A60" s="16" t="s">
        <v>10</v>
      </c>
      <c r="B60" s="17">
        <v>30</v>
      </c>
      <c r="C60" s="79">
        <v>1</v>
      </c>
      <c r="D60" s="79">
        <v>2</v>
      </c>
      <c r="E60" s="39">
        <v>1.1040000000000001</v>
      </c>
      <c r="F60" s="81">
        <v>0.88100000000000001</v>
      </c>
    </row>
    <row r="61" spans="1:6" ht="15" thickBot="1" x14ac:dyDescent="0.35">
      <c r="A61" s="26" t="s">
        <v>10</v>
      </c>
      <c r="B61" s="27">
        <v>30</v>
      </c>
      <c r="C61" s="82">
        <v>1</v>
      </c>
      <c r="D61" s="82">
        <v>3</v>
      </c>
      <c r="E61" s="46">
        <v>1.0509999999999999</v>
      </c>
      <c r="F61" s="83">
        <v>0.85799999999999998</v>
      </c>
    </row>
    <row r="62" spans="1:6" x14ac:dyDescent="0.3">
      <c r="A62" s="14" t="s">
        <v>11</v>
      </c>
      <c r="B62" s="15">
        <v>5</v>
      </c>
      <c r="C62" s="84">
        <v>37</v>
      </c>
      <c r="D62" s="84">
        <v>1</v>
      </c>
      <c r="E62" s="55">
        <v>37.58</v>
      </c>
      <c r="F62" s="85">
        <v>37.801000000000002</v>
      </c>
    </row>
    <row r="63" spans="1:6" x14ac:dyDescent="0.3">
      <c r="A63" s="16" t="s">
        <v>11</v>
      </c>
      <c r="B63" s="17">
        <v>5</v>
      </c>
      <c r="C63" s="79">
        <v>37</v>
      </c>
      <c r="D63" s="79">
        <v>2</v>
      </c>
      <c r="E63" s="39">
        <v>37.343000000000004</v>
      </c>
      <c r="F63" s="81">
        <v>37.982999999999997</v>
      </c>
    </row>
    <row r="64" spans="1:6" x14ac:dyDescent="0.3">
      <c r="A64" s="16" t="s">
        <v>11</v>
      </c>
      <c r="B64" s="17">
        <v>5</v>
      </c>
      <c r="C64" s="79">
        <v>37</v>
      </c>
      <c r="D64" s="79">
        <v>3</v>
      </c>
      <c r="E64" s="39">
        <v>37.686999999999998</v>
      </c>
      <c r="F64" s="81">
        <v>38.186999999999998</v>
      </c>
    </row>
    <row r="65" spans="1:6" x14ac:dyDescent="0.3">
      <c r="A65" s="16" t="s">
        <v>11</v>
      </c>
      <c r="B65" s="17">
        <v>20</v>
      </c>
      <c r="C65" s="79">
        <v>37</v>
      </c>
      <c r="D65" s="79">
        <v>1</v>
      </c>
      <c r="E65" s="39">
        <v>37.841000000000001</v>
      </c>
      <c r="F65" s="81">
        <v>37.948999999999998</v>
      </c>
    </row>
    <row r="66" spans="1:6" x14ac:dyDescent="0.3">
      <c r="A66" s="16" t="s">
        <v>11</v>
      </c>
      <c r="B66" s="17">
        <v>20</v>
      </c>
      <c r="C66" s="79">
        <v>37</v>
      </c>
      <c r="D66" s="79">
        <v>2</v>
      </c>
      <c r="E66" s="39">
        <v>36.65</v>
      </c>
      <c r="F66" s="81">
        <v>37.514000000000003</v>
      </c>
    </row>
    <row r="67" spans="1:6" x14ac:dyDescent="0.3">
      <c r="A67" s="16" t="s">
        <v>11</v>
      </c>
      <c r="B67" s="17">
        <v>20</v>
      </c>
      <c r="C67" s="79">
        <v>37</v>
      </c>
      <c r="D67" s="79">
        <v>3</v>
      </c>
      <c r="E67" s="39">
        <v>37.261000000000003</v>
      </c>
      <c r="F67" s="81">
        <v>37.607999999999997</v>
      </c>
    </row>
    <row r="68" spans="1:6" x14ac:dyDescent="0.3">
      <c r="A68" s="16" t="s">
        <v>11</v>
      </c>
      <c r="B68" s="17">
        <v>30</v>
      </c>
      <c r="C68" s="79">
        <v>37</v>
      </c>
      <c r="D68" s="79">
        <v>1</v>
      </c>
      <c r="E68" s="39">
        <v>39.097000000000001</v>
      </c>
      <c r="F68" s="81">
        <v>37.307000000000002</v>
      </c>
    </row>
    <row r="69" spans="1:6" x14ac:dyDescent="0.3">
      <c r="A69" s="16" t="s">
        <v>11</v>
      </c>
      <c r="B69" s="17">
        <v>30</v>
      </c>
      <c r="C69" s="79">
        <v>37</v>
      </c>
      <c r="D69" s="79">
        <v>2</v>
      </c>
      <c r="E69" s="39">
        <v>37.323</v>
      </c>
      <c r="F69" s="81">
        <v>37.435000000000002</v>
      </c>
    </row>
    <row r="70" spans="1:6" x14ac:dyDescent="0.3">
      <c r="A70" s="16" t="s">
        <v>11</v>
      </c>
      <c r="B70" s="17">
        <v>30</v>
      </c>
      <c r="C70" s="79">
        <v>37</v>
      </c>
      <c r="D70" s="79">
        <v>3</v>
      </c>
      <c r="E70" s="39">
        <v>37.381</v>
      </c>
      <c r="F70" s="81">
        <v>39.258000000000003</v>
      </c>
    </row>
    <row r="71" spans="1:6" x14ac:dyDescent="0.3">
      <c r="A71" s="16" t="s">
        <v>11</v>
      </c>
      <c r="B71" s="17">
        <v>5</v>
      </c>
      <c r="C71" s="79">
        <v>111</v>
      </c>
      <c r="D71" s="79">
        <v>1</v>
      </c>
      <c r="E71" s="39">
        <v>113.744</v>
      </c>
      <c r="F71" s="81">
        <v>114.48399999999999</v>
      </c>
    </row>
    <row r="72" spans="1:6" x14ac:dyDescent="0.3">
      <c r="A72" s="16" t="s">
        <v>11</v>
      </c>
      <c r="B72" s="17">
        <v>5</v>
      </c>
      <c r="C72" s="79">
        <v>111</v>
      </c>
      <c r="D72" s="79">
        <v>2</v>
      </c>
      <c r="E72" s="39">
        <v>114.059</v>
      </c>
      <c r="F72" s="81">
        <v>113.453</v>
      </c>
    </row>
    <row r="73" spans="1:6" x14ac:dyDescent="0.3">
      <c r="A73" s="16" t="s">
        <v>11</v>
      </c>
      <c r="B73" s="17">
        <v>5</v>
      </c>
      <c r="C73" s="79">
        <v>111</v>
      </c>
      <c r="D73" s="79">
        <v>3</v>
      </c>
      <c r="E73" s="39">
        <v>109.075</v>
      </c>
      <c r="F73" s="81">
        <v>114.09399999999999</v>
      </c>
    </row>
    <row r="74" spans="1:6" x14ac:dyDescent="0.3">
      <c r="A74" s="16" t="s">
        <v>11</v>
      </c>
      <c r="B74" s="17">
        <v>10</v>
      </c>
      <c r="C74" s="79">
        <v>111</v>
      </c>
      <c r="D74" s="79">
        <v>1</v>
      </c>
      <c r="E74" s="39">
        <v>114.61199999999999</v>
      </c>
      <c r="F74" s="81">
        <v>109.54900000000001</v>
      </c>
    </row>
    <row r="75" spans="1:6" x14ac:dyDescent="0.3">
      <c r="A75" s="16" t="s">
        <v>11</v>
      </c>
      <c r="B75" s="17">
        <v>10</v>
      </c>
      <c r="C75" s="79">
        <v>111</v>
      </c>
      <c r="D75" s="79">
        <v>2</v>
      </c>
      <c r="E75" s="39">
        <v>113.123</v>
      </c>
      <c r="F75" s="81">
        <v>111.845</v>
      </c>
    </row>
    <row r="76" spans="1:6" x14ac:dyDescent="0.3">
      <c r="A76" s="16" t="s">
        <v>11</v>
      </c>
      <c r="B76" s="17">
        <v>10</v>
      </c>
      <c r="C76" s="79">
        <v>111</v>
      </c>
      <c r="D76" s="79">
        <v>3</v>
      </c>
      <c r="E76" s="39">
        <v>112.121</v>
      </c>
      <c r="F76" s="81">
        <v>113.55500000000001</v>
      </c>
    </row>
    <row r="77" spans="1:6" x14ac:dyDescent="0.3">
      <c r="A77" s="16" t="s">
        <v>11</v>
      </c>
      <c r="B77" s="17">
        <v>15</v>
      </c>
      <c r="C77" s="79">
        <v>111</v>
      </c>
      <c r="D77" s="79">
        <v>1</v>
      </c>
      <c r="E77" s="39">
        <v>113.17</v>
      </c>
      <c r="F77" s="81">
        <v>113.637</v>
      </c>
    </row>
    <row r="78" spans="1:6" x14ac:dyDescent="0.3">
      <c r="A78" s="16" t="s">
        <v>11</v>
      </c>
      <c r="B78" s="17">
        <v>15</v>
      </c>
      <c r="C78" s="79">
        <v>111</v>
      </c>
      <c r="D78" s="79">
        <v>2</v>
      </c>
      <c r="E78" s="39">
        <v>112.908</v>
      </c>
      <c r="F78" s="81">
        <v>114.85</v>
      </c>
    </row>
    <row r="79" spans="1:6" x14ac:dyDescent="0.3">
      <c r="A79" s="16" t="s">
        <v>11</v>
      </c>
      <c r="B79" s="17">
        <v>15</v>
      </c>
      <c r="C79" s="79">
        <v>111</v>
      </c>
      <c r="D79" s="79">
        <v>3</v>
      </c>
      <c r="E79" s="39">
        <v>113.395</v>
      </c>
      <c r="F79" s="81">
        <v>113.773</v>
      </c>
    </row>
    <row r="80" spans="1:6" x14ac:dyDescent="0.3">
      <c r="A80" s="16" t="s">
        <v>11</v>
      </c>
      <c r="B80" s="17">
        <v>20</v>
      </c>
      <c r="C80" s="79">
        <v>111</v>
      </c>
      <c r="D80" s="79">
        <v>1</v>
      </c>
      <c r="E80" s="39">
        <v>114.678</v>
      </c>
      <c r="F80" s="81">
        <v>112.38200000000001</v>
      </c>
    </row>
    <row r="81" spans="1:6" x14ac:dyDescent="0.3">
      <c r="A81" s="16" t="s">
        <v>11</v>
      </c>
      <c r="B81" s="17">
        <v>20</v>
      </c>
      <c r="C81" s="79">
        <v>111</v>
      </c>
      <c r="D81" s="79">
        <v>2</v>
      </c>
      <c r="E81" s="39">
        <v>112.688</v>
      </c>
      <c r="F81" s="81">
        <v>109.286</v>
      </c>
    </row>
    <row r="82" spans="1:6" x14ac:dyDescent="0.3">
      <c r="A82" s="16" t="s">
        <v>11</v>
      </c>
      <c r="B82" s="17">
        <v>20</v>
      </c>
      <c r="C82" s="79">
        <v>111</v>
      </c>
      <c r="D82" s="79">
        <v>3</v>
      </c>
      <c r="E82" s="39">
        <v>114.32299999999999</v>
      </c>
      <c r="F82" s="81">
        <v>113.59</v>
      </c>
    </row>
    <row r="83" spans="1:6" x14ac:dyDescent="0.3">
      <c r="A83" s="16" t="s">
        <v>11</v>
      </c>
      <c r="B83" s="17">
        <v>25</v>
      </c>
      <c r="C83" s="79">
        <v>111</v>
      </c>
      <c r="D83" s="79">
        <v>1</v>
      </c>
      <c r="E83" s="39">
        <v>114.066</v>
      </c>
      <c r="F83" s="81">
        <v>114.85</v>
      </c>
    </row>
    <row r="84" spans="1:6" x14ac:dyDescent="0.3">
      <c r="A84" s="16" t="s">
        <v>11</v>
      </c>
      <c r="B84" s="17">
        <v>25</v>
      </c>
      <c r="C84" s="79">
        <v>111</v>
      </c>
      <c r="D84" s="79">
        <v>2</v>
      </c>
      <c r="E84" s="39">
        <v>111.621</v>
      </c>
      <c r="F84" s="81">
        <v>114.777</v>
      </c>
    </row>
    <row r="85" spans="1:6" x14ac:dyDescent="0.3">
      <c r="A85" s="16" t="s">
        <v>11</v>
      </c>
      <c r="B85" s="17">
        <v>25</v>
      </c>
      <c r="C85" s="79">
        <v>111</v>
      </c>
      <c r="D85" s="79">
        <v>3</v>
      </c>
      <c r="E85" s="39">
        <v>112.429</v>
      </c>
      <c r="F85" s="81">
        <v>114.97499999999999</v>
      </c>
    </row>
    <row r="86" spans="1:6" x14ac:dyDescent="0.3">
      <c r="A86" s="16" t="s">
        <v>11</v>
      </c>
      <c r="B86" s="17">
        <v>30</v>
      </c>
      <c r="C86" s="79">
        <v>111</v>
      </c>
      <c r="D86" s="79">
        <v>1</v>
      </c>
      <c r="E86" s="39">
        <v>91.936999999999998</v>
      </c>
      <c r="F86" s="81">
        <v>104.227</v>
      </c>
    </row>
    <row r="87" spans="1:6" x14ac:dyDescent="0.3">
      <c r="A87" s="16" t="s">
        <v>11</v>
      </c>
      <c r="B87" s="17">
        <v>30</v>
      </c>
      <c r="C87" s="79">
        <v>111</v>
      </c>
      <c r="D87" s="79">
        <v>2</v>
      </c>
      <c r="E87" s="39">
        <v>113.404</v>
      </c>
      <c r="F87" s="81">
        <v>115.226</v>
      </c>
    </row>
    <row r="88" spans="1:6" ht="15" thickBot="1" x14ac:dyDescent="0.35">
      <c r="A88" s="26" t="s">
        <v>11</v>
      </c>
      <c r="B88" s="27">
        <v>30</v>
      </c>
      <c r="C88" s="82">
        <v>111</v>
      </c>
      <c r="D88" s="82">
        <v>3</v>
      </c>
      <c r="E88" s="46">
        <v>112.619</v>
      </c>
      <c r="F88" s="83">
        <v>107.413</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5"/>
  <sheetViews>
    <sheetView zoomScale="80" zoomScaleNormal="80" workbookViewId="0"/>
  </sheetViews>
  <sheetFormatPr defaultRowHeight="14.4" x14ac:dyDescent="0.3"/>
  <cols>
    <col min="1" max="1" width="11.109375" style="13" customWidth="1"/>
    <col min="2" max="2" width="10.77734375" style="13" customWidth="1"/>
    <col min="3" max="3" width="20.33203125" style="12" customWidth="1"/>
    <col min="4" max="4" width="9" style="12" bestFit="1" customWidth="1"/>
    <col min="5" max="5" width="15.77734375" style="12" customWidth="1"/>
    <col min="6" max="16384" width="8.88671875" style="2"/>
  </cols>
  <sheetData>
    <row r="1" spans="1:5" x14ac:dyDescent="0.3">
      <c r="A1" s="4" t="s">
        <v>1</v>
      </c>
      <c r="B1" s="4"/>
    </row>
    <row r="2" spans="1:5" x14ac:dyDescent="0.3">
      <c r="A2" s="5" t="s">
        <v>2</v>
      </c>
      <c r="B2" s="5"/>
    </row>
    <row r="3" spans="1:5" x14ac:dyDescent="0.3">
      <c r="A3" s="5"/>
      <c r="B3" s="5"/>
    </row>
    <row r="4" spans="1:5" x14ac:dyDescent="0.3">
      <c r="A4" s="5" t="s">
        <v>71</v>
      </c>
      <c r="B4" s="5"/>
    </row>
    <row r="5" spans="1:5" x14ac:dyDescent="0.3">
      <c r="A5" s="13" t="s">
        <v>78</v>
      </c>
    </row>
    <row r="6" spans="1:5" ht="15" thickBot="1" x14ac:dyDescent="0.35"/>
    <row r="7" spans="1:5" ht="43.8" thickBot="1" x14ac:dyDescent="0.35">
      <c r="A7" s="60" t="s">
        <v>8</v>
      </c>
      <c r="B7" s="61" t="s">
        <v>0</v>
      </c>
      <c r="C7" s="105" t="s">
        <v>35</v>
      </c>
      <c r="D7" s="105" t="s">
        <v>18</v>
      </c>
      <c r="E7" s="106" t="s">
        <v>65</v>
      </c>
    </row>
    <row r="8" spans="1:5" x14ac:dyDescent="0.3">
      <c r="A8" s="57" t="s">
        <v>9</v>
      </c>
      <c r="B8" s="58">
        <v>32</v>
      </c>
      <c r="C8" s="104">
        <v>0</v>
      </c>
      <c r="D8" s="97">
        <v>1</v>
      </c>
      <c r="E8" s="129">
        <v>0</v>
      </c>
    </row>
    <row r="9" spans="1:5" x14ac:dyDescent="0.3">
      <c r="A9" s="16" t="s">
        <v>9</v>
      </c>
      <c r="B9" s="17">
        <v>32</v>
      </c>
      <c r="C9" s="79">
        <v>0</v>
      </c>
      <c r="D9" s="79">
        <v>2</v>
      </c>
      <c r="E9" s="130">
        <v>0</v>
      </c>
    </row>
    <row r="10" spans="1:5" x14ac:dyDescent="0.3">
      <c r="A10" s="16" t="s">
        <v>9</v>
      </c>
      <c r="B10" s="17">
        <v>32</v>
      </c>
      <c r="C10" s="79">
        <v>0</v>
      </c>
      <c r="D10" s="79">
        <v>3</v>
      </c>
      <c r="E10" s="130">
        <v>0</v>
      </c>
    </row>
    <row r="11" spans="1:5" x14ac:dyDescent="0.3">
      <c r="A11" s="16" t="s">
        <v>9</v>
      </c>
      <c r="B11" s="17">
        <v>32</v>
      </c>
      <c r="C11" s="79">
        <v>0</v>
      </c>
      <c r="D11" s="79">
        <v>4</v>
      </c>
      <c r="E11" s="130">
        <v>0</v>
      </c>
    </row>
    <row r="12" spans="1:5" x14ac:dyDescent="0.3">
      <c r="A12" s="16" t="s">
        <v>9</v>
      </c>
      <c r="B12" s="17">
        <v>32</v>
      </c>
      <c r="C12" s="79">
        <v>50</v>
      </c>
      <c r="D12" s="79">
        <v>1</v>
      </c>
      <c r="E12" s="130">
        <v>18.318670000000001</v>
      </c>
    </row>
    <row r="13" spans="1:5" x14ac:dyDescent="0.3">
      <c r="A13" s="16" t="s">
        <v>9</v>
      </c>
      <c r="B13" s="17">
        <v>32</v>
      </c>
      <c r="C13" s="79">
        <v>50</v>
      </c>
      <c r="D13" s="79">
        <v>2</v>
      </c>
      <c r="E13" s="130">
        <v>20.97052</v>
      </c>
    </row>
    <row r="14" spans="1:5" x14ac:dyDescent="0.3">
      <c r="A14" s="16" t="s">
        <v>9</v>
      </c>
      <c r="B14" s="17">
        <v>32</v>
      </c>
      <c r="C14" s="79">
        <v>50</v>
      </c>
      <c r="D14" s="79">
        <v>3</v>
      </c>
      <c r="E14" s="130">
        <v>16.403849999999998</v>
      </c>
    </row>
    <row r="15" spans="1:5" x14ac:dyDescent="0.3">
      <c r="A15" s="16" t="s">
        <v>9</v>
      </c>
      <c r="B15" s="17">
        <v>32</v>
      </c>
      <c r="C15" s="79">
        <v>50</v>
      </c>
      <c r="D15" s="79">
        <v>4</v>
      </c>
      <c r="E15" s="130">
        <v>21.105820000000001</v>
      </c>
    </row>
    <row r="16" spans="1:5" x14ac:dyDescent="0.3">
      <c r="A16" s="16" t="s">
        <v>9</v>
      </c>
      <c r="B16" s="17">
        <v>32</v>
      </c>
      <c r="C16" s="79">
        <v>100</v>
      </c>
      <c r="D16" s="79">
        <v>1</v>
      </c>
      <c r="E16" s="130">
        <v>31.76126</v>
      </c>
    </row>
    <row r="17" spans="1:5" x14ac:dyDescent="0.3">
      <c r="A17" s="16" t="s">
        <v>9</v>
      </c>
      <c r="B17" s="17">
        <v>32</v>
      </c>
      <c r="C17" s="79">
        <v>100</v>
      </c>
      <c r="D17" s="79">
        <v>2</v>
      </c>
      <c r="E17" s="130">
        <v>36.573950000000004</v>
      </c>
    </row>
    <row r="18" spans="1:5" x14ac:dyDescent="0.3">
      <c r="A18" s="16" t="s">
        <v>9</v>
      </c>
      <c r="B18" s="17">
        <v>32</v>
      </c>
      <c r="C18" s="79">
        <v>100</v>
      </c>
      <c r="D18" s="79">
        <v>3</v>
      </c>
      <c r="E18" s="130">
        <v>38.424680000000002</v>
      </c>
    </row>
    <row r="19" spans="1:5" ht="15" thickBot="1" x14ac:dyDescent="0.35">
      <c r="A19" s="26" t="s">
        <v>9</v>
      </c>
      <c r="B19" s="27">
        <v>32</v>
      </c>
      <c r="C19" s="82">
        <v>100</v>
      </c>
      <c r="D19" s="82">
        <v>4</v>
      </c>
      <c r="E19" s="131">
        <v>31.387339999999998</v>
      </c>
    </row>
    <row r="20" spans="1:5" x14ac:dyDescent="0.3">
      <c r="A20" s="57" t="s">
        <v>10</v>
      </c>
      <c r="B20" s="58">
        <v>14</v>
      </c>
      <c r="C20" s="97">
        <v>0</v>
      </c>
      <c r="D20" s="97">
        <v>1</v>
      </c>
      <c r="E20" s="129">
        <v>0</v>
      </c>
    </row>
    <row r="21" spans="1:5" x14ac:dyDescent="0.3">
      <c r="A21" s="16" t="s">
        <v>10</v>
      </c>
      <c r="B21" s="17">
        <v>14</v>
      </c>
      <c r="C21" s="79">
        <v>0</v>
      </c>
      <c r="D21" s="79">
        <v>2</v>
      </c>
      <c r="E21" s="130">
        <v>0</v>
      </c>
    </row>
    <row r="22" spans="1:5" x14ac:dyDescent="0.3">
      <c r="A22" s="16" t="s">
        <v>10</v>
      </c>
      <c r="B22" s="17">
        <v>14</v>
      </c>
      <c r="C22" s="79">
        <v>0</v>
      </c>
      <c r="D22" s="79">
        <v>3</v>
      </c>
      <c r="E22" s="130">
        <v>0</v>
      </c>
    </row>
    <row r="23" spans="1:5" x14ac:dyDescent="0.3">
      <c r="A23" s="16" t="s">
        <v>10</v>
      </c>
      <c r="B23" s="17">
        <v>14</v>
      </c>
      <c r="C23" s="79">
        <v>0.35</v>
      </c>
      <c r="D23" s="79">
        <v>1</v>
      </c>
      <c r="E23" s="130">
        <v>1.925522</v>
      </c>
    </row>
    <row r="24" spans="1:5" x14ac:dyDescent="0.3">
      <c r="A24" s="16" t="s">
        <v>10</v>
      </c>
      <c r="B24" s="17">
        <v>14</v>
      </c>
      <c r="C24" s="79">
        <v>0.35</v>
      </c>
      <c r="D24" s="79">
        <v>2</v>
      </c>
      <c r="E24" s="130">
        <v>1.87165</v>
      </c>
    </row>
    <row r="25" spans="1:5" x14ac:dyDescent="0.3">
      <c r="A25" s="16" t="s">
        <v>10</v>
      </c>
      <c r="B25" s="17">
        <v>14</v>
      </c>
      <c r="C25" s="79">
        <v>0.35</v>
      </c>
      <c r="D25" s="79">
        <v>3</v>
      </c>
      <c r="E25" s="130">
        <v>2.318686</v>
      </c>
    </row>
    <row r="26" spans="1:5" x14ac:dyDescent="0.3">
      <c r="A26" s="16" t="s">
        <v>10</v>
      </c>
      <c r="B26" s="17">
        <v>14</v>
      </c>
      <c r="C26" s="79">
        <v>1</v>
      </c>
      <c r="D26" s="79">
        <v>1</v>
      </c>
      <c r="E26" s="130">
        <v>4.3937309999999998</v>
      </c>
    </row>
    <row r="27" spans="1:5" x14ac:dyDescent="0.3">
      <c r="A27" s="16" t="s">
        <v>10</v>
      </c>
      <c r="B27" s="17">
        <v>14</v>
      </c>
      <c r="C27" s="79">
        <v>1</v>
      </c>
      <c r="D27" s="79">
        <v>2</v>
      </c>
      <c r="E27" s="130">
        <v>6.450583</v>
      </c>
    </row>
    <row r="28" spans="1:5" x14ac:dyDescent="0.3">
      <c r="A28" s="16" t="s">
        <v>10</v>
      </c>
      <c r="B28" s="17">
        <v>14</v>
      </c>
      <c r="C28" s="79">
        <v>1</v>
      </c>
      <c r="D28" s="79">
        <v>3</v>
      </c>
      <c r="E28" s="130">
        <v>6.6576120000000003</v>
      </c>
    </row>
    <row r="29" spans="1:5" x14ac:dyDescent="0.3">
      <c r="A29" s="16" t="s">
        <v>10</v>
      </c>
      <c r="B29" s="17">
        <v>21</v>
      </c>
      <c r="C29" s="79">
        <v>0</v>
      </c>
      <c r="D29" s="79">
        <v>1</v>
      </c>
      <c r="E29" s="130">
        <v>0</v>
      </c>
    </row>
    <row r="30" spans="1:5" x14ac:dyDescent="0.3">
      <c r="A30" s="16" t="s">
        <v>10</v>
      </c>
      <c r="B30" s="17">
        <v>21</v>
      </c>
      <c r="C30" s="79">
        <v>0</v>
      </c>
      <c r="D30" s="79">
        <v>2</v>
      </c>
      <c r="E30" s="130">
        <v>0</v>
      </c>
    </row>
    <row r="31" spans="1:5" x14ac:dyDescent="0.3">
      <c r="A31" s="16" t="s">
        <v>10</v>
      </c>
      <c r="B31" s="17">
        <v>21</v>
      </c>
      <c r="C31" s="79">
        <v>0</v>
      </c>
      <c r="D31" s="79">
        <v>3</v>
      </c>
      <c r="E31" s="130">
        <v>0</v>
      </c>
    </row>
    <row r="32" spans="1:5" x14ac:dyDescent="0.3">
      <c r="A32" s="16" t="s">
        <v>10</v>
      </c>
      <c r="B32" s="17">
        <v>21</v>
      </c>
      <c r="C32" s="79">
        <v>0</v>
      </c>
      <c r="D32" s="79">
        <v>4</v>
      </c>
      <c r="E32" s="130">
        <v>0</v>
      </c>
    </row>
    <row r="33" spans="1:5" x14ac:dyDescent="0.3">
      <c r="A33" s="16" t="s">
        <v>10</v>
      </c>
      <c r="B33" s="17">
        <v>21</v>
      </c>
      <c r="C33" s="79">
        <v>0.35</v>
      </c>
      <c r="D33" s="79">
        <v>1</v>
      </c>
      <c r="E33" s="130">
        <v>2.0293570000000001</v>
      </c>
    </row>
    <row r="34" spans="1:5" x14ac:dyDescent="0.3">
      <c r="A34" s="16" t="s">
        <v>10</v>
      </c>
      <c r="B34" s="17">
        <v>21</v>
      </c>
      <c r="C34" s="79">
        <v>0.35</v>
      </c>
      <c r="D34" s="79">
        <v>2</v>
      </c>
      <c r="E34" s="130">
        <v>2.2129310000000002</v>
      </c>
    </row>
    <row r="35" spans="1:5" x14ac:dyDescent="0.3">
      <c r="A35" s="16" t="s">
        <v>10</v>
      </c>
      <c r="B35" s="17">
        <v>21</v>
      </c>
      <c r="C35" s="79">
        <v>0.35</v>
      </c>
      <c r="D35" s="79">
        <v>3</v>
      </c>
      <c r="E35" s="130">
        <v>1.6748989999999999</v>
      </c>
    </row>
    <row r="36" spans="1:5" x14ac:dyDescent="0.3">
      <c r="A36" s="16" t="s">
        <v>10</v>
      </c>
      <c r="B36" s="17">
        <v>21</v>
      </c>
      <c r="C36" s="79">
        <v>0.35</v>
      </c>
      <c r="D36" s="79">
        <v>4</v>
      </c>
      <c r="E36" s="130">
        <v>1.8365499999999999</v>
      </c>
    </row>
    <row r="37" spans="1:5" x14ac:dyDescent="0.3">
      <c r="A37" s="16" t="s">
        <v>10</v>
      </c>
      <c r="B37" s="17">
        <v>21</v>
      </c>
      <c r="C37" s="79">
        <v>1</v>
      </c>
      <c r="D37" s="79">
        <v>1</v>
      </c>
      <c r="E37" s="130">
        <v>4.4681499999999996</v>
      </c>
    </row>
    <row r="38" spans="1:5" x14ac:dyDescent="0.3">
      <c r="A38" s="16" t="s">
        <v>10</v>
      </c>
      <c r="B38" s="17">
        <v>21</v>
      </c>
      <c r="C38" s="79">
        <v>1</v>
      </c>
      <c r="D38" s="79">
        <v>2</v>
      </c>
      <c r="E38" s="130">
        <v>3.566862</v>
      </c>
    </row>
    <row r="39" spans="1:5" x14ac:dyDescent="0.3">
      <c r="A39" s="16" t="s">
        <v>10</v>
      </c>
      <c r="B39" s="17">
        <v>21</v>
      </c>
      <c r="C39" s="79">
        <v>1</v>
      </c>
      <c r="D39" s="79">
        <v>3</v>
      </c>
      <c r="E39" s="130">
        <v>5.0763480000000003</v>
      </c>
    </row>
    <row r="40" spans="1:5" x14ac:dyDescent="0.3">
      <c r="A40" s="16" t="s">
        <v>10</v>
      </c>
      <c r="B40" s="17">
        <v>21</v>
      </c>
      <c r="C40" s="79">
        <v>1</v>
      </c>
      <c r="D40" s="79">
        <v>4</v>
      </c>
      <c r="E40" s="130">
        <v>4.7418899999999997</v>
      </c>
    </row>
    <row r="41" spans="1:5" x14ac:dyDescent="0.3">
      <c r="A41" s="16" t="s">
        <v>10</v>
      </c>
      <c r="B41" s="17">
        <v>32</v>
      </c>
      <c r="C41" s="79">
        <v>0</v>
      </c>
      <c r="D41" s="79">
        <v>1</v>
      </c>
      <c r="E41" s="130">
        <v>0</v>
      </c>
    </row>
    <row r="42" spans="1:5" x14ac:dyDescent="0.3">
      <c r="A42" s="16" t="s">
        <v>10</v>
      </c>
      <c r="B42" s="17">
        <v>32</v>
      </c>
      <c r="C42" s="79">
        <v>0</v>
      </c>
      <c r="D42" s="79">
        <v>2</v>
      </c>
      <c r="E42" s="130">
        <v>0</v>
      </c>
    </row>
    <row r="43" spans="1:5" x14ac:dyDescent="0.3">
      <c r="A43" s="16" t="s">
        <v>10</v>
      </c>
      <c r="B43" s="17">
        <v>32</v>
      </c>
      <c r="C43" s="79">
        <v>0</v>
      </c>
      <c r="D43" s="79">
        <v>3</v>
      </c>
      <c r="E43" s="130">
        <v>0</v>
      </c>
    </row>
    <row r="44" spans="1:5" x14ac:dyDescent="0.3">
      <c r="A44" s="16" t="s">
        <v>10</v>
      </c>
      <c r="B44" s="17">
        <v>32</v>
      </c>
      <c r="C44" s="79">
        <v>0</v>
      </c>
      <c r="D44" s="79">
        <v>4</v>
      </c>
      <c r="E44" s="130">
        <v>0</v>
      </c>
    </row>
    <row r="45" spans="1:5" x14ac:dyDescent="0.3">
      <c r="A45" s="16" t="s">
        <v>10</v>
      </c>
      <c r="B45" s="17">
        <v>32</v>
      </c>
      <c r="C45" s="79">
        <v>0.35</v>
      </c>
      <c r="D45" s="79">
        <v>1</v>
      </c>
      <c r="E45" s="130">
        <v>1.4010940000000001</v>
      </c>
    </row>
    <row r="46" spans="1:5" x14ac:dyDescent="0.3">
      <c r="A46" s="16" t="s">
        <v>10</v>
      </c>
      <c r="B46" s="17">
        <v>32</v>
      </c>
      <c r="C46" s="79">
        <v>0.35</v>
      </c>
      <c r="D46" s="79">
        <v>2</v>
      </c>
      <c r="E46" s="130">
        <v>1.237616</v>
      </c>
    </row>
    <row r="47" spans="1:5" x14ac:dyDescent="0.3">
      <c r="A47" s="16" t="s">
        <v>10</v>
      </c>
      <c r="B47" s="17">
        <v>32</v>
      </c>
      <c r="C47" s="79">
        <v>0.35</v>
      </c>
      <c r="D47" s="79">
        <v>3</v>
      </c>
      <c r="E47" s="130">
        <v>2.00976</v>
      </c>
    </row>
    <row r="48" spans="1:5" x14ac:dyDescent="0.3">
      <c r="A48" s="16" t="s">
        <v>10</v>
      </c>
      <c r="B48" s="17">
        <v>32</v>
      </c>
      <c r="C48" s="79">
        <v>0.35</v>
      </c>
      <c r="D48" s="79">
        <v>4</v>
      </c>
      <c r="E48" s="130">
        <v>2.3765619999999998</v>
      </c>
    </row>
    <row r="49" spans="1:5" x14ac:dyDescent="0.3">
      <c r="A49" s="16" t="s">
        <v>10</v>
      </c>
      <c r="B49" s="17">
        <v>32</v>
      </c>
      <c r="C49" s="79">
        <v>1</v>
      </c>
      <c r="D49" s="79">
        <v>1</v>
      </c>
      <c r="E49" s="130">
        <v>3.2924410000000002</v>
      </c>
    </row>
    <row r="50" spans="1:5" x14ac:dyDescent="0.3">
      <c r="A50" s="16" t="s">
        <v>10</v>
      </c>
      <c r="B50" s="17">
        <v>32</v>
      </c>
      <c r="C50" s="79">
        <v>1</v>
      </c>
      <c r="D50" s="79">
        <v>2</v>
      </c>
      <c r="E50" s="130">
        <v>3.2713329999999998</v>
      </c>
    </row>
    <row r="51" spans="1:5" x14ac:dyDescent="0.3">
      <c r="A51" s="16" t="s">
        <v>10</v>
      </c>
      <c r="B51" s="17">
        <v>32</v>
      </c>
      <c r="C51" s="79">
        <v>1</v>
      </c>
      <c r="D51" s="79">
        <v>3</v>
      </c>
      <c r="E51" s="130">
        <v>4.904674</v>
      </c>
    </row>
    <row r="52" spans="1:5" ht="15" thickBot="1" x14ac:dyDescent="0.35">
      <c r="A52" s="26" t="s">
        <v>10</v>
      </c>
      <c r="B52" s="27">
        <v>32</v>
      </c>
      <c r="C52" s="82">
        <v>1</v>
      </c>
      <c r="D52" s="82">
        <v>4</v>
      </c>
      <c r="E52" s="131">
        <v>4.4576229999999999</v>
      </c>
    </row>
    <row r="53" spans="1:5" x14ac:dyDescent="0.3">
      <c r="A53" s="57" t="s">
        <v>11</v>
      </c>
      <c r="B53" s="58">
        <v>14</v>
      </c>
      <c r="C53" s="97">
        <v>0</v>
      </c>
      <c r="D53" s="97">
        <v>1</v>
      </c>
      <c r="E53" s="129">
        <v>0</v>
      </c>
    </row>
    <row r="54" spans="1:5" x14ac:dyDescent="0.3">
      <c r="A54" s="16" t="s">
        <v>11</v>
      </c>
      <c r="B54" s="17">
        <v>14</v>
      </c>
      <c r="C54" s="79">
        <v>0</v>
      </c>
      <c r="D54" s="79">
        <v>2</v>
      </c>
      <c r="E54" s="130">
        <v>0</v>
      </c>
    </row>
    <row r="55" spans="1:5" x14ac:dyDescent="0.3">
      <c r="A55" s="16" t="s">
        <v>11</v>
      </c>
      <c r="B55" s="17">
        <v>14</v>
      </c>
      <c r="C55" s="79">
        <v>0</v>
      </c>
      <c r="D55" s="79">
        <v>3</v>
      </c>
      <c r="E55" s="130">
        <v>0</v>
      </c>
    </row>
    <row r="56" spans="1:5" x14ac:dyDescent="0.3">
      <c r="A56" s="16" t="s">
        <v>11</v>
      </c>
      <c r="B56" s="17">
        <v>14</v>
      </c>
      <c r="C56" s="79">
        <v>37</v>
      </c>
      <c r="D56" s="79">
        <v>1</v>
      </c>
      <c r="E56" s="130">
        <v>9.794257</v>
      </c>
    </row>
    <row r="57" spans="1:5" x14ac:dyDescent="0.3">
      <c r="A57" s="16" t="s">
        <v>11</v>
      </c>
      <c r="B57" s="17">
        <v>14</v>
      </c>
      <c r="C57" s="79">
        <v>37</v>
      </c>
      <c r="D57" s="79">
        <v>2</v>
      </c>
      <c r="E57" s="130">
        <v>14.05606</v>
      </c>
    </row>
    <row r="58" spans="1:5" x14ac:dyDescent="0.3">
      <c r="A58" s="16" t="s">
        <v>11</v>
      </c>
      <c r="B58" s="17">
        <v>14</v>
      </c>
      <c r="C58" s="79">
        <v>37</v>
      </c>
      <c r="D58" s="79">
        <v>3</v>
      </c>
      <c r="E58" s="130">
        <v>19.253209999999999</v>
      </c>
    </row>
    <row r="59" spans="1:5" x14ac:dyDescent="0.3">
      <c r="A59" s="16" t="s">
        <v>11</v>
      </c>
      <c r="B59" s="17">
        <v>14</v>
      </c>
      <c r="C59" s="79">
        <v>111</v>
      </c>
      <c r="D59" s="79">
        <v>1</v>
      </c>
      <c r="E59" s="130">
        <v>28.365449999999999</v>
      </c>
    </row>
    <row r="60" spans="1:5" x14ac:dyDescent="0.3">
      <c r="A60" s="16" t="s">
        <v>11</v>
      </c>
      <c r="B60" s="17">
        <v>14</v>
      </c>
      <c r="C60" s="79">
        <v>111</v>
      </c>
      <c r="D60" s="79">
        <v>2</v>
      </c>
      <c r="E60" s="130">
        <v>24.97185</v>
      </c>
    </row>
    <row r="61" spans="1:5" x14ac:dyDescent="0.3">
      <c r="A61" s="16" t="s">
        <v>11</v>
      </c>
      <c r="B61" s="17">
        <v>14</v>
      </c>
      <c r="C61" s="79">
        <v>111</v>
      </c>
      <c r="D61" s="79">
        <v>3</v>
      </c>
      <c r="E61" s="130">
        <v>25.395060000000001</v>
      </c>
    </row>
    <row r="62" spans="1:5" x14ac:dyDescent="0.3">
      <c r="A62" s="16" t="s">
        <v>11</v>
      </c>
      <c r="B62" s="17">
        <v>21</v>
      </c>
      <c r="C62" s="79">
        <v>0</v>
      </c>
      <c r="D62" s="79">
        <v>1</v>
      </c>
      <c r="E62" s="130">
        <v>0</v>
      </c>
    </row>
    <row r="63" spans="1:5" x14ac:dyDescent="0.3">
      <c r="A63" s="16" t="s">
        <v>11</v>
      </c>
      <c r="B63" s="17">
        <v>21</v>
      </c>
      <c r="C63" s="79">
        <v>0</v>
      </c>
      <c r="D63" s="79">
        <v>2</v>
      </c>
      <c r="E63" s="130">
        <v>0</v>
      </c>
    </row>
    <row r="64" spans="1:5" x14ac:dyDescent="0.3">
      <c r="A64" s="16" t="s">
        <v>11</v>
      </c>
      <c r="B64" s="17">
        <v>21</v>
      </c>
      <c r="C64" s="79">
        <v>0</v>
      </c>
      <c r="D64" s="79">
        <v>3</v>
      </c>
      <c r="E64" s="130">
        <v>0</v>
      </c>
    </row>
    <row r="65" spans="1:5" x14ac:dyDescent="0.3">
      <c r="A65" s="16" t="s">
        <v>11</v>
      </c>
      <c r="B65" s="17">
        <v>21</v>
      </c>
      <c r="C65" s="79">
        <v>0</v>
      </c>
      <c r="D65" s="79">
        <v>4</v>
      </c>
      <c r="E65" s="130">
        <v>0</v>
      </c>
    </row>
    <row r="66" spans="1:5" x14ac:dyDescent="0.3">
      <c r="A66" s="16" t="s">
        <v>11</v>
      </c>
      <c r="B66" s="17">
        <v>21</v>
      </c>
      <c r="C66" s="79">
        <v>37</v>
      </c>
      <c r="D66" s="79">
        <v>1</v>
      </c>
      <c r="E66" s="130">
        <v>11.502269999999999</v>
      </c>
    </row>
    <row r="67" spans="1:5" x14ac:dyDescent="0.3">
      <c r="A67" s="16" t="s">
        <v>11</v>
      </c>
      <c r="B67" s="17">
        <v>21</v>
      </c>
      <c r="C67" s="79">
        <v>37</v>
      </c>
      <c r="D67" s="79">
        <v>2</v>
      </c>
      <c r="E67" s="130">
        <v>10.552479999999999</v>
      </c>
    </row>
    <row r="68" spans="1:5" x14ac:dyDescent="0.3">
      <c r="A68" s="16" t="s">
        <v>11</v>
      </c>
      <c r="B68" s="17">
        <v>21</v>
      </c>
      <c r="C68" s="79">
        <v>37</v>
      </c>
      <c r="D68" s="79">
        <v>3</v>
      </c>
      <c r="E68" s="130">
        <v>8.3641839999999998</v>
      </c>
    </row>
    <row r="69" spans="1:5" x14ac:dyDescent="0.3">
      <c r="A69" s="16" t="s">
        <v>11</v>
      </c>
      <c r="B69" s="17">
        <v>21</v>
      </c>
      <c r="C69" s="79">
        <v>37</v>
      </c>
      <c r="D69" s="79">
        <v>4</v>
      </c>
      <c r="E69" s="130">
        <v>9.4704870000000003</v>
      </c>
    </row>
    <row r="70" spans="1:5" x14ac:dyDescent="0.3">
      <c r="A70" s="16" t="s">
        <v>11</v>
      </c>
      <c r="B70" s="17">
        <v>21</v>
      </c>
      <c r="C70" s="79">
        <v>111</v>
      </c>
      <c r="D70" s="79">
        <v>1</v>
      </c>
      <c r="E70" s="130">
        <v>19.240670000000001</v>
      </c>
    </row>
    <row r="71" spans="1:5" x14ac:dyDescent="0.3">
      <c r="A71" s="16" t="s">
        <v>11</v>
      </c>
      <c r="B71" s="17">
        <v>21</v>
      </c>
      <c r="C71" s="79">
        <v>111</v>
      </c>
      <c r="D71" s="79">
        <v>2</v>
      </c>
      <c r="E71" s="130">
        <v>19.09177</v>
      </c>
    </row>
    <row r="72" spans="1:5" x14ac:dyDescent="0.3">
      <c r="A72" s="16" t="s">
        <v>11</v>
      </c>
      <c r="B72" s="17">
        <v>21</v>
      </c>
      <c r="C72" s="79">
        <v>111</v>
      </c>
      <c r="D72" s="79">
        <v>3</v>
      </c>
      <c r="E72" s="130">
        <v>16.330169999999999</v>
      </c>
    </row>
    <row r="73" spans="1:5" x14ac:dyDescent="0.3">
      <c r="A73" s="16" t="s">
        <v>11</v>
      </c>
      <c r="B73" s="17">
        <v>21</v>
      </c>
      <c r="C73" s="79">
        <v>111</v>
      </c>
      <c r="D73" s="79">
        <v>4</v>
      </c>
      <c r="E73" s="130">
        <v>17.666260000000001</v>
      </c>
    </row>
    <row r="74" spans="1:5" x14ac:dyDescent="0.3">
      <c r="A74" s="16" t="s">
        <v>11</v>
      </c>
      <c r="B74" s="17">
        <v>32</v>
      </c>
      <c r="C74" s="79">
        <v>0</v>
      </c>
      <c r="D74" s="79">
        <v>1</v>
      </c>
      <c r="E74" s="130">
        <v>6.4104999999999995E-2</v>
      </c>
    </row>
    <row r="75" spans="1:5" x14ac:dyDescent="0.3">
      <c r="A75" s="16" t="s">
        <v>11</v>
      </c>
      <c r="B75" s="17">
        <v>32</v>
      </c>
      <c r="C75" s="79">
        <v>0</v>
      </c>
      <c r="D75" s="79">
        <v>2</v>
      </c>
      <c r="E75" s="130">
        <v>3.4104000000000002E-2</v>
      </c>
    </row>
    <row r="76" spans="1:5" x14ac:dyDescent="0.3">
      <c r="A76" s="16" t="s">
        <v>11</v>
      </c>
      <c r="B76" s="17">
        <v>32</v>
      </c>
      <c r="C76" s="79">
        <v>0</v>
      </c>
      <c r="D76" s="79">
        <v>3</v>
      </c>
      <c r="E76" s="130">
        <v>0</v>
      </c>
    </row>
    <row r="77" spans="1:5" x14ac:dyDescent="0.3">
      <c r="A77" s="16" t="s">
        <v>11</v>
      </c>
      <c r="B77" s="17">
        <v>32</v>
      </c>
      <c r="C77" s="79">
        <v>0</v>
      </c>
      <c r="D77" s="79">
        <v>4</v>
      </c>
      <c r="E77" s="130">
        <v>2.3949999999999999E-2</v>
      </c>
    </row>
    <row r="78" spans="1:5" x14ac:dyDescent="0.3">
      <c r="A78" s="16" t="s">
        <v>11</v>
      </c>
      <c r="B78" s="17">
        <v>32</v>
      </c>
      <c r="C78" s="79">
        <v>37</v>
      </c>
      <c r="D78" s="79">
        <v>1</v>
      </c>
      <c r="E78" s="130">
        <v>8.8609770000000001</v>
      </c>
    </row>
    <row r="79" spans="1:5" x14ac:dyDescent="0.3">
      <c r="A79" s="16" t="s">
        <v>11</v>
      </c>
      <c r="B79" s="17">
        <v>32</v>
      </c>
      <c r="C79" s="79">
        <v>37</v>
      </c>
      <c r="D79" s="79">
        <v>2</v>
      </c>
      <c r="E79" s="130">
        <v>5.0459319999999996</v>
      </c>
    </row>
    <row r="80" spans="1:5" x14ac:dyDescent="0.3">
      <c r="A80" s="16" t="s">
        <v>11</v>
      </c>
      <c r="B80" s="17">
        <v>32</v>
      </c>
      <c r="C80" s="79">
        <v>37</v>
      </c>
      <c r="D80" s="79">
        <v>3</v>
      </c>
      <c r="E80" s="130">
        <v>9.8433250000000001</v>
      </c>
    </row>
    <row r="81" spans="1:5" x14ac:dyDescent="0.3">
      <c r="A81" s="16" t="s">
        <v>11</v>
      </c>
      <c r="B81" s="17">
        <v>32</v>
      </c>
      <c r="C81" s="79">
        <v>37</v>
      </c>
      <c r="D81" s="79">
        <v>4</v>
      </c>
      <c r="E81" s="130">
        <v>6.487641</v>
      </c>
    </row>
    <row r="82" spans="1:5" x14ac:dyDescent="0.3">
      <c r="A82" s="16" t="s">
        <v>11</v>
      </c>
      <c r="B82" s="17">
        <v>32</v>
      </c>
      <c r="C82" s="79">
        <v>111</v>
      </c>
      <c r="D82" s="79">
        <v>1</v>
      </c>
      <c r="E82" s="130">
        <v>19.603940000000001</v>
      </c>
    </row>
    <row r="83" spans="1:5" x14ac:dyDescent="0.3">
      <c r="A83" s="16" t="s">
        <v>11</v>
      </c>
      <c r="B83" s="17">
        <v>32</v>
      </c>
      <c r="C83" s="79">
        <v>111</v>
      </c>
      <c r="D83" s="79">
        <v>2</v>
      </c>
      <c r="E83" s="130">
        <v>22.98358</v>
      </c>
    </row>
    <row r="84" spans="1:5" x14ac:dyDescent="0.3">
      <c r="A84" s="16" t="s">
        <v>11</v>
      </c>
      <c r="B84" s="17">
        <v>32</v>
      </c>
      <c r="C84" s="79">
        <v>111</v>
      </c>
      <c r="D84" s="79">
        <v>3</v>
      </c>
      <c r="E84" s="130">
        <v>22.52636</v>
      </c>
    </row>
    <row r="85" spans="1:5" ht="15" thickBot="1" x14ac:dyDescent="0.35">
      <c r="A85" s="26" t="s">
        <v>11</v>
      </c>
      <c r="B85" s="27">
        <v>32</v>
      </c>
      <c r="C85" s="82">
        <v>111</v>
      </c>
      <c r="D85" s="82">
        <v>4</v>
      </c>
      <c r="E85" s="131">
        <v>20.028079999999999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9</vt:i4>
      </vt:variant>
    </vt:vector>
  </HeadingPairs>
  <TitlesOfParts>
    <vt:vector size="9" baseType="lpstr">
      <vt:lpstr>Read Me (Manuscript info)</vt:lpstr>
      <vt:lpstr>Tpo inhibition data</vt:lpstr>
      <vt:lpstr>Dio inhibition data</vt:lpstr>
      <vt:lpstr>T3T4 and corresponding RCS data</vt:lpstr>
      <vt:lpstr>AC inflation data</vt:lpstr>
      <vt:lpstr>RCS data</vt:lpstr>
      <vt:lpstr>Swimming distance data</vt:lpstr>
      <vt:lpstr>Medium concentration data</vt:lpstr>
      <vt:lpstr>Tissue residue 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Cavallin, Jenna</dc:creator>
  <cp:lastModifiedBy>Evelyn Stinckens</cp:lastModifiedBy>
  <dcterms:created xsi:type="dcterms:W3CDTF">2016-10-13T17:28:54Z</dcterms:created>
  <dcterms:modified xsi:type="dcterms:W3CDTF">2019-10-31T15:08:53Z</dcterms:modified>
</cp:coreProperties>
</file>