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ang\Documents\Lili files\Personal\Myself\My manuscripts\Multiple contaminants\IX paper\IX paper figures\Revised Figures\ORD QA review\"/>
    </mc:Choice>
  </mc:AlternateContent>
  <xr:revisionPtr revIDLastSave="0" documentId="8_{B010C901-4841-46F9-B3A5-1CD59CE83EF5}" xr6:coauthVersionLast="41" xr6:coauthVersionMax="41" xr10:uidLastSave="{00000000-0000-0000-0000-000000000000}"/>
  <bookViews>
    <workbookView xWindow="-110" yWindow="-110" windowWidth="19420" windowHeight="14980" tabRatio="892" activeTab="1" xr2:uid="{00000000-000D-0000-FFFF-FFFF00000000}"/>
  </bookViews>
  <sheets>
    <sheet name="As-gal-1" sheetId="14" r:id="rId1"/>
    <sheet name="Figure 3" sheetId="28" r:id="rId2"/>
    <sheet name="ESRI_MAPINFO_SHEET" sheetId="53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4" l="1"/>
</calcChain>
</file>

<file path=xl/sharedStrings.xml><?xml version="1.0" encoding="utf-8"?>
<sst xmlns="http://schemas.openxmlformats.org/spreadsheetml/2006/main" count="122" uniqueCount="9">
  <si>
    <t>SAMPLE_LOCATION_ID</t>
  </si>
  <si>
    <t>As (total)</t>
  </si>
  <si>
    <t>IN</t>
  </si>
  <si>
    <t>TA</t>
  </si>
  <si>
    <t>TB</t>
  </si>
  <si>
    <t>TT</t>
  </si>
  <si>
    <t>throughput</t>
  </si>
  <si>
    <t>sort by location and throughput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</si>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</sst>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164" fontId="0" fillId="0" borderId="0" xfId="0" applyNumberFormat="1"/>
    <xf numFmtId="3" fontId="4" fillId="0" borderId="0" xfId="0" applyNumberFormat="1" applyFont="1" applyBorder="1" applyAlignment="1">
      <alignment horizontal="center"/>
    </xf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/>
    <xf numFmtId="3" fontId="4" fillId="2" borderId="0" xfId="0" applyNumberFormat="1" applyFont="1" applyFill="1" applyBorder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165" fontId="0" fillId="2" borderId="0" xfId="0" applyNumberFormat="1" applyFill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164" fontId="4" fillId="0" borderId="0" xfId="0" applyNumberFormat="1" applyFont="1"/>
    <xf numFmtId="165" fontId="4" fillId="0" borderId="0" xfId="0" applyNumberFormat="1" applyFont="1"/>
    <xf numFmtId="3" fontId="4" fillId="0" borderId="0" xfId="0" applyNumberFormat="1" applyFont="1" applyAlignment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/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Font="1"/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3" fontId="0" fillId="0" borderId="0" xfId="0" applyNumberFormat="1" applyFont="1" applyAlignment="1"/>
    <xf numFmtId="3" fontId="0" fillId="0" borderId="0" xfId="0" applyNumberFormat="1" applyFont="1" applyBorder="1" applyAlignment="1"/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3" fontId="5" fillId="0" borderId="0" xfId="0" applyNumberFormat="1" applyFont="1" applyBorder="1" applyAlignment="1">
      <alignment horizontal="center"/>
    </xf>
    <xf numFmtId="165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Fill="1"/>
    <xf numFmtId="3" fontId="5" fillId="0" borderId="0" xfId="0" applyNumberFormat="1" applyFont="1" applyBorder="1" applyAlignment="1"/>
    <xf numFmtId="14" fontId="0" fillId="0" borderId="0" xfId="0" applyNumberFormat="1" applyFont="1"/>
    <xf numFmtId="3" fontId="6" fillId="0" borderId="0" xfId="0" quotePrefix="1" applyNumberFormat="1" applyFont="1" applyBorder="1" applyAlignment="1">
      <alignment horizontal="center"/>
    </xf>
    <xf numFmtId="164" fontId="5" fillId="0" borderId="0" xfId="0" quotePrefix="1" applyNumberFormat="1" applyFont="1"/>
    <xf numFmtId="3" fontId="6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/>
    <xf numFmtId="3" fontId="6" fillId="0" borderId="0" xfId="0" applyNumberFormat="1" applyFont="1" applyBorder="1" applyAlignment="1"/>
    <xf numFmtId="164" fontId="6" fillId="0" borderId="0" xfId="0" applyNumberFormat="1" applyFont="1"/>
    <xf numFmtId="165" fontId="6" fillId="0" borderId="0" xfId="0" applyNumberFormat="1" applyFont="1"/>
    <xf numFmtId="3" fontId="6" fillId="0" borderId="0" xfId="0" applyNumberFormat="1" applyFont="1" applyBorder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2 2" xfId="3" xr:uid="{00000000-0005-0000-0000-000002000000}"/>
    <cellStyle name="Normal 2 3" xfId="4" xr:uid="{00000000-0005-0000-0000-000003000000}"/>
    <cellStyle name="Normal 2 4" xfId="5" xr:uid="{00000000-0005-0000-0000-000004000000}"/>
    <cellStyle name="Normal 2 5" xfId="6" xr:uid="{00000000-0005-0000-0000-000005000000}"/>
    <cellStyle name="Normal 2 6" xfId="7" xr:uid="{00000000-0005-0000-0000-000006000000}"/>
    <cellStyle name="Normal 3" xfId="2" xr:uid="{00000000-0005-0000-0000-000007000000}"/>
  </cellStyles>
  <dxfs count="0"/>
  <tableStyles count="0" defaultTableStyle="TableStyleMedium9" defaultPivotStyle="PivotStyleLight16"/>
  <colors>
    <mruColors>
      <color rgb="FF993366"/>
      <color rgb="FFFFFFCC"/>
      <color rgb="FFFFFFFF"/>
      <color rgb="FFF0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33331262999959E-2"/>
          <c:y val="2.2654331081153018E-2"/>
          <c:w val="0.86278669643906603"/>
          <c:h val="0.83364145434393444"/>
        </c:manualLayout>
      </c:layout>
      <c:scatterChart>
        <c:scatterStyle val="lineMarker"/>
        <c:varyColors val="0"/>
        <c:ser>
          <c:idx val="0"/>
          <c:order val="0"/>
          <c:tx>
            <c:v>IN</c:v>
          </c:tx>
          <c:spPr>
            <a:ln w="12700">
              <a:solidFill>
                <a:srgbClr val="C00000"/>
              </a:solidFill>
              <a:prstDash val="sysDot"/>
            </a:ln>
          </c:spPr>
          <c:marker>
            <c:symbol val="diamond"/>
            <c:size val="5"/>
            <c:spPr>
              <a:noFill/>
              <a:ln w="12700">
                <a:solidFill>
                  <a:srgbClr val="C00000"/>
                </a:solidFill>
              </a:ln>
            </c:spPr>
          </c:marker>
          <c:xVal>
            <c:numRef>
              <c:f>'As-gal-1'!$B$3:$B$30</c:f>
              <c:numCache>
                <c:formatCode>#,##0</c:formatCode>
                <c:ptCount val="28"/>
                <c:pt idx="0">
                  <c:v>14150</c:v>
                </c:pt>
                <c:pt idx="1">
                  <c:v>69595</c:v>
                </c:pt>
                <c:pt idx="2">
                  <c:v>69595</c:v>
                </c:pt>
                <c:pt idx="3">
                  <c:v>114230</c:v>
                </c:pt>
                <c:pt idx="4">
                  <c:v>115597</c:v>
                </c:pt>
                <c:pt idx="5">
                  <c:v>125750</c:v>
                </c:pt>
                <c:pt idx="6">
                  <c:v>132197</c:v>
                </c:pt>
                <c:pt idx="7">
                  <c:v>181240</c:v>
                </c:pt>
                <c:pt idx="8">
                  <c:v>189175</c:v>
                </c:pt>
                <c:pt idx="9">
                  <c:v>216079</c:v>
                </c:pt>
                <c:pt idx="10">
                  <c:v>251951</c:v>
                </c:pt>
                <c:pt idx="11">
                  <c:v>278676</c:v>
                </c:pt>
                <c:pt idx="12">
                  <c:v>287695</c:v>
                </c:pt>
                <c:pt idx="13">
                  <c:v>287695</c:v>
                </c:pt>
                <c:pt idx="14">
                  <c:v>294135</c:v>
                </c:pt>
                <c:pt idx="15">
                  <c:v>346850</c:v>
                </c:pt>
                <c:pt idx="16">
                  <c:v>376943</c:v>
                </c:pt>
                <c:pt idx="17">
                  <c:v>407330</c:v>
                </c:pt>
                <c:pt idx="18">
                  <c:v>415021</c:v>
                </c:pt>
                <c:pt idx="19">
                  <c:v>443388</c:v>
                </c:pt>
                <c:pt idx="20">
                  <c:v>443420</c:v>
                </c:pt>
                <c:pt idx="21">
                  <c:v>449702</c:v>
                </c:pt>
                <c:pt idx="22">
                  <c:v>451996</c:v>
                </c:pt>
                <c:pt idx="23">
                  <c:v>475337</c:v>
                </c:pt>
                <c:pt idx="24">
                  <c:v>543862</c:v>
                </c:pt>
                <c:pt idx="25">
                  <c:v>547771</c:v>
                </c:pt>
                <c:pt idx="26">
                  <c:v>559578</c:v>
                </c:pt>
                <c:pt idx="27">
                  <c:v>653391</c:v>
                </c:pt>
              </c:numCache>
            </c:numRef>
          </c:xVal>
          <c:yVal>
            <c:numRef>
              <c:f>'As-gal-1'!$C$3:$C$30</c:f>
              <c:numCache>
                <c:formatCode>0.0</c:formatCode>
                <c:ptCount val="28"/>
                <c:pt idx="0">
                  <c:v>25.193999999999999</c:v>
                </c:pt>
                <c:pt idx="1">
                  <c:v>19.577999999999999</c:v>
                </c:pt>
                <c:pt idx="2">
                  <c:v>20.213000000000001</c:v>
                </c:pt>
                <c:pt idx="3">
                  <c:v>24.241</c:v>
                </c:pt>
                <c:pt idx="4">
                  <c:v>21.405999999999999</c:v>
                </c:pt>
                <c:pt idx="5">
                  <c:v>24.056000000000001</c:v>
                </c:pt>
                <c:pt idx="6">
                  <c:v>22.475000000000001</c:v>
                </c:pt>
                <c:pt idx="7">
                  <c:v>24.859000000000002</c:v>
                </c:pt>
                <c:pt idx="8">
                  <c:v>18.323</c:v>
                </c:pt>
                <c:pt idx="9">
                  <c:v>20.943000000000001</c:v>
                </c:pt>
                <c:pt idx="10">
                  <c:v>31.751000000000001</c:v>
                </c:pt>
                <c:pt idx="11">
                  <c:v>19.36</c:v>
                </c:pt>
                <c:pt idx="12">
                  <c:v>20.411000000000001</c:v>
                </c:pt>
                <c:pt idx="13">
                  <c:v>20.805</c:v>
                </c:pt>
                <c:pt idx="14">
                  <c:v>21.725999999999999</c:v>
                </c:pt>
                <c:pt idx="15">
                  <c:v>19.452000000000002</c:v>
                </c:pt>
                <c:pt idx="16">
                  <c:v>24.058</c:v>
                </c:pt>
                <c:pt idx="17">
                  <c:v>23.959</c:v>
                </c:pt>
                <c:pt idx="18">
                  <c:v>28.77</c:v>
                </c:pt>
                <c:pt idx="19">
                  <c:v>27.041</c:v>
                </c:pt>
                <c:pt idx="20">
                  <c:v>24.637</c:v>
                </c:pt>
                <c:pt idx="21">
                  <c:v>25.492999999999999</c:v>
                </c:pt>
                <c:pt idx="22">
                  <c:v>21.288</c:v>
                </c:pt>
                <c:pt idx="23">
                  <c:v>19.882000000000001</c:v>
                </c:pt>
                <c:pt idx="24">
                  <c:v>22.914999999999999</c:v>
                </c:pt>
                <c:pt idx="25">
                  <c:v>22.347999999999999</c:v>
                </c:pt>
                <c:pt idx="26">
                  <c:v>18.399999999999999</c:v>
                </c:pt>
                <c:pt idx="27">
                  <c:v>24.8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73-4D20-89AD-B1AC7142FE4D}"/>
            </c:ext>
          </c:extLst>
        </c:ser>
        <c:ser>
          <c:idx val="1"/>
          <c:order val="1"/>
          <c:tx>
            <c:v>TA</c:v>
          </c:tx>
          <c:spPr>
            <a:ln w="12700">
              <a:noFill/>
            </a:ln>
          </c:spPr>
          <c:marker>
            <c:symbol val="circle"/>
            <c:size val="5"/>
            <c:spPr>
              <a:noFill/>
              <a:ln w="12700">
                <a:solidFill>
                  <a:srgbClr val="9BBB59">
                    <a:lumMod val="50000"/>
                  </a:srgbClr>
                </a:solidFill>
              </a:ln>
            </c:spPr>
          </c:marker>
          <c:xVal>
            <c:numRef>
              <c:f>'As-gal-1'!$B$31:$B$58</c:f>
              <c:numCache>
                <c:formatCode>#,##0</c:formatCode>
                <c:ptCount val="24"/>
                <c:pt idx="0">
                  <c:v>14150</c:v>
                </c:pt>
                <c:pt idx="1">
                  <c:v>69595</c:v>
                </c:pt>
                <c:pt idx="2">
                  <c:v>69595</c:v>
                </c:pt>
                <c:pt idx="3">
                  <c:v>114230</c:v>
                </c:pt>
                <c:pt idx="4">
                  <c:v>115597</c:v>
                </c:pt>
                <c:pt idx="5">
                  <c:v>125750</c:v>
                </c:pt>
                <c:pt idx="6">
                  <c:v>132197</c:v>
                </c:pt>
                <c:pt idx="7">
                  <c:v>181240</c:v>
                </c:pt>
                <c:pt idx="8">
                  <c:v>189175</c:v>
                </c:pt>
                <c:pt idx="9">
                  <c:v>216079</c:v>
                </c:pt>
                <c:pt idx="10">
                  <c:v>251951</c:v>
                </c:pt>
                <c:pt idx="11">
                  <c:v>278676</c:v>
                </c:pt>
                <c:pt idx="12">
                  <c:v>287695</c:v>
                </c:pt>
                <c:pt idx="13">
                  <c:v>287695</c:v>
                </c:pt>
                <c:pt idx="14">
                  <c:v>294135</c:v>
                </c:pt>
                <c:pt idx="15">
                  <c:v>346850</c:v>
                </c:pt>
                <c:pt idx="16">
                  <c:v>376943</c:v>
                </c:pt>
                <c:pt idx="17">
                  <c:v>415021</c:v>
                </c:pt>
                <c:pt idx="18">
                  <c:v>443388</c:v>
                </c:pt>
                <c:pt idx="19">
                  <c:v>449702</c:v>
                </c:pt>
                <c:pt idx="20">
                  <c:v>451996</c:v>
                </c:pt>
                <c:pt idx="21">
                  <c:v>475337</c:v>
                </c:pt>
                <c:pt idx="22">
                  <c:v>559578</c:v>
                </c:pt>
                <c:pt idx="23">
                  <c:v>653391</c:v>
                </c:pt>
              </c:numCache>
            </c:numRef>
          </c:xVal>
          <c:yVal>
            <c:numRef>
              <c:f>'As-gal-1'!$C$31:$C$58</c:f>
              <c:numCache>
                <c:formatCode>0.0</c:formatCode>
                <c:ptCount val="24"/>
                <c:pt idx="0">
                  <c:v>0.54200000000000004</c:v>
                </c:pt>
                <c:pt idx="1">
                  <c:v>4.476</c:v>
                </c:pt>
                <c:pt idx="2">
                  <c:v>4.2279999999999998</c:v>
                </c:pt>
                <c:pt idx="3">
                  <c:v>1.7390000000000001</c:v>
                </c:pt>
                <c:pt idx="4">
                  <c:v>1.786</c:v>
                </c:pt>
                <c:pt idx="5">
                  <c:v>3.2490000000000001</c:v>
                </c:pt>
                <c:pt idx="6">
                  <c:v>1.8</c:v>
                </c:pt>
                <c:pt idx="7">
                  <c:v>2.7370000000000001</c:v>
                </c:pt>
                <c:pt idx="8">
                  <c:v>1.653</c:v>
                </c:pt>
                <c:pt idx="9">
                  <c:v>1.548</c:v>
                </c:pt>
                <c:pt idx="10">
                  <c:v>8.44</c:v>
                </c:pt>
                <c:pt idx="11">
                  <c:v>0.93799999999999994</c:v>
                </c:pt>
                <c:pt idx="12">
                  <c:v>1.3560000000000001</c:v>
                </c:pt>
                <c:pt idx="13">
                  <c:v>1.28</c:v>
                </c:pt>
                <c:pt idx="14">
                  <c:v>0.76600000000000001</c:v>
                </c:pt>
                <c:pt idx="15">
                  <c:v>3.5579999999999998</c:v>
                </c:pt>
                <c:pt idx="16">
                  <c:v>18.277000000000001</c:v>
                </c:pt>
                <c:pt idx="17">
                  <c:v>30.423999999999999</c:v>
                </c:pt>
                <c:pt idx="18">
                  <c:v>24.978000000000002</c:v>
                </c:pt>
                <c:pt idx="19">
                  <c:v>18.638000000000002</c:v>
                </c:pt>
                <c:pt idx="20">
                  <c:v>14.627000000000001</c:v>
                </c:pt>
                <c:pt idx="21">
                  <c:v>22.209</c:v>
                </c:pt>
                <c:pt idx="22">
                  <c:v>39.4</c:v>
                </c:pt>
                <c:pt idx="23">
                  <c:v>19.399999999999999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73-4D20-89AD-B1AC7142FE4D}"/>
            </c:ext>
          </c:extLst>
        </c:ser>
        <c:ser>
          <c:idx val="2"/>
          <c:order val="2"/>
          <c:tx>
            <c:v>TB</c:v>
          </c:tx>
          <c:spPr>
            <a:ln w="12700">
              <a:noFill/>
            </a:ln>
          </c:spPr>
          <c:marker>
            <c:symbol val="triangle"/>
            <c:size val="5"/>
            <c:spPr>
              <a:noFill/>
              <a:ln w="12700">
                <a:solidFill>
                  <a:srgbClr val="4F81BD">
                    <a:lumMod val="75000"/>
                  </a:srgbClr>
                </a:solidFill>
              </a:ln>
            </c:spPr>
          </c:marker>
          <c:xVal>
            <c:numRef>
              <c:f>'As-gal-1'!$B$59:$B$85</c:f>
              <c:numCache>
                <c:formatCode>#,##0</c:formatCode>
                <c:ptCount val="23"/>
                <c:pt idx="0">
                  <c:v>14150</c:v>
                </c:pt>
                <c:pt idx="1">
                  <c:v>69595</c:v>
                </c:pt>
                <c:pt idx="2">
                  <c:v>69595</c:v>
                </c:pt>
                <c:pt idx="3">
                  <c:v>114230</c:v>
                </c:pt>
                <c:pt idx="4">
                  <c:v>115597</c:v>
                </c:pt>
                <c:pt idx="5">
                  <c:v>125750</c:v>
                </c:pt>
                <c:pt idx="6">
                  <c:v>132197</c:v>
                </c:pt>
                <c:pt idx="7">
                  <c:v>181240</c:v>
                </c:pt>
                <c:pt idx="8">
                  <c:v>189175</c:v>
                </c:pt>
                <c:pt idx="9">
                  <c:v>251951</c:v>
                </c:pt>
                <c:pt idx="10">
                  <c:v>278676</c:v>
                </c:pt>
                <c:pt idx="11">
                  <c:v>287695</c:v>
                </c:pt>
                <c:pt idx="12">
                  <c:v>287695</c:v>
                </c:pt>
                <c:pt idx="13">
                  <c:v>294135</c:v>
                </c:pt>
                <c:pt idx="14">
                  <c:v>346850</c:v>
                </c:pt>
                <c:pt idx="15">
                  <c:v>376943</c:v>
                </c:pt>
                <c:pt idx="16">
                  <c:v>415021</c:v>
                </c:pt>
                <c:pt idx="17">
                  <c:v>443388</c:v>
                </c:pt>
                <c:pt idx="18">
                  <c:v>449702</c:v>
                </c:pt>
                <c:pt idx="19">
                  <c:v>451996</c:v>
                </c:pt>
                <c:pt idx="20">
                  <c:v>475337</c:v>
                </c:pt>
                <c:pt idx="21">
                  <c:v>559578</c:v>
                </c:pt>
                <c:pt idx="22">
                  <c:v>653391</c:v>
                </c:pt>
              </c:numCache>
            </c:numRef>
          </c:xVal>
          <c:yVal>
            <c:numRef>
              <c:f>'As-gal-1'!$C$59:$C$85</c:f>
              <c:numCache>
                <c:formatCode>0.0</c:formatCode>
                <c:ptCount val="23"/>
                <c:pt idx="0">
                  <c:v>0.53</c:v>
                </c:pt>
                <c:pt idx="1">
                  <c:v>4.5359999999999996</c:v>
                </c:pt>
                <c:pt idx="2">
                  <c:v>4.2949999999999999</c:v>
                </c:pt>
                <c:pt idx="3">
                  <c:v>1.768</c:v>
                </c:pt>
                <c:pt idx="4">
                  <c:v>1.6910000000000001</c:v>
                </c:pt>
                <c:pt idx="5">
                  <c:v>2.97</c:v>
                </c:pt>
                <c:pt idx="6">
                  <c:v>1.7809999999999999</c:v>
                </c:pt>
                <c:pt idx="7">
                  <c:v>2.5830000000000002</c:v>
                </c:pt>
                <c:pt idx="8">
                  <c:v>1.9179999999999999</c:v>
                </c:pt>
                <c:pt idx="9">
                  <c:v>9.1150000000000002</c:v>
                </c:pt>
                <c:pt idx="10">
                  <c:v>0.97499999999999998</c:v>
                </c:pt>
                <c:pt idx="11">
                  <c:v>1.115</c:v>
                </c:pt>
                <c:pt idx="12">
                  <c:v>1.147</c:v>
                </c:pt>
                <c:pt idx="13">
                  <c:v>1.042</c:v>
                </c:pt>
                <c:pt idx="14">
                  <c:v>0.82399999999999995</c:v>
                </c:pt>
                <c:pt idx="15">
                  <c:v>11.076000000000001</c:v>
                </c:pt>
                <c:pt idx="16">
                  <c:v>20.045999999999999</c:v>
                </c:pt>
                <c:pt idx="17">
                  <c:v>33.823999999999998</c:v>
                </c:pt>
                <c:pt idx="18">
                  <c:v>11.231999999999999</c:v>
                </c:pt>
                <c:pt idx="19">
                  <c:v>12.55</c:v>
                </c:pt>
                <c:pt idx="20">
                  <c:v>27.324000000000002</c:v>
                </c:pt>
                <c:pt idx="21">
                  <c:v>27.6</c:v>
                </c:pt>
                <c:pt idx="22">
                  <c:v>27.7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73-4D20-89AD-B1AC7142FE4D}"/>
            </c:ext>
          </c:extLst>
        </c:ser>
        <c:ser>
          <c:idx val="3"/>
          <c:order val="3"/>
          <c:tx>
            <c:v>TT</c:v>
          </c:tx>
          <c:spPr>
            <a:ln w="12700">
              <a:noFill/>
            </a:ln>
          </c:spPr>
          <c:marker>
            <c:symbol val="square"/>
            <c:size val="4"/>
            <c:spPr>
              <a:noFill/>
              <a:ln w="12700">
                <a:solidFill>
                  <a:srgbClr val="8064A2"/>
                </a:solidFill>
              </a:ln>
            </c:spPr>
          </c:marker>
          <c:xVal>
            <c:numRef>
              <c:f>'As-gal-1'!$B$86:$B$114</c:f>
              <c:numCache>
                <c:formatCode>#,##0</c:formatCode>
                <c:ptCount val="27"/>
                <c:pt idx="0">
                  <c:v>21930</c:v>
                </c:pt>
                <c:pt idx="1">
                  <c:v>26825</c:v>
                </c:pt>
                <c:pt idx="2">
                  <c:v>50196</c:v>
                </c:pt>
                <c:pt idx="3">
                  <c:v>50201</c:v>
                </c:pt>
                <c:pt idx="4">
                  <c:v>51996</c:v>
                </c:pt>
                <c:pt idx="5">
                  <c:v>94079</c:v>
                </c:pt>
                <c:pt idx="6">
                  <c:v>114230</c:v>
                </c:pt>
                <c:pt idx="7">
                  <c:v>125750</c:v>
                </c:pt>
                <c:pt idx="8">
                  <c:v>131979</c:v>
                </c:pt>
                <c:pt idx="9">
                  <c:v>163149</c:v>
                </c:pt>
                <c:pt idx="10">
                  <c:v>167558</c:v>
                </c:pt>
                <c:pt idx="11">
                  <c:v>195150</c:v>
                </c:pt>
                <c:pt idx="12">
                  <c:v>200373</c:v>
                </c:pt>
                <c:pt idx="13">
                  <c:v>216079</c:v>
                </c:pt>
                <c:pt idx="14">
                  <c:v>243014</c:v>
                </c:pt>
                <c:pt idx="15">
                  <c:v>243918</c:v>
                </c:pt>
                <c:pt idx="16">
                  <c:v>300162</c:v>
                </c:pt>
                <c:pt idx="17">
                  <c:v>346796</c:v>
                </c:pt>
                <c:pt idx="18">
                  <c:v>359292</c:v>
                </c:pt>
                <c:pt idx="19">
                  <c:v>377889</c:v>
                </c:pt>
                <c:pt idx="20">
                  <c:v>418136</c:v>
                </c:pt>
                <c:pt idx="21">
                  <c:v>451996</c:v>
                </c:pt>
                <c:pt idx="22">
                  <c:v>475337</c:v>
                </c:pt>
                <c:pt idx="23">
                  <c:v>530622</c:v>
                </c:pt>
                <c:pt idx="24">
                  <c:v>533870</c:v>
                </c:pt>
                <c:pt idx="25">
                  <c:v>595337</c:v>
                </c:pt>
                <c:pt idx="26">
                  <c:v>653391</c:v>
                </c:pt>
              </c:numCache>
            </c:numRef>
          </c:xVal>
          <c:yVal>
            <c:numRef>
              <c:f>'As-gal-1'!$C$86:$C$114</c:f>
              <c:numCache>
                <c:formatCode>0.0</c:formatCode>
                <c:ptCount val="27"/>
                <c:pt idx="0">
                  <c:v>1.952</c:v>
                </c:pt>
                <c:pt idx="1">
                  <c:v>4.2530000000000001</c:v>
                </c:pt>
                <c:pt idx="2">
                  <c:v>10.233000000000001</c:v>
                </c:pt>
                <c:pt idx="3">
                  <c:v>3.5529999999999999</c:v>
                </c:pt>
                <c:pt idx="4">
                  <c:v>11.907999999999999</c:v>
                </c:pt>
                <c:pt idx="5">
                  <c:v>1.524</c:v>
                </c:pt>
                <c:pt idx="6">
                  <c:v>1.577</c:v>
                </c:pt>
                <c:pt idx="7">
                  <c:v>3.0510000000000002</c:v>
                </c:pt>
                <c:pt idx="8">
                  <c:v>11.811</c:v>
                </c:pt>
                <c:pt idx="9">
                  <c:v>2.8149999999999999</c:v>
                </c:pt>
                <c:pt idx="10">
                  <c:v>1.53</c:v>
                </c:pt>
                <c:pt idx="11">
                  <c:v>2.2200000000000002</c:v>
                </c:pt>
                <c:pt idx="12">
                  <c:v>1.31</c:v>
                </c:pt>
                <c:pt idx="13">
                  <c:v>1.4830000000000001</c:v>
                </c:pt>
                <c:pt idx="14">
                  <c:v>2.137</c:v>
                </c:pt>
                <c:pt idx="15">
                  <c:v>1.155</c:v>
                </c:pt>
                <c:pt idx="16" formatCode="General">
                  <c:v>0.9</c:v>
                </c:pt>
                <c:pt idx="17">
                  <c:v>0.81899999999999995</c:v>
                </c:pt>
                <c:pt idx="18">
                  <c:v>1.4319999999999999</c:v>
                </c:pt>
                <c:pt idx="19">
                  <c:v>2.1110000000000002</c:v>
                </c:pt>
                <c:pt idx="20">
                  <c:v>20.565000000000001</c:v>
                </c:pt>
                <c:pt idx="21">
                  <c:v>19.556000000000001</c:v>
                </c:pt>
                <c:pt idx="22">
                  <c:v>26.567</c:v>
                </c:pt>
                <c:pt idx="23">
                  <c:v>48.664000000000001</c:v>
                </c:pt>
                <c:pt idx="24">
                  <c:v>33.804000000000002</c:v>
                </c:pt>
                <c:pt idx="25">
                  <c:v>33.482999999999997</c:v>
                </c:pt>
                <c:pt idx="26">
                  <c:v>26.1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73-4D20-89AD-B1AC7142F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52800"/>
        <c:axId val="123602432"/>
      </c:scatterChart>
      <c:valAx>
        <c:axId val="123452800"/>
        <c:scaling>
          <c:orientation val="minMax"/>
          <c:max val="70000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Volume of Water Treated (gal)</a:t>
                </a:r>
              </a:p>
            </c:rich>
          </c:tx>
          <c:layout>
            <c:manualLayout>
              <c:xMode val="edge"/>
              <c:yMode val="edge"/>
              <c:x val="0.41496836539127624"/>
              <c:y val="0.9388126938678119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3602432"/>
        <c:crosses val="autoZero"/>
        <c:crossBetween val="midCat"/>
      </c:valAx>
      <c:valAx>
        <c:axId val="123602432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Total As concentration (µg/L)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3452800"/>
        <c:crosses val="autoZero"/>
        <c:crossBetween val="midCat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608976224912631"/>
          <c:y val="0.20583249853472416"/>
          <c:w val="8.4236001844750066E-2"/>
          <c:h val="0.13661952097737987"/>
        </c:manualLayout>
      </c:layout>
      <c:overlay val="0"/>
      <c:spPr>
        <a:solidFill>
          <a:schemeClr val="bg1"/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tabSelected="1" zoomScale="78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0.0957</cdr:x>
      <cdr:y>0.68966</cdr:y>
    </cdr:from>
    <cdr:to>
      <cdr:x>0.2049</cdr:x>
      <cdr:y>0.72391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828882" y="4335579"/>
          <a:ext cx="945862" cy="21525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10-µg/L Arsenic MCL</a:t>
          </a:r>
        </a:p>
      </cdr:txBody>
    </cdr:sp>
  </cdr:relSizeAnchor>
  <cdr:relSizeAnchor xmlns:cdr="http://schemas.openxmlformats.org/drawingml/2006/chartDrawing">
    <cdr:from>
      <cdr:x>0.53632</cdr:x>
      <cdr:y>0.51358</cdr:y>
    </cdr:from>
    <cdr:to>
      <cdr:x>0.56517</cdr:x>
      <cdr:y>0.70265</cdr:y>
    </cdr:to>
    <cdr:sp macro="" textlink="">
      <cdr:nvSpPr>
        <cdr:cNvPr id="3" name="Oval 2"/>
        <cdr:cNvSpPr/>
      </cdr:nvSpPr>
      <cdr:spPr>
        <a:xfrm xmlns:a="http://schemas.openxmlformats.org/drawingml/2006/main">
          <a:off x="3422651" y="2311401"/>
          <a:ext cx="184150" cy="8509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alpha val="0"/>
          </a:schemeClr>
        </a:solidFill>
        <a:ln xmlns:a="http://schemas.openxmlformats.org/drawingml/2006/main" w="3175">
          <a:solidFill>
            <a:schemeClr val="tx1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0.88184</cdr:x>
      <cdr:y>0.33404</cdr:y>
    </cdr:from>
    <cdr:to>
      <cdr:x>0.90174</cdr:x>
      <cdr:y>0.56967</cdr:y>
    </cdr:to>
    <cdr:sp macro="" textlink="">
      <cdr:nvSpPr>
        <cdr:cNvPr id="4" name="Oval 3"/>
        <cdr:cNvSpPr/>
      </cdr:nvSpPr>
      <cdr:spPr>
        <a:xfrm xmlns:a="http://schemas.openxmlformats.org/drawingml/2006/main">
          <a:off x="5627660" y="1503354"/>
          <a:ext cx="127028" cy="1060460"/>
        </a:xfrm>
        <a:prstGeom xmlns:a="http://schemas.openxmlformats.org/drawingml/2006/main" prst="ellipse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317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0.62787</cdr:x>
      <cdr:y>0.52381</cdr:y>
    </cdr:from>
    <cdr:to>
      <cdr:x>0.65547</cdr:x>
      <cdr:y>0.68254</cdr:y>
    </cdr:to>
    <cdr:sp macro="" textlink="">
      <cdr:nvSpPr>
        <cdr:cNvPr id="5" name="Oval 4"/>
        <cdr:cNvSpPr/>
      </cdr:nvSpPr>
      <cdr:spPr>
        <a:xfrm xmlns:a="http://schemas.openxmlformats.org/drawingml/2006/main">
          <a:off x="4006879" y="2357439"/>
          <a:ext cx="176184" cy="714376"/>
        </a:xfrm>
        <a:prstGeom xmlns:a="http://schemas.openxmlformats.org/drawingml/2006/main" prst="ellipse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317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0.41483</cdr:x>
      <cdr:y>0.58768</cdr:y>
    </cdr:from>
    <cdr:to>
      <cdr:x>0.52726</cdr:x>
      <cdr:y>0.68765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593005" y="3694450"/>
          <a:ext cx="973801" cy="628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376,940 gal</a:t>
          </a: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(~7 mo. after</a:t>
          </a: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startup)</a:t>
          </a:r>
        </a:p>
      </cdr:txBody>
    </cdr:sp>
  </cdr:relSizeAnchor>
  <cdr:relSizeAnchor xmlns:cdr="http://schemas.openxmlformats.org/drawingml/2006/chartDrawing">
    <cdr:from>
      <cdr:x>0.83059</cdr:x>
      <cdr:y>0.57384</cdr:y>
    </cdr:from>
    <cdr:to>
      <cdr:x>0.94302</cdr:x>
      <cdr:y>0.61959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293052" y="4914920"/>
          <a:ext cx="716480" cy="391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653,391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gal </a:t>
          </a: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(Startup)</a:t>
          </a:r>
        </a:p>
      </cdr:txBody>
    </cdr:sp>
  </cdr:relSizeAnchor>
  <cdr:relSizeAnchor xmlns:cdr="http://schemas.openxmlformats.org/drawingml/2006/chartDrawing">
    <cdr:from>
      <cdr:x>0.65824</cdr:x>
      <cdr:y>0.58653</cdr:y>
    </cdr:from>
    <cdr:to>
      <cdr:x>0.80344</cdr:x>
      <cdr:y>0.65396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701271" y="3687221"/>
          <a:ext cx="1257635" cy="423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449,702 gal</a:t>
          </a: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(~4 mo. 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after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startup)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0.10821</cdr:x>
      <cdr:y>0.64374</cdr:y>
    </cdr:from>
    <cdr:to>
      <cdr:x>0.28234</cdr:x>
      <cdr:y>0.69312</cdr:y>
    </cdr:to>
    <cdr:sp macro="" textlink="">
      <cdr:nvSpPr>
        <cdr:cNvPr id="10" name="Oval 9"/>
        <cdr:cNvSpPr/>
      </cdr:nvSpPr>
      <cdr:spPr>
        <a:xfrm xmlns:a="http://schemas.openxmlformats.org/drawingml/2006/main">
          <a:off x="690561" y="2897188"/>
          <a:ext cx="1111252" cy="222251"/>
        </a:xfrm>
        <a:prstGeom xmlns:a="http://schemas.openxmlformats.org/drawingml/2006/main" prst="ellipse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317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0.11505</cdr:x>
      <cdr:y>0.55736</cdr:y>
    </cdr:from>
    <cdr:to>
      <cdr:x>0.28048</cdr:x>
      <cdr:y>0.62484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996569" y="3507474"/>
          <a:ext cx="1432963" cy="424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TA regen by-passed</a:t>
          </a: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due to glitches in PLC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63465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F93BAB1-D09A-4CF7-BF9A-5D0137C19E54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4"/>
  <sheetViews>
    <sheetView workbookViewId="0">
      <selection activeCell="I33" sqref="I33"/>
    </sheetView>
  </sheetViews>
  <sheetFormatPr defaultRowHeight="12.5" x14ac:dyDescent="0.25"/>
  <cols>
    <col min="1" max="3" width="9.1796875" style="4"/>
    <col min="4" max="4" width="10.1796875" style="9" bestFit="1" customWidth="1"/>
    <col min="10" max="10" width="8.90625" bestFit="1" customWidth="1"/>
    <col min="15" max="15" width="9.1796875" style="4"/>
  </cols>
  <sheetData>
    <row r="1" spans="1:16" x14ac:dyDescent="0.25">
      <c r="A1" s="4" t="s">
        <v>7</v>
      </c>
    </row>
    <row r="2" spans="1:16" ht="13" x14ac:dyDescent="0.3">
      <c r="A2" s="1" t="s">
        <v>0</v>
      </c>
      <c r="B2" s="1" t="s">
        <v>6</v>
      </c>
      <c r="C2" s="1" t="s">
        <v>1</v>
      </c>
      <c r="D2" s="10" t="s">
        <v>8</v>
      </c>
    </row>
    <row r="3" spans="1:16" ht="13" x14ac:dyDescent="0.3">
      <c r="A3" s="7" t="s">
        <v>2</v>
      </c>
      <c r="B3" s="8">
        <v>14150</v>
      </c>
      <c r="C3" s="6">
        <v>25.193999999999999</v>
      </c>
      <c r="D3" s="11">
        <v>38992</v>
      </c>
      <c r="J3" s="18"/>
      <c r="K3" s="18"/>
      <c r="L3" s="19" t="s">
        <v>3</v>
      </c>
      <c r="M3" s="27" t="s">
        <v>4</v>
      </c>
      <c r="N3" s="19" t="s">
        <v>5</v>
      </c>
      <c r="O3" s="19" t="s">
        <v>5</v>
      </c>
      <c r="P3" s="19" t="s">
        <v>5</v>
      </c>
    </row>
    <row r="4" spans="1:16" ht="13" x14ac:dyDescent="0.3">
      <c r="A4" s="7" t="s">
        <v>2</v>
      </c>
      <c r="B4" s="8">
        <v>69595</v>
      </c>
      <c r="C4" s="6">
        <v>19.577999999999999</v>
      </c>
      <c r="D4" s="11">
        <v>39055</v>
      </c>
      <c r="J4" s="20">
        <v>39106</v>
      </c>
      <c r="K4" s="21">
        <v>294135</v>
      </c>
      <c r="L4" s="22">
        <v>0.76600000000000001</v>
      </c>
      <c r="M4" s="28">
        <v>1.042</v>
      </c>
      <c r="N4" s="18"/>
      <c r="O4" s="18"/>
      <c r="P4" s="18"/>
    </row>
    <row r="5" spans="1:16" ht="13" x14ac:dyDescent="0.3">
      <c r="A5" s="7" t="s">
        <v>2</v>
      </c>
      <c r="B5" s="8">
        <v>69595</v>
      </c>
      <c r="C5" s="6">
        <v>20.213000000000001</v>
      </c>
      <c r="D5" s="11">
        <v>39055</v>
      </c>
      <c r="J5" s="20">
        <v>39167</v>
      </c>
      <c r="K5" s="23">
        <v>346850</v>
      </c>
      <c r="L5" s="22">
        <v>3.5579999999999998</v>
      </c>
      <c r="M5" s="28">
        <v>0.82399999999999995</v>
      </c>
      <c r="N5" s="20">
        <v>39295</v>
      </c>
      <c r="O5" s="24">
        <v>300162</v>
      </c>
      <c r="P5" s="18">
        <v>0.9</v>
      </c>
    </row>
    <row r="6" spans="1:16" ht="13" x14ac:dyDescent="0.3">
      <c r="A6" s="7" t="s">
        <v>2</v>
      </c>
      <c r="B6" s="8">
        <v>114230</v>
      </c>
      <c r="C6" s="6">
        <v>24.241</v>
      </c>
      <c r="D6" s="11">
        <v>39182</v>
      </c>
      <c r="J6" s="20">
        <v>39174</v>
      </c>
      <c r="K6" s="23">
        <v>376943</v>
      </c>
      <c r="L6" s="22">
        <v>18.277000000000001</v>
      </c>
      <c r="M6" s="28">
        <v>11.076000000000001</v>
      </c>
      <c r="N6" s="20">
        <v>39349</v>
      </c>
      <c r="O6" s="25">
        <v>346796</v>
      </c>
      <c r="P6" s="22">
        <v>0.81899999999999995</v>
      </c>
    </row>
    <row r="7" spans="1:16" ht="13" x14ac:dyDescent="0.3">
      <c r="A7" s="7" t="s">
        <v>2</v>
      </c>
      <c r="B7" s="8">
        <v>115597</v>
      </c>
      <c r="C7" s="6">
        <v>21.405999999999999</v>
      </c>
      <c r="D7" s="11">
        <v>39069</v>
      </c>
      <c r="J7" s="30">
        <v>39035</v>
      </c>
      <c r="K7" s="29">
        <v>407330</v>
      </c>
      <c r="L7" s="31">
        <v>4.9749999999999996</v>
      </c>
      <c r="M7" s="32">
        <v>9.673</v>
      </c>
      <c r="N7" s="20">
        <v>39322</v>
      </c>
      <c r="O7" s="26">
        <v>359292</v>
      </c>
      <c r="P7" s="22">
        <v>1.4319999999999999</v>
      </c>
    </row>
    <row r="8" spans="1:16" ht="13" x14ac:dyDescent="0.3">
      <c r="A8" s="7" t="s">
        <v>2</v>
      </c>
      <c r="B8" s="8">
        <v>125750</v>
      </c>
      <c r="C8" s="6">
        <v>24.056000000000001</v>
      </c>
      <c r="D8" s="11"/>
      <c r="J8" s="20">
        <v>39160</v>
      </c>
      <c r="K8" s="23">
        <v>415021</v>
      </c>
      <c r="L8" s="22">
        <v>30.423999999999999</v>
      </c>
      <c r="M8" s="28">
        <v>20.045999999999999</v>
      </c>
      <c r="N8" s="20">
        <v>39377</v>
      </c>
      <c r="O8" s="25">
        <v>377889</v>
      </c>
      <c r="P8" s="22">
        <v>2.1110000000000002</v>
      </c>
    </row>
    <row r="9" spans="1:16" ht="13" x14ac:dyDescent="0.3">
      <c r="A9" s="7" t="s">
        <v>2</v>
      </c>
      <c r="B9" s="8">
        <v>132197</v>
      </c>
      <c r="C9" s="6">
        <v>22.475000000000001</v>
      </c>
      <c r="D9" s="11"/>
      <c r="J9" s="20">
        <v>39112</v>
      </c>
      <c r="K9" s="21">
        <v>443388</v>
      </c>
      <c r="L9" s="22">
        <v>24.978000000000002</v>
      </c>
      <c r="M9" s="28">
        <v>33.823999999999998</v>
      </c>
      <c r="N9" s="30">
        <v>39035</v>
      </c>
      <c r="O9" s="33">
        <v>407330</v>
      </c>
      <c r="P9" s="31">
        <v>7.718</v>
      </c>
    </row>
    <row r="10" spans="1:16" ht="13" x14ac:dyDescent="0.3">
      <c r="A10" s="7" t="s">
        <v>2</v>
      </c>
      <c r="B10" s="8">
        <v>181240</v>
      </c>
      <c r="C10" s="6">
        <v>24.859000000000002</v>
      </c>
      <c r="D10" s="11"/>
      <c r="J10" s="30">
        <v>39027</v>
      </c>
      <c r="K10" s="29">
        <v>443420</v>
      </c>
      <c r="L10" s="31">
        <v>9.1709999999999994</v>
      </c>
      <c r="M10" s="32">
        <v>17.917999999999999</v>
      </c>
      <c r="N10" s="20">
        <v>39461</v>
      </c>
      <c r="O10" s="25">
        <v>418136</v>
      </c>
      <c r="P10" s="22">
        <v>20.565000000000001</v>
      </c>
    </row>
    <row r="11" spans="1:16" ht="13" x14ac:dyDescent="0.3">
      <c r="A11" s="7" t="s">
        <v>2</v>
      </c>
      <c r="B11" s="8">
        <v>189175</v>
      </c>
      <c r="C11" s="6">
        <v>18.323</v>
      </c>
      <c r="D11" s="11"/>
      <c r="J11" s="20">
        <v>39084</v>
      </c>
      <c r="K11" s="21">
        <v>449702</v>
      </c>
      <c r="L11" s="22">
        <v>18.638000000000002</v>
      </c>
      <c r="M11" s="28">
        <v>11.231999999999999</v>
      </c>
      <c r="N11" s="20">
        <v>39092</v>
      </c>
      <c r="O11" s="26">
        <v>451996</v>
      </c>
      <c r="P11" s="22">
        <v>19.556000000000001</v>
      </c>
    </row>
    <row r="12" spans="1:16" ht="13" x14ac:dyDescent="0.3">
      <c r="A12" s="7" t="s">
        <v>2</v>
      </c>
      <c r="B12" s="8">
        <v>216079</v>
      </c>
      <c r="C12" s="6">
        <v>20.943000000000001</v>
      </c>
      <c r="D12" s="11"/>
      <c r="J12" s="34">
        <v>39092</v>
      </c>
      <c r="K12" s="21">
        <v>451996</v>
      </c>
      <c r="L12" s="22">
        <v>14.627000000000001</v>
      </c>
      <c r="M12" s="28">
        <v>12.55</v>
      </c>
      <c r="N12" s="20">
        <v>39125</v>
      </c>
      <c r="O12" s="24">
        <v>475337</v>
      </c>
      <c r="P12" s="22">
        <v>26.567</v>
      </c>
    </row>
    <row r="13" spans="1:16" ht="13" x14ac:dyDescent="0.3">
      <c r="A13" s="7" t="s">
        <v>2</v>
      </c>
      <c r="B13" s="8">
        <v>251951</v>
      </c>
      <c r="C13" s="6">
        <v>31.751000000000001</v>
      </c>
      <c r="D13" s="11"/>
      <c r="J13" s="20">
        <v>39125</v>
      </c>
      <c r="K13" s="23">
        <v>475337</v>
      </c>
      <c r="L13" s="22">
        <v>22.209</v>
      </c>
      <c r="M13" s="28">
        <v>27.324000000000002</v>
      </c>
      <c r="N13" s="20">
        <v>39426</v>
      </c>
      <c r="O13" s="25">
        <v>530622</v>
      </c>
      <c r="P13" s="22">
        <v>48.664000000000001</v>
      </c>
    </row>
    <row r="14" spans="1:16" ht="13" x14ac:dyDescent="0.3">
      <c r="A14" s="7" t="s">
        <v>2</v>
      </c>
      <c r="B14" s="8">
        <v>278676</v>
      </c>
      <c r="C14" s="6">
        <v>19.36</v>
      </c>
      <c r="D14" s="11"/>
      <c r="J14" s="30">
        <v>39153</v>
      </c>
      <c r="K14" s="29">
        <v>543862</v>
      </c>
      <c r="L14" s="31">
        <v>45.783000000000001</v>
      </c>
      <c r="M14" s="32">
        <v>32.326999999999998</v>
      </c>
      <c r="N14" s="20">
        <v>39413</v>
      </c>
      <c r="O14" s="25">
        <v>533870</v>
      </c>
      <c r="P14" s="22">
        <v>33.804000000000002</v>
      </c>
    </row>
    <row r="15" spans="1:16" ht="13" x14ac:dyDescent="0.3">
      <c r="A15" s="7" t="s">
        <v>2</v>
      </c>
      <c r="B15" s="8">
        <v>287695</v>
      </c>
      <c r="C15" s="6">
        <v>20.411000000000001</v>
      </c>
      <c r="D15" s="11"/>
      <c r="J15" s="30">
        <v>39049</v>
      </c>
      <c r="K15" s="29">
        <v>547771</v>
      </c>
      <c r="L15" s="31">
        <v>32.664999999999999</v>
      </c>
      <c r="M15" s="32">
        <v>26.309000000000001</v>
      </c>
      <c r="N15" s="20">
        <v>39153</v>
      </c>
      <c r="O15" s="26">
        <v>543862</v>
      </c>
      <c r="P15" s="22">
        <v>39.283000000000001</v>
      </c>
    </row>
    <row r="16" spans="1:16" ht="13" x14ac:dyDescent="0.3">
      <c r="A16" s="7" t="s">
        <v>2</v>
      </c>
      <c r="B16" s="8">
        <v>287695</v>
      </c>
      <c r="C16" s="6">
        <v>20.805</v>
      </c>
      <c r="D16" s="11"/>
      <c r="J16" s="20">
        <v>39146</v>
      </c>
      <c r="K16" s="21">
        <v>559578</v>
      </c>
      <c r="L16" s="22">
        <v>39.4</v>
      </c>
      <c r="M16" s="28">
        <v>27.6</v>
      </c>
      <c r="N16" s="20">
        <v>39384</v>
      </c>
      <c r="O16" s="25">
        <v>595337</v>
      </c>
      <c r="P16" s="22">
        <v>33.482999999999997</v>
      </c>
    </row>
    <row r="17" spans="1:16" ht="13" x14ac:dyDescent="0.3">
      <c r="A17" s="7" t="s">
        <v>2</v>
      </c>
      <c r="B17" s="8">
        <v>294135</v>
      </c>
      <c r="C17" s="6">
        <v>21.725999999999999</v>
      </c>
      <c r="D17" s="11"/>
      <c r="J17" s="20">
        <v>38980</v>
      </c>
      <c r="K17" s="21">
        <v>653391</v>
      </c>
      <c r="L17" s="22">
        <v>19.399999999999999</v>
      </c>
      <c r="M17" s="28">
        <v>27.7</v>
      </c>
      <c r="N17" s="20">
        <v>38980</v>
      </c>
      <c r="O17" s="25">
        <v>653391</v>
      </c>
      <c r="P17" s="22">
        <v>26.1</v>
      </c>
    </row>
    <row r="18" spans="1:16" ht="13" x14ac:dyDescent="0.3">
      <c r="A18" s="7" t="s">
        <v>2</v>
      </c>
      <c r="B18" s="8">
        <v>346850</v>
      </c>
      <c r="C18" s="6">
        <v>19.452000000000002</v>
      </c>
      <c r="D18" s="11"/>
    </row>
    <row r="19" spans="1:16" ht="13" x14ac:dyDescent="0.3">
      <c r="A19" s="7" t="s">
        <v>2</v>
      </c>
      <c r="B19" s="8">
        <v>376943</v>
      </c>
      <c r="C19" s="6">
        <v>24.058</v>
      </c>
      <c r="D19" s="11"/>
    </row>
    <row r="20" spans="1:16" ht="13" x14ac:dyDescent="0.3">
      <c r="A20" s="7" t="s">
        <v>2</v>
      </c>
      <c r="B20" s="8">
        <v>407330</v>
      </c>
      <c r="C20" s="6">
        <v>23.959</v>
      </c>
      <c r="D20" s="11"/>
    </row>
    <row r="21" spans="1:16" ht="13" x14ac:dyDescent="0.3">
      <c r="A21" s="7" t="s">
        <v>2</v>
      </c>
      <c r="B21" s="8">
        <v>415021</v>
      </c>
      <c r="C21" s="6">
        <v>28.77</v>
      </c>
      <c r="D21" s="11"/>
    </row>
    <row r="22" spans="1:16" ht="13" x14ac:dyDescent="0.3">
      <c r="A22" s="7" t="s">
        <v>2</v>
      </c>
      <c r="B22" s="8">
        <v>443388</v>
      </c>
      <c r="C22" s="6">
        <v>27.041</v>
      </c>
      <c r="D22" s="11"/>
    </row>
    <row r="23" spans="1:16" ht="13" x14ac:dyDescent="0.3">
      <c r="A23" s="7" t="s">
        <v>2</v>
      </c>
      <c r="B23" s="8">
        <v>443420</v>
      </c>
      <c r="C23" s="6">
        <v>24.637</v>
      </c>
      <c r="D23" s="11"/>
    </row>
    <row r="24" spans="1:16" ht="13" x14ac:dyDescent="0.3">
      <c r="A24" s="7" t="s">
        <v>2</v>
      </c>
      <c r="B24" s="8">
        <v>449702</v>
      </c>
      <c r="C24" s="6">
        <v>25.492999999999999</v>
      </c>
      <c r="D24" s="11"/>
    </row>
    <row r="25" spans="1:16" ht="13" x14ac:dyDescent="0.3">
      <c r="A25" s="7" t="s">
        <v>2</v>
      </c>
      <c r="B25" s="8">
        <v>451996</v>
      </c>
      <c r="C25" s="6">
        <v>21.288</v>
      </c>
      <c r="D25" s="11"/>
    </row>
    <row r="26" spans="1:16" ht="13" x14ac:dyDescent="0.3">
      <c r="A26" s="7" t="s">
        <v>2</v>
      </c>
      <c r="B26" s="8">
        <v>475337</v>
      </c>
      <c r="C26" s="6">
        <v>19.882000000000001</v>
      </c>
      <c r="D26" s="11"/>
    </row>
    <row r="27" spans="1:16" ht="13" x14ac:dyDescent="0.3">
      <c r="A27" s="7" t="s">
        <v>2</v>
      </c>
      <c r="B27" s="8">
        <v>543862</v>
      </c>
      <c r="C27" s="6">
        <v>22.914999999999999</v>
      </c>
      <c r="D27" s="11"/>
    </row>
    <row r="28" spans="1:16" ht="13" x14ac:dyDescent="0.3">
      <c r="A28" s="7" t="s">
        <v>2</v>
      </c>
      <c r="B28" s="8">
        <v>547771</v>
      </c>
      <c r="C28" s="6">
        <v>22.347999999999999</v>
      </c>
      <c r="D28" s="11"/>
    </row>
    <row r="29" spans="1:16" s="4" customFormat="1" ht="13" x14ac:dyDescent="0.3">
      <c r="A29" s="7" t="s">
        <v>2</v>
      </c>
      <c r="B29" s="8">
        <v>559578</v>
      </c>
      <c r="C29" s="6">
        <v>18.399999999999999</v>
      </c>
      <c r="D29" s="11"/>
    </row>
    <row r="30" spans="1:16" s="4" customFormat="1" ht="13" x14ac:dyDescent="0.3">
      <c r="A30" s="7" t="s">
        <v>2</v>
      </c>
      <c r="B30" s="8">
        <v>653391</v>
      </c>
      <c r="C30" s="6">
        <v>24.8</v>
      </c>
      <c r="D30" s="11"/>
    </row>
    <row r="31" spans="1:16" ht="13" x14ac:dyDescent="0.3">
      <c r="A31" s="4" t="s">
        <v>3</v>
      </c>
      <c r="B31" s="5">
        <v>14150</v>
      </c>
      <c r="C31" s="2">
        <v>0.54200000000000004</v>
      </c>
    </row>
    <row r="32" spans="1:16" ht="13" x14ac:dyDescent="0.3">
      <c r="A32" s="4" t="s">
        <v>3</v>
      </c>
      <c r="B32" s="5">
        <v>69595</v>
      </c>
      <c r="C32" s="2">
        <v>4.476</v>
      </c>
    </row>
    <row r="33" spans="1:4" ht="13" x14ac:dyDescent="0.3">
      <c r="A33" s="4" t="s">
        <v>3</v>
      </c>
      <c r="B33" s="5">
        <v>69595</v>
      </c>
      <c r="C33" s="2">
        <v>4.2279999999999998</v>
      </c>
    </row>
    <row r="34" spans="1:4" ht="13" x14ac:dyDescent="0.3">
      <c r="A34" s="4" t="s">
        <v>3</v>
      </c>
      <c r="B34" s="3">
        <v>114230</v>
      </c>
      <c r="C34" s="2">
        <v>1.7390000000000001</v>
      </c>
    </row>
    <row r="35" spans="1:4" ht="13" x14ac:dyDescent="0.3">
      <c r="A35" s="4" t="s">
        <v>3</v>
      </c>
      <c r="B35" s="3">
        <v>115597</v>
      </c>
      <c r="C35" s="2">
        <v>1.786</v>
      </c>
    </row>
    <row r="36" spans="1:4" ht="13" x14ac:dyDescent="0.3">
      <c r="A36" s="4" t="s">
        <v>3</v>
      </c>
      <c r="B36" s="3">
        <v>125750</v>
      </c>
      <c r="C36" s="2">
        <v>3.2490000000000001</v>
      </c>
    </row>
    <row r="37" spans="1:4" ht="13" x14ac:dyDescent="0.3">
      <c r="A37" s="4" t="s">
        <v>3</v>
      </c>
      <c r="B37" s="3">
        <v>132197</v>
      </c>
      <c r="C37" s="2">
        <v>1.8</v>
      </c>
    </row>
    <row r="38" spans="1:4" ht="13" x14ac:dyDescent="0.3">
      <c r="A38" s="4" t="s">
        <v>3</v>
      </c>
      <c r="B38" s="3">
        <v>181240</v>
      </c>
      <c r="C38" s="2">
        <v>2.7370000000000001</v>
      </c>
    </row>
    <row r="39" spans="1:4" ht="13" x14ac:dyDescent="0.3">
      <c r="A39" s="4" t="s">
        <v>3</v>
      </c>
      <c r="B39" s="3">
        <v>189175</v>
      </c>
      <c r="C39" s="2">
        <v>1.653</v>
      </c>
    </row>
    <row r="40" spans="1:4" ht="13" x14ac:dyDescent="0.3">
      <c r="A40" s="4" t="s">
        <v>3</v>
      </c>
      <c r="B40" s="3">
        <v>216079</v>
      </c>
      <c r="C40" s="2">
        <v>1.548</v>
      </c>
    </row>
    <row r="41" spans="1:4" ht="13" x14ac:dyDescent="0.3">
      <c r="A41" s="4" t="s">
        <v>3</v>
      </c>
      <c r="B41" s="5">
        <v>251951</v>
      </c>
      <c r="C41" s="2">
        <v>8.44</v>
      </c>
    </row>
    <row r="42" spans="1:4" ht="13" x14ac:dyDescent="0.3">
      <c r="A42" s="4" t="s">
        <v>3</v>
      </c>
      <c r="B42" s="5">
        <v>278676</v>
      </c>
      <c r="C42" s="2">
        <v>0.93799999999999994</v>
      </c>
    </row>
    <row r="43" spans="1:4" ht="13" x14ac:dyDescent="0.3">
      <c r="A43" s="4" t="s">
        <v>3</v>
      </c>
      <c r="B43" s="3">
        <v>287695</v>
      </c>
      <c r="C43" s="2">
        <v>1.3560000000000001</v>
      </c>
    </row>
    <row r="44" spans="1:4" ht="13" x14ac:dyDescent="0.3">
      <c r="A44" s="4" t="s">
        <v>3</v>
      </c>
      <c r="B44" s="3">
        <v>287695</v>
      </c>
      <c r="C44" s="2">
        <v>1.28</v>
      </c>
    </row>
    <row r="45" spans="1:4" ht="13" x14ac:dyDescent="0.3">
      <c r="A45" s="4" t="s">
        <v>3</v>
      </c>
      <c r="B45" s="3">
        <v>294135</v>
      </c>
      <c r="C45" s="2">
        <v>0.76600000000000001</v>
      </c>
    </row>
    <row r="46" spans="1:4" ht="13" x14ac:dyDescent="0.3">
      <c r="A46" s="4" t="s">
        <v>3</v>
      </c>
      <c r="B46" s="5">
        <v>346850</v>
      </c>
      <c r="C46" s="2">
        <v>3.5579999999999998</v>
      </c>
    </row>
    <row r="47" spans="1:4" ht="13" x14ac:dyDescent="0.3">
      <c r="A47" s="4" t="s">
        <v>3</v>
      </c>
      <c r="B47" s="5">
        <v>376943</v>
      </c>
      <c r="C47" s="2">
        <v>18.277000000000001</v>
      </c>
    </row>
    <row r="48" spans="1:4" ht="13" hidden="1" x14ac:dyDescent="0.3">
      <c r="A48" s="4" t="s">
        <v>3</v>
      </c>
      <c r="B48" s="42">
        <v>407330</v>
      </c>
      <c r="C48" s="31">
        <v>4.9749999999999996</v>
      </c>
      <c r="D48" s="30">
        <v>39035</v>
      </c>
    </row>
    <row r="49" spans="1:4" ht="13" x14ac:dyDescent="0.3">
      <c r="A49" s="4" t="s">
        <v>3</v>
      </c>
      <c r="B49" s="5">
        <v>415021</v>
      </c>
      <c r="C49" s="2">
        <v>30.423999999999999</v>
      </c>
    </row>
    <row r="50" spans="1:4" ht="13" x14ac:dyDescent="0.3">
      <c r="A50" s="4" t="s">
        <v>3</v>
      </c>
      <c r="B50" s="3">
        <v>443388</v>
      </c>
      <c r="C50" s="2">
        <v>24.978000000000002</v>
      </c>
    </row>
    <row r="51" spans="1:4" ht="13" hidden="1" x14ac:dyDescent="0.3">
      <c r="A51" s="4" t="s">
        <v>3</v>
      </c>
      <c r="B51" s="42">
        <v>443420</v>
      </c>
      <c r="C51" s="31">
        <v>9.1709999999999994</v>
      </c>
      <c r="D51" s="30">
        <v>39027</v>
      </c>
    </row>
    <row r="52" spans="1:4" ht="13" x14ac:dyDescent="0.3">
      <c r="A52" s="4" t="s">
        <v>3</v>
      </c>
      <c r="B52" s="3">
        <v>449702</v>
      </c>
      <c r="C52" s="2">
        <v>18.638000000000002</v>
      </c>
    </row>
    <row r="53" spans="1:4" ht="13" x14ac:dyDescent="0.3">
      <c r="A53" s="4" t="s">
        <v>3</v>
      </c>
      <c r="B53" s="3">
        <v>451996</v>
      </c>
      <c r="C53" s="2">
        <v>14.627000000000001</v>
      </c>
    </row>
    <row r="54" spans="1:4" ht="13" x14ac:dyDescent="0.3">
      <c r="A54" s="4" t="s">
        <v>3</v>
      </c>
      <c r="B54" s="5">
        <v>475337</v>
      </c>
      <c r="C54" s="2">
        <v>22.209</v>
      </c>
    </row>
    <row r="55" spans="1:4" ht="13" hidden="1" x14ac:dyDescent="0.3">
      <c r="A55" s="4" t="s">
        <v>3</v>
      </c>
      <c r="B55" s="35">
        <v>543862</v>
      </c>
      <c r="C55" s="36">
        <v>45.783000000000001</v>
      </c>
      <c r="D55" s="30">
        <v>39153</v>
      </c>
    </row>
    <row r="56" spans="1:4" ht="13" hidden="1" x14ac:dyDescent="0.3">
      <c r="A56" s="4" t="s">
        <v>3</v>
      </c>
      <c r="B56" s="42">
        <v>547771</v>
      </c>
      <c r="C56" s="31">
        <v>32.664999999999999</v>
      </c>
      <c r="D56" s="30">
        <v>39049</v>
      </c>
    </row>
    <row r="57" spans="1:4" s="4" customFormat="1" ht="13" x14ac:dyDescent="0.3">
      <c r="A57" s="4" t="s">
        <v>3</v>
      </c>
      <c r="B57" s="3">
        <v>559578</v>
      </c>
      <c r="C57" s="2">
        <v>39.4</v>
      </c>
      <c r="D57" s="9"/>
    </row>
    <row r="58" spans="1:4" s="4" customFormat="1" ht="13" x14ac:dyDescent="0.3">
      <c r="A58" s="4" t="s">
        <v>3</v>
      </c>
      <c r="B58" s="3">
        <v>653391</v>
      </c>
      <c r="C58" s="2">
        <v>19.399999999999999</v>
      </c>
      <c r="D58" s="9">
        <f>58-30</f>
        <v>28</v>
      </c>
    </row>
    <row r="59" spans="1:4" ht="13" x14ac:dyDescent="0.3">
      <c r="A59" s="7" t="s">
        <v>4</v>
      </c>
      <c r="B59" s="8">
        <v>14150</v>
      </c>
      <c r="C59" s="6">
        <v>0.53</v>
      </c>
    </row>
    <row r="60" spans="1:4" ht="13" x14ac:dyDescent="0.3">
      <c r="A60" s="7" t="s">
        <v>4</v>
      </c>
      <c r="B60" s="8">
        <v>69595</v>
      </c>
      <c r="C60" s="6">
        <v>4.5359999999999996</v>
      </c>
    </row>
    <row r="61" spans="1:4" ht="13" x14ac:dyDescent="0.3">
      <c r="A61" s="7" t="s">
        <v>4</v>
      </c>
      <c r="B61" s="8">
        <v>69595</v>
      </c>
      <c r="C61" s="6">
        <v>4.2949999999999999</v>
      </c>
    </row>
    <row r="62" spans="1:4" ht="13" x14ac:dyDescent="0.3">
      <c r="A62" s="7" t="s">
        <v>4</v>
      </c>
      <c r="B62" s="8">
        <v>114230</v>
      </c>
      <c r="C62" s="6">
        <v>1.768</v>
      </c>
    </row>
    <row r="63" spans="1:4" ht="13" x14ac:dyDescent="0.3">
      <c r="A63" s="7" t="s">
        <v>4</v>
      </c>
      <c r="B63" s="8">
        <v>115597</v>
      </c>
      <c r="C63" s="6">
        <v>1.6910000000000001</v>
      </c>
    </row>
    <row r="64" spans="1:4" ht="13" x14ac:dyDescent="0.3">
      <c r="A64" s="7" t="s">
        <v>4</v>
      </c>
      <c r="B64" s="8">
        <v>125750</v>
      </c>
      <c r="C64" s="6">
        <v>2.97</v>
      </c>
    </row>
    <row r="65" spans="1:4" ht="13" x14ac:dyDescent="0.3">
      <c r="A65" s="7" t="s">
        <v>4</v>
      </c>
      <c r="B65" s="8">
        <v>132197</v>
      </c>
      <c r="C65" s="6">
        <v>1.7809999999999999</v>
      </c>
    </row>
    <row r="66" spans="1:4" ht="13" x14ac:dyDescent="0.3">
      <c r="A66" s="7" t="s">
        <v>4</v>
      </c>
      <c r="B66" s="8">
        <v>181240</v>
      </c>
      <c r="C66" s="6">
        <v>2.5830000000000002</v>
      </c>
    </row>
    <row r="67" spans="1:4" ht="13" x14ac:dyDescent="0.3">
      <c r="A67" s="7" t="s">
        <v>4</v>
      </c>
      <c r="B67" s="8">
        <v>189175</v>
      </c>
      <c r="C67" s="6">
        <v>1.9179999999999999</v>
      </c>
    </row>
    <row r="68" spans="1:4" ht="13" x14ac:dyDescent="0.3">
      <c r="A68" s="7" t="s">
        <v>4</v>
      </c>
      <c r="B68" s="8">
        <v>251951</v>
      </c>
      <c r="C68" s="6">
        <v>9.1150000000000002</v>
      </c>
    </row>
    <row r="69" spans="1:4" ht="13" x14ac:dyDescent="0.3">
      <c r="A69" s="7" t="s">
        <v>4</v>
      </c>
      <c r="B69" s="8">
        <v>278676</v>
      </c>
      <c r="C69" s="6">
        <v>0.97499999999999998</v>
      </c>
    </row>
    <row r="70" spans="1:4" ht="13" x14ac:dyDescent="0.3">
      <c r="A70" s="7" t="s">
        <v>4</v>
      </c>
      <c r="B70" s="8">
        <v>287695</v>
      </c>
      <c r="C70" s="6">
        <v>1.115</v>
      </c>
    </row>
    <row r="71" spans="1:4" ht="13" x14ac:dyDescent="0.3">
      <c r="A71" s="7" t="s">
        <v>4</v>
      </c>
      <c r="B71" s="8">
        <v>287695</v>
      </c>
      <c r="C71" s="6">
        <v>1.147</v>
      </c>
    </row>
    <row r="72" spans="1:4" ht="13" x14ac:dyDescent="0.3">
      <c r="A72" s="7" t="s">
        <v>4</v>
      </c>
      <c r="B72" s="8">
        <v>294135</v>
      </c>
      <c r="C72" s="6">
        <v>1.042</v>
      </c>
    </row>
    <row r="73" spans="1:4" ht="13" x14ac:dyDescent="0.3">
      <c r="A73" s="7" t="s">
        <v>4</v>
      </c>
      <c r="B73" s="8">
        <v>346850</v>
      </c>
      <c r="C73" s="6">
        <v>0.82399999999999995</v>
      </c>
    </row>
    <row r="74" spans="1:4" ht="13" x14ac:dyDescent="0.3">
      <c r="A74" s="7" t="s">
        <v>4</v>
      </c>
      <c r="B74" s="8">
        <v>376943</v>
      </c>
      <c r="C74" s="6">
        <v>11.076000000000001</v>
      </c>
    </row>
    <row r="75" spans="1:4" ht="13" hidden="1" x14ac:dyDescent="0.3">
      <c r="A75" s="7" t="s">
        <v>4</v>
      </c>
      <c r="B75" s="37">
        <v>407330</v>
      </c>
      <c r="C75" s="38">
        <v>9.673</v>
      </c>
      <c r="D75" s="30">
        <v>39035</v>
      </c>
    </row>
    <row r="76" spans="1:4" ht="13" x14ac:dyDescent="0.3">
      <c r="A76" s="7" t="s">
        <v>4</v>
      </c>
      <c r="B76" s="8">
        <v>415021</v>
      </c>
      <c r="C76" s="6">
        <v>20.045999999999999</v>
      </c>
    </row>
    <row r="77" spans="1:4" ht="13" x14ac:dyDescent="0.3">
      <c r="A77" s="7" t="s">
        <v>4</v>
      </c>
      <c r="B77" s="8">
        <v>443388</v>
      </c>
      <c r="C77" s="6">
        <v>33.823999999999998</v>
      </c>
    </row>
    <row r="78" spans="1:4" ht="13" hidden="1" x14ac:dyDescent="0.3">
      <c r="A78" s="7" t="s">
        <v>4</v>
      </c>
      <c r="B78" s="37">
        <v>443420</v>
      </c>
      <c r="C78" s="38">
        <v>17.917999999999999</v>
      </c>
      <c r="D78" s="30">
        <v>39027</v>
      </c>
    </row>
    <row r="79" spans="1:4" ht="13" x14ac:dyDescent="0.3">
      <c r="A79" s="7" t="s">
        <v>4</v>
      </c>
      <c r="B79" s="8">
        <v>449702</v>
      </c>
      <c r="C79" s="6">
        <v>11.231999999999999</v>
      </c>
    </row>
    <row r="80" spans="1:4" ht="13" x14ac:dyDescent="0.3">
      <c r="A80" s="7" t="s">
        <v>4</v>
      </c>
      <c r="B80" s="8">
        <v>451996</v>
      </c>
      <c r="C80" s="6">
        <v>12.55</v>
      </c>
    </row>
    <row r="81" spans="1:4" ht="13" x14ac:dyDescent="0.3">
      <c r="A81" s="7" t="s">
        <v>4</v>
      </c>
      <c r="B81" s="8">
        <v>475337</v>
      </c>
      <c r="C81" s="6">
        <v>27.324000000000002</v>
      </c>
    </row>
    <row r="82" spans="1:4" ht="13" hidden="1" x14ac:dyDescent="0.3">
      <c r="A82" s="7" t="s">
        <v>4</v>
      </c>
      <c r="B82" s="37">
        <v>543862</v>
      </c>
      <c r="C82" s="38">
        <v>32.326999999999998</v>
      </c>
      <c r="D82" s="30">
        <v>39153</v>
      </c>
    </row>
    <row r="83" spans="1:4" ht="13" hidden="1" x14ac:dyDescent="0.3">
      <c r="A83" s="7" t="s">
        <v>4</v>
      </c>
      <c r="B83" s="37">
        <v>547771</v>
      </c>
      <c r="C83" s="38">
        <v>26.309000000000001</v>
      </c>
      <c r="D83" s="30">
        <v>39049</v>
      </c>
    </row>
    <row r="84" spans="1:4" s="4" customFormat="1" ht="13" x14ac:dyDescent="0.3">
      <c r="A84" s="7" t="s">
        <v>4</v>
      </c>
      <c r="B84" s="8">
        <v>559578</v>
      </c>
      <c r="C84" s="6">
        <v>27.6</v>
      </c>
      <c r="D84" s="9"/>
    </row>
    <row r="85" spans="1:4" s="4" customFormat="1" ht="13" x14ac:dyDescent="0.3">
      <c r="A85" s="7" t="s">
        <v>4</v>
      </c>
      <c r="B85" s="8">
        <v>653391</v>
      </c>
      <c r="C85" s="6">
        <v>27.7</v>
      </c>
      <c r="D85" s="9"/>
    </row>
    <row r="86" spans="1:4" ht="13" x14ac:dyDescent="0.3">
      <c r="A86" s="4" t="s">
        <v>5</v>
      </c>
      <c r="B86" s="12">
        <v>21930</v>
      </c>
      <c r="C86" s="14">
        <v>1.952</v>
      </c>
      <c r="D86" s="15"/>
    </row>
    <row r="87" spans="1:4" ht="13" x14ac:dyDescent="0.3">
      <c r="A87" s="4" t="s">
        <v>5</v>
      </c>
      <c r="B87" s="12">
        <v>26825</v>
      </c>
      <c r="C87" s="14">
        <v>4.2530000000000001</v>
      </c>
      <c r="D87" s="15"/>
    </row>
    <row r="88" spans="1:4" ht="13" x14ac:dyDescent="0.3">
      <c r="A88" s="4" t="s">
        <v>5</v>
      </c>
      <c r="B88" s="16">
        <v>50196</v>
      </c>
      <c r="C88" s="14">
        <v>10.233000000000001</v>
      </c>
      <c r="D88" s="15">
        <v>39405</v>
      </c>
    </row>
    <row r="89" spans="1:4" ht="13" x14ac:dyDescent="0.3">
      <c r="A89" s="4" t="s">
        <v>5</v>
      </c>
      <c r="B89" s="12">
        <v>50201</v>
      </c>
      <c r="C89" s="14">
        <v>3.5529999999999999</v>
      </c>
      <c r="D89" s="15">
        <v>39288</v>
      </c>
    </row>
    <row r="90" spans="1:4" ht="13" x14ac:dyDescent="0.3">
      <c r="A90" s="4" t="s">
        <v>5</v>
      </c>
      <c r="B90" s="16">
        <v>51996</v>
      </c>
      <c r="C90" s="14">
        <v>11.907999999999999</v>
      </c>
      <c r="D90" s="15">
        <v>39419</v>
      </c>
    </row>
    <row r="91" spans="1:4" ht="13" x14ac:dyDescent="0.3">
      <c r="A91" s="4" t="s">
        <v>5</v>
      </c>
      <c r="B91" s="12">
        <v>94079</v>
      </c>
      <c r="C91" s="14">
        <v>1.524</v>
      </c>
      <c r="D91" s="15"/>
    </row>
    <row r="92" spans="1:4" ht="13" x14ac:dyDescent="0.3">
      <c r="A92" s="4" t="s">
        <v>5</v>
      </c>
      <c r="B92" s="12">
        <v>114230</v>
      </c>
      <c r="C92" s="14">
        <v>1.577</v>
      </c>
      <c r="D92" s="15"/>
    </row>
    <row r="93" spans="1:4" ht="13" x14ac:dyDescent="0.3">
      <c r="A93" s="4" t="s">
        <v>5</v>
      </c>
      <c r="B93" s="12">
        <v>125750</v>
      </c>
      <c r="C93" s="14">
        <v>3.0510000000000002</v>
      </c>
      <c r="D93" s="15"/>
    </row>
    <row r="94" spans="1:4" ht="13" x14ac:dyDescent="0.3">
      <c r="A94" s="4" t="s">
        <v>5</v>
      </c>
      <c r="B94" s="16">
        <v>131979</v>
      </c>
      <c r="C94" s="14">
        <v>11.811</v>
      </c>
      <c r="D94" s="15">
        <v>39400</v>
      </c>
    </row>
    <row r="95" spans="1:4" ht="13" x14ac:dyDescent="0.3">
      <c r="A95" s="4" t="s">
        <v>5</v>
      </c>
      <c r="B95" s="16">
        <v>163149</v>
      </c>
      <c r="C95" s="14">
        <v>2.8149999999999999</v>
      </c>
      <c r="D95" s="15"/>
    </row>
    <row r="96" spans="1:4" ht="13" x14ac:dyDescent="0.3">
      <c r="A96" s="4" t="s">
        <v>5</v>
      </c>
      <c r="B96" s="16">
        <v>167558</v>
      </c>
      <c r="C96" s="14">
        <v>1.53</v>
      </c>
      <c r="D96" s="15"/>
    </row>
    <row r="97" spans="1:4" ht="13" x14ac:dyDescent="0.3">
      <c r="A97" s="4" t="s">
        <v>5</v>
      </c>
      <c r="B97" s="16">
        <v>195150</v>
      </c>
      <c r="C97" s="14">
        <v>2.2200000000000002</v>
      </c>
      <c r="D97" s="15"/>
    </row>
    <row r="98" spans="1:4" ht="13" x14ac:dyDescent="0.3">
      <c r="A98" s="4" t="s">
        <v>5</v>
      </c>
      <c r="B98" s="16">
        <v>200373</v>
      </c>
      <c r="C98" s="14">
        <v>1.31</v>
      </c>
      <c r="D98" s="15"/>
    </row>
    <row r="99" spans="1:4" ht="13" x14ac:dyDescent="0.3">
      <c r="A99" s="4" t="s">
        <v>5</v>
      </c>
      <c r="B99" s="12">
        <v>216079</v>
      </c>
      <c r="C99" s="14">
        <v>1.4830000000000001</v>
      </c>
      <c r="D99" s="15"/>
    </row>
    <row r="100" spans="1:4" ht="13" x14ac:dyDescent="0.3">
      <c r="A100" s="4" t="s">
        <v>5</v>
      </c>
      <c r="B100" s="12">
        <v>243014</v>
      </c>
      <c r="C100" s="14">
        <v>2.137</v>
      </c>
      <c r="D100" s="15">
        <v>39308</v>
      </c>
    </row>
    <row r="101" spans="1:4" ht="13" x14ac:dyDescent="0.3">
      <c r="A101" s="4" t="s">
        <v>5</v>
      </c>
      <c r="B101" s="16">
        <v>243918</v>
      </c>
      <c r="C101" s="14">
        <v>1.155</v>
      </c>
      <c r="D101" s="15">
        <v>39363</v>
      </c>
    </row>
    <row r="102" spans="1:4" ht="13" x14ac:dyDescent="0.3">
      <c r="A102" s="4" t="s">
        <v>5</v>
      </c>
      <c r="B102" s="13">
        <v>300162</v>
      </c>
      <c r="C102" s="17">
        <v>0.9</v>
      </c>
      <c r="D102" s="15">
        <v>39295</v>
      </c>
    </row>
    <row r="103" spans="1:4" ht="13" x14ac:dyDescent="0.3">
      <c r="A103" s="4" t="s">
        <v>5</v>
      </c>
      <c r="B103" s="16">
        <v>346796</v>
      </c>
      <c r="C103" s="14">
        <v>0.81899999999999995</v>
      </c>
      <c r="D103" s="15">
        <v>39349</v>
      </c>
    </row>
    <row r="104" spans="1:4" ht="13" x14ac:dyDescent="0.3">
      <c r="A104" s="4" t="s">
        <v>5</v>
      </c>
      <c r="B104" s="12">
        <v>359292</v>
      </c>
      <c r="C104" s="14">
        <v>1.4319999999999999</v>
      </c>
      <c r="D104" s="15">
        <v>39322</v>
      </c>
    </row>
    <row r="105" spans="1:4" ht="13" x14ac:dyDescent="0.3">
      <c r="A105" s="4" t="s">
        <v>5</v>
      </c>
      <c r="B105" s="16">
        <v>377889</v>
      </c>
      <c r="C105" s="14">
        <v>2.1110000000000002</v>
      </c>
      <c r="D105" s="15">
        <v>39377</v>
      </c>
    </row>
    <row r="106" spans="1:4" ht="13" hidden="1" x14ac:dyDescent="0.3">
      <c r="A106" s="4" t="s">
        <v>5</v>
      </c>
      <c r="B106" s="39">
        <v>407330</v>
      </c>
      <c r="C106" s="40">
        <v>7.718</v>
      </c>
      <c r="D106" s="41">
        <v>39035</v>
      </c>
    </row>
    <row r="107" spans="1:4" ht="13" x14ac:dyDescent="0.3">
      <c r="A107" s="4" t="s">
        <v>5</v>
      </c>
      <c r="B107" s="16">
        <v>418136</v>
      </c>
      <c r="C107" s="14">
        <v>20.565000000000001</v>
      </c>
      <c r="D107" s="15">
        <v>39461</v>
      </c>
    </row>
    <row r="108" spans="1:4" ht="13" x14ac:dyDescent="0.3">
      <c r="A108" s="4" t="s">
        <v>5</v>
      </c>
      <c r="B108" s="12">
        <v>451996</v>
      </c>
      <c r="C108" s="14">
        <v>19.556000000000001</v>
      </c>
      <c r="D108" s="15">
        <v>39092</v>
      </c>
    </row>
    <row r="109" spans="1:4" ht="13" x14ac:dyDescent="0.3">
      <c r="A109" s="4" t="s">
        <v>5</v>
      </c>
      <c r="B109" s="13">
        <v>475337</v>
      </c>
      <c r="C109" s="14">
        <v>26.567</v>
      </c>
      <c r="D109" s="15">
        <v>39125</v>
      </c>
    </row>
    <row r="110" spans="1:4" ht="13" x14ac:dyDescent="0.3">
      <c r="A110" s="4" t="s">
        <v>5</v>
      </c>
      <c r="B110" s="16">
        <v>530622</v>
      </c>
      <c r="C110" s="14">
        <v>48.664000000000001</v>
      </c>
      <c r="D110" s="15">
        <v>39426</v>
      </c>
    </row>
    <row r="111" spans="1:4" ht="13" x14ac:dyDescent="0.3">
      <c r="A111" s="4" t="s">
        <v>5</v>
      </c>
      <c r="B111" s="16">
        <v>533870</v>
      </c>
      <c r="C111" s="14">
        <v>33.804000000000002</v>
      </c>
      <c r="D111" s="15">
        <v>39413</v>
      </c>
    </row>
    <row r="112" spans="1:4" ht="13" hidden="1" x14ac:dyDescent="0.3">
      <c r="A112" s="4" t="s">
        <v>5</v>
      </c>
      <c r="B112" s="39">
        <v>543862</v>
      </c>
      <c r="C112" s="40">
        <v>39.283000000000001</v>
      </c>
      <c r="D112" s="41">
        <v>39153</v>
      </c>
    </row>
    <row r="113" spans="1:4" ht="13" x14ac:dyDescent="0.3">
      <c r="A113" s="4" t="s">
        <v>5</v>
      </c>
      <c r="B113" s="16">
        <v>595337</v>
      </c>
      <c r="C113" s="14">
        <v>33.482999999999997</v>
      </c>
      <c r="D113" s="15">
        <v>39384</v>
      </c>
    </row>
    <row r="114" spans="1:4" ht="13" x14ac:dyDescent="0.3">
      <c r="A114" s="4" t="s">
        <v>5</v>
      </c>
      <c r="B114" s="16">
        <v>653391</v>
      </c>
      <c r="C114" s="14">
        <v>26.1</v>
      </c>
      <c r="D114" s="15">
        <v>38980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A4409-5BFD-44AE-8BD3-BD435F66BE01}">
  <dimension ref="A1"/>
  <sheetViews>
    <sheetView workbookViewId="0"/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As-gal-1</vt:lpstr>
      <vt:lpstr>Figure 3</vt:lpstr>
    </vt:vector>
  </TitlesOfParts>
  <Company>Battelle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Battelle</dc:creator>
  <cp:lastModifiedBy>Lili Wang</cp:lastModifiedBy>
  <cp:lastPrinted>2010-09-07T18:42:49Z</cp:lastPrinted>
  <dcterms:created xsi:type="dcterms:W3CDTF">2010-04-08T17:35:07Z</dcterms:created>
  <dcterms:modified xsi:type="dcterms:W3CDTF">2019-12-19T22:12:55Z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d1e9fee0d21b468c8e536a5864a81396</vt:lpwstr>
  </property>
</Properties>
</file>