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.AD.EPA.GOV\ORD\RTP\USERS\K-Q\loudejan\Net MyDocuments\HSRP Research\HS8.67.05-0512 Pesticide RARE\Products\Journal article\ScienceHub\"/>
    </mc:Choice>
  </mc:AlternateContent>
  <xr:revisionPtr revIDLastSave="0" documentId="13_ncr:1_{353F7065-A811-4E1B-BF11-F4C6A7A22AD5}" xr6:coauthVersionLast="41" xr6:coauthVersionMax="41" xr10:uidLastSave="{00000000-0000-0000-0000-000000000000}"/>
  <bookViews>
    <workbookView xWindow="1176" yWindow="1500" windowWidth="21396" windowHeight="9156" tabRatio="644" firstSheet="2" activeTab="5" xr2:uid="{5E513098-DE90-462F-981B-45A40A095EA9}"/>
  </bookViews>
  <sheets>
    <sheet name="Metadata Malathion" sheetId="1" r:id="rId1"/>
    <sheet name="Metadata Carbaryl" sheetId="2" r:id="rId2"/>
    <sheet name="Metadata Fipronil" sheetId="4" r:id="rId3"/>
    <sheet name="Metadata Deltamethrin" sheetId="5" r:id="rId4"/>
    <sheet name="Metadata Permethrin" sheetId="6" r:id="rId5"/>
    <sheet name="Metadata Tech vs Comm grade" sheetId="7" r:id="rId6"/>
  </sheets>
  <externalReferences>
    <externalReference r:id="rId7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2" l="1"/>
  <c r="B60" i="2"/>
  <c r="B52" i="2"/>
  <c r="B44" i="2"/>
  <c r="B36" i="2"/>
  <c r="B28" i="2"/>
  <c r="B20" i="2"/>
  <c r="B12" i="2"/>
  <c r="B4" i="2"/>
  <c r="B92" i="1"/>
  <c r="B84" i="1"/>
  <c r="B76" i="1"/>
  <c r="B68" i="1"/>
  <c r="B60" i="1"/>
  <c r="B52" i="1"/>
  <c r="B44" i="1"/>
  <c r="B36" i="1"/>
  <c r="B28" i="1"/>
  <c r="B20" i="1"/>
  <c r="B12" i="1"/>
  <c r="B4" i="1"/>
</calcChain>
</file>

<file path=xl/sharedStrings.xml><?xml version="1.0" encoding="utf-8"?>
<sst xmlns="http://schemas.openxmlformats.org/spreadsheetml/2006/main" count="333" uniqueCount="33">
  <si>
    <t>Pos Control</t>
  </si>
  <si>
    <t>Average</t>
  </si>
  <si>
    <t>StDev</t>
  </si>
  <si>
    <t>Test Coupon</t>
  </si>
  <si>
    <t>Positive Control</t>
  </si>
  <si>
    <t>Pesticide</t>
  </si>
  <si>
    <t>Decontaminant</t>
  </si>
  <si>
    <t>Test Condition</t>
  </si>
  <si>
    <t>Recoveries</t>
  </si>
  <si>
    <t>Recovery</t>
  </si>
  <si>
    <t>Efficacy</t>
  </si>
  <si>
    <t>Average Efficacy</t>
  </si>
  <si>
    <t>ng/mL</t>
  </si>
  <si>
    <t>ug/coupon</t>
  </si>
  <si>
    <t>ng/coupon</t>
  </si>
  <si>
    <t>Malathion</t>
  </si>
  <si>
    <t>1 application</t>
  </si>
  <si>
    <t>2 applications</t>
  </si>
  <si>
    <t>carbaryl</t>
  </si>
  <si>
    <t>Bleach - Plywood</t>
  </si>
  <si>
    <t>Fipronil</t>
  </si>
  <si>
    <t>Bleach - Vinyl</t>
  </si>
  <si>
    <t>Bleach - Steel</t>
  </si>
  <si>
    <t>EasyDecon - Plywood</t>
  </si>
  <si>
    <t>EasyDecon - Vinyl</t>
  </si>
  <si>
    <t>EasyDecon - Steel</t>
  </si>
  <si>
    <t>Deltamethrin</t>
  </si>
  <si>
    <t>Permethrin</t>
  </si>
  <si>
    <t>EasyDECON® DF200 liquid-steel</t>
  </si>
  <si>
    <t>Commercial Product</t>
  </si>
  <si>
    <t>Technical Grade</t>
  </si>
  <si>
    <t>Bleach-Stainless-Steel</t>
  </si>
  <si>
    <t>Carbaryl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</si>
</sst>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/>
    <xf numFmtId="164" fontId="0" fillId="0" borderId="0" xfId="2" applyNumberFormat="1" applyFont="1" applyAlignment="1">
      <alignment horizontal="center"/>
    </xf>
    <xf numFmtId="164" fontId="0" fillId="0" borderId="0" xfId="1" applyNumberFormat="1" applyFont="1"/>
    <xf numFmtId="10" fontId="0" fillId="0" borderId="0" xfId="1" applyNumberFormat="1" applyFont="1"/>
    <xf numFmtId="9" fontId="0" fillId="0" borderId="0" xfId="1" applyFont="1"/>
    <xf numFmtId="0" fontId="0" fillId="0" borderId="0" xfId="0" applyAlignment="1">
      <alignment horizontal="center"/>
    </xf>
    <xf numFmtId="0" fontId="1" fillId="0" borderId="0" xfId="3" applyFont="1"/>
    <xf numFmtId="0" fontId="1" fillId="0" borderId="0" xfId="3"/>
    <xf numFmtId="0" fontId="0" fillId="0" borderId="0" xfId="3" applyFont="1"/>
    <xf numFmtId="2" fontId="1" fillId="0" borderId="0" xfId="3" applyNumberFormat="1" applyAlignment="1">
      <alignment horizontal="center"/>
    </xf>
    <xf numFmtId="10" fontId="1" fillId="0" borderId="0" xfId="1" applyNumberFormat="1" applyFont="1" applyAlignment="1">
      <alignment horizontal="center"/>
    </xf>
    <xf numFmtId="0" fontId="1" fillId="0" borderId="0" xfId="3" applyAlignment="1">
      <alignment horizontal="center"/>
    </xf>
  </cellXfs>
  <cellStyles count="4">
    <cellStyle name="Normal" xfId="0" builtinId="0"/>
    <cellStyle name="Normal 4" xfId="3" xr:uid="{C1AE04FF-8F82-4773-8ACC-1076F543E7A7}"/>
    <cellStyle name="Percent" xfId="1" builtinId="5"/>
    <cellStyle name="Percent 2" xfId="2" xr:uid="{85066F9E-BCFC-4347-AFC4-FE208B5A0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P/USERS/K-Q/loudejan/Net%20MyDocuments/HSRP%20Research/HS8.67.05-0512%20Pesticide%20RARE/WA%204-74%20DTRL%20Copy%20032918/Emily%20Processed/CA%20and%20MA%20Phase%20II%20summary%20results%20Processed%20NHSRC%20v3LO_newMDL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thion VIN"/>
      <sheetName val="Malathion Ply"/>
      <sheetName val="Malathion SS"/>
      <sheetName val="Sheet1"/>
      <sheetName val="Malathion Phase II Decon"/>
      <sheetName val="Malathion Phase II Ext Efficacy"/>
      <sheetName val="Carbaryl Phase II Ext Efficacy"/>
      <sheetName val="Raw Analytical Data Malath I"/>
      <sheetName val="Raw Analytical Data Malath II"/>
      <sheetName val="Raw Analytical Data Malath III"/>
      <sheetName val="Raw Analytical Data Malath IV"/>
      <sheetName val="Raw Analytical Data Malath V"/>
      <sheetName val="Raw Analytical Data Malath VI"/>
      <sheetName val="Raw Analytical Data Carbaryl I"/>
      <sheetName val="Raw Analytical Data Carbaryl II"/>
      <sheetName val="Carbaryl Sterilex"/>
      <sheetName val="Carbaryl Easy Decon"/>
      <sheetName val="Carbaryl Decon Plot"/>
      <sheetName val="Carbaryl bleach"/>
      <sheetName val="Carbaryl SS"/>
      <sheetName val="Carbaryl Phase II Decon Org"/>
      <sheetName val="Carbaryl Phase II Decon"/>
      <sheetName val="Summary Malathion_LO"/>
      <sheetName val="Metadata Malathion"/>
      <sheetName val="Summary Carbaryl_LO"/>
      <sheetName val="Metadata Carbaryl"/>
      <sheetName val="RawAnalytical Data Carbaryl III"/>
      <sheetName val="Raw Carbaryl condensed"/>
      <sheetName val="Malathion Critical Parameters"/>
      <sheetName val="Carbaryl Critical Parameters"/>
      <sheetName val="Drager procedure"/>
    </sheetNames>
    <sheetDataSet>
      <sheetData sheetId="0" refreshError="1"/>
      <sheetData sheetId="1" refreshError="1"/>
      <sheetData sheetId="2" refreshError="1"/>
      <sheetData sheetId="3"/>
      <sheetData sheetId="4">
        <row r="5">
          <cell r="A5" t="str">
            <v>EasyDECON® DF200 liquid-steel</v>
          </cell>
        </row>
        <row r="15">
          <cell r="A15" t="str">
            <v>EasyDECON® DF200 liquid-plywood</v>
          </cell>
        </row>
        <row r="25">
          <cell r="A25" t="str">
            <v>EasyDECON® DF200 liquid-vinyl</v>
          </cell>
        </row>
        <row r="35">
          <cell r="A35" t="str">
            <v>Sterilex® Ultrakleen liquid-steel</v>
          </cell>
        </row>
        <row r="45">
          <cell r="A45" t="str">
            <v>Sterilex® Ultrakleen liquid-plywood</v>
          </cell>
        </row>
        <row r="55">
          <cell r="A55" t="str">
            <v>Sterilex® Ultrakleen liquid-vinyl</v>
          </cell>
        </row>
        <row r="65">
          <cell r="A65" t="str">
            <v>Spic and Span ® liquid-steel</v>
          </cell>
        </row>
        <row r="75">
          <cell r="A75" t="str">
            <v>Spic and Span ® liquid-plywood</v>
          </cell>
        </row>
        <row r="85">
          <cell r="A85" t="str">
            <v>Spic and Span ® liquid-vinyl</v>
          </cell>
        </row>
        <row r="95">
          <cell r="A95" t="str">
            <v>Bleach liquid-steel</v>
          </cell>
        </row>
        <row r="107">
          <cell r="A107" t="str">
            <v>Bleach liquid-plywood</v>
          </cell>
        </row>
        <row r="119">
          <cell r="A119" t="str">
            <v>Bleach liquid-vinyl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5">
          <cell r="A5" t="str">
            <v>EasyDECON® DF200 liquid-steel</v>
          </cell>
        </row>
        <row r="15">
          <cell r="A15" t="str">
            <v>EasyDECON® DF200 liquid-plywood</v>
          </cell>
        </row>
        <row r="25">
          <cell r="A25" t="str">
            <v>EasyDECON® DF200 liquid-vinyl</v>
          </cell>
        </row>
        <row r="35">
          <cell r="A35" t="str">
            <v>Sterilex® Ultrakleen liquid-steel</v>
          </cell>
        </row>
        <row r="45">
          <cell r="A45" t="str">
            <v>Sterilex® Ultrakleen liquid-plywood</v>
          </cell>
        </row>
        <row r="55">
          <cell r="A55" t="str">
            <v>Sterilex® Ultrakleen liquid-vinyl</v>
          </cell>
        </row>
        <row r="65">
          <cell r="A65" t="str">
            <v>Bleach liquid-steel</v>
          </cell>
        </row>
        <row r="75">
          <cell r="A75" t="str">
            <v>Bleach liquid-plywood</v>
          </cell>
        </row>
        <row r="85">
          <cell r="A85" t="str">
            <v>Bleach liquid-vinyl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4342-4949-4917-BDB0-1FB64E1B1314}">
  <dimension ref="A1:Q98"/>
  <sheetViews>
    <sheetView workbookViewId="0">
      <selection activeCell="J1" sqref="J1:J1048576"/>
    </sheetView>
  </sheetViews>
  <sheetFormatPr defaultRowHeight="14.4" x14ac:dyDescent="0.3"/>
  <cols>
    <col min="2" max="2" width="30.33203125" bestFit="1" customWidth="1"/>
    <col min="3" max="3" width="12.77734375" bestFit="1" customWidth="1"/>
    <col min="4" max="4" width="10.44140625" style="1" bestFit="1" customWidth="1"/>
    <col min="5" max="5" width="8.5546875" style="1" bestFit="1" customWidth="1"/>
    <col min="6" max="6" width="6.109375" style="1" bestFit="1" customWidth="1"/>
    <col min="7" max="7" width="11.21875" style="1" bestFit="1" customWidth="1"/>
    <col min="8" max="8" width="8.5546875" style="1" bestFit="1" customWidth="1"/>
    <col min="9" max="9" width="6.5546875" style="1" bestFit="1" customWidth="1"/>
    <col min="10" max="10" width="5.5546875" style="1" bestFit="1" customWidth="1"/>
    <col min="11" max="11" width="8.6640625" style="1" bestFit="1" customWidth="1"/>
    <col min="12" max="12" width="14.5546875" style="1" bestFit="1" customWidth="1"/>
    <col min="13" max="17" width="8.88671875" style="1"/>
  </cols>
  <sheetData>
    <row r="1" spans="1:17" x14ac:dyDescent="0.3">
      <c r="D1" s="1" t="s">
        <v>0</v>
      </c>
      <c r="E1" s="1" t="s">
        <v>1</v>
      </c>
      <c r="F1" s="1" t="s">
        <v>2</v>
      </c>
      <c r="G1" s="1" t="s">
        <v>3</v>
      </c>
      <c r="H1" s="1" t="s">
        <v>1</v>
      </c>
      <c r="I1" s="1" t="s">
        <v>2</v>
      </c>
      <c r="N1" s="1" t="s">
        <v>4</v>
      </c>
      <c r="P1" s="1" t="s">
        <v>3</v>
      </c>
    </row>
    <row r="2" spans="1:17" x14ac:dyDescent="0.3">
      <c r="A2" t="s">
        <v>5</v>
      </c>
      <c r="B2" t="s">
        <v>6</v>
      </c>
      <c r="C2" t="s">
        <v>7</v>
      </c>
      <c r="D2" s="1" t="s">
        <v>8</v>
      </c>
      <c r="E2" s="1" t="s">
        <v>9</v>
      </c>
      <c r="G2" s="1" t="s">
        <v>8</v>
      </c>
      <c r="H2" s="1" t="s">
        <v>9</v>
      </c>
      <c r="K2" s="1" t="s">
        <v>10</v>
      </c>
      <c r="L2" s="1" t="s">
        <v>11</v>
      </c>
      <c r="M2" s="1" t="s">
        <v>2</v>
      </c>
      <c r="N2" s="1" t="s">
        <v>1</v>
      </c>
      <c r="O2" s="1" t="s">
        <v>2</v>
      </c>
      <c r="P2" s="1" t="s">
        <v>1</v>
      </c>
      <c r="Q2" s="1" t="s">
        <v>2</v>
      </c>
    </row>
    <row r="3" spans="1:17" x14ac:dyDescent="0.3">
      <c r="D3" s="1" t="s">
        <v>12</v>
      </c>
      <c r="E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N3" s="1" t="s">
        <v>13</v>
      </c>
      <c r="O3" s="1" t="s">
        <v>14</v>
      </c>
      <c r="P3" s="1" t="s">
        <v>14</v>
      </c>
      <c r="Q3" s="1" t="s">
        <v>14</v>
      </c>
    </row>
    <row r="4" spans="1:17" x14ac:dyDescent="0.3">
      <c r="A4" t="s">
        <v>15</v>
      </c>
      <c r="B4" t="str">
        <f>'[1]Malathion Phase II Decon'!A5</f>
        <v>EasyDECON® DF200 liquid-steel</v>
      </c>
      <c r="C4" t="s">
        <v>16</v>
      </c>
      <c r="D4" s="2">
        <v>763.28941121242701</v>
      </c>
      <c r="E4" s="2">
        <v>761.95391512849403</v>
      </c>
      <c r="F4" s="2">
        <v>1.8886766743941785</v>
      </c>
      <c r="G4" s="2">
        <v>5</v>
      </c>
      <c r="H4" s="2">
        <v>5</v>
      </c>
      <c r="I4" s="2">
        <v>0</v>
      </c>
      <c r="J4" s="2"/>
      <c r="K4" s="3">
        <v>0.993437923343229</v>
      </c>
      <c r="L4" s="3">
        <v>0.993437923343229</v>
      </c>
      <c r="M4" s="3">
        <v>1.6265604613554465E-5</v>
      </c>
      <c r="N4" s="2">
        <v>38.097695756424699</v>
      </c>
      <c r="O4" s="2">
        <v>9.4433833719708926E-2</v>
      </c>
      <c r="P4" s="2">
        <v>0.25</v>
      </c>
      <c r="Q4" s="2">
        <v>0</v>
      </c>
    </row>
    <row r="5" spans="1:17" x14ac:dyDescent="0.3">
      <c r="D5" s="2">
        <v>760.61841904456105</v>
      </c>
      <c r="E5" s="2"/>
      <c r="F5" s="2"/>
      <c r="G5" s="2">
        <v>5</v>
      </c>
      <c r="H5" s="2"/>
      <c r="I5" s="2"/>
      <c r="J5" s="2"/>
      <c r="K5" s="3">
        <v>0.993437923343229</v>
      </c>
      <c r="L5" s="3"/>
      <c r="M5" s="3"/>
      <c r="N5" s="2"/>
      <c r="O5" s="2"/>
      <c r="P5" s="2"/>
      <c r="Q5" s="2"/>
    </row>
    <row r="6" spans="1:17" x14ac:dyDescent="0.3">
      <c r="D6" s="2"/>
      <c r="E6" s="2"/>
      <c r="F6" s="2"/>
      <c r="G6" s="2">
        <v>5</v>
      </c>
      <c r="H6" s="2"/>
      <c r="I6" s="2"/>
      <c r="J6" s="2"/>
      <c r="K6" s="3">
        <v>0.993437923343229</v>
      </c>
      <c r="L6" s="3"/>
      <c r="M6" s="3"/>
      <c r="N6" s="2"/>
      <c r="O6" s="2"/>
      <c r="P6" s="2"/>
      <c r="Q6" s="2"/>
    </row>
    <row r="7" spans="1:17" x14ac:dyDescent="0.3">
      <c r="D7" s="2"/>
      <c r="E7" s="2"/>
      <c r="F7" s="2"/>
      <c r="G7" s="2"/>
      <c r="H7" s="2"/>
      <c r="I7" s="2"/>
      <c r="J7" s="2"/>
      <c r="K7" s="3"/>
      <c r="L7" s="3"/>
      <c r="M7" s="3"/>
      <c r="N7" s="2"/>
      <c r="O7" s="2"/>
      <c r="P7" s="2"/>
      <c r="Q7" s="2"/>
    </row>
    <row r="8" spans="1:17" x14ac:dyDescent="0.3">
      <c r="C8" t="s">
        <v>17</v>
      </c>
      <c r="D8" s="2">
        <v>763.28941121242701</v>
      </c>
      <c r="E8" s="2">
        <v>761.95391512849403</v>
      </c>
      <c r="F8" s="2">
        <v>1.8886766743941785</v>
      </c>
      <c r="G8" s="2">
        <v>5</v>
      </c>
      <c r="H8" s="2">
        <v>5</v>
      </c>
      <c r="I8" s="2">
        <v>0</v>
      </c>
      <c r="J8" s="2"/>
      <c r="K8" s="3">
        <v>0.993437923343229</v>
      </c>
      <c r="L8" s="3">
        <v>0.993437923343229</v>
      </c>
      <c r="M8" s="3">
        <v>1.6265604613554465E-5</v>
      </c>
      <c r="N8" s="2">
        <v>38.097695756424699</v>
      </c>
      <c r="O8" s="2">
        <v>9.4433833719708926E-2</v>
      </c>
      <c r="P8" s="2">
        <v>0.25</v>
      </c>
      <c r="Q8" s="2">
        <v>0</v>
      </c>
    </row>
    <row r="9" spans="1:17" x14ac:dyDescent="0.3">
      <c r="D9" s="2">
        <v>760.61841904456105</v>
      </c>
      <c r="E9" s="2"/>
      <c r="F9" s="2"/>
      <c r="G9" s="2">
        <v>5</v>
      </c>
      <c r="H9" s="2"/>
      <c r="I9" s="2"/>
      <c r="J9" s="2"/>
      <c r="K9" s="3">
        <v>0.993437923343229</v>
      </c>
      <c r="L9" s="3"/>
      <c r="M9" s="3"/>
      <c r="N9" s="2"/>
      <c r="O9" s="2"/>
      <c r="P9" s="2"/>
      <c r="Q9" s="2"/>
    </row>
    <row r="10" spans="1:17" x14ac:dyDescent="0.3">
      <c r="D10" s="2"/>
      <c r="E10" s="2"/>
      <c r="F10" s="2"/>
      <c r="G10" s="2">
        <v>5</v>
      </c>
      <c r="H10" s="2"/>
      <c r="I10" s="2"/>
      <c r="J10" s="2"/>
      <c r="K10" s="3">
        <v>0.993437923343229</v>
      </c>
      <c r="L10" s="3"/>
      <c r="M10" s="3"/>
      <c r="N10" s="2"/>
      <c r="O10" s="2"/>
      <c r="P10" s="2"/>
      <c r="Q10" s="2"/>
    </row>
    <row r="11" spans="1:17" x14ac:dyDescent="0.3">
      <c r="D11" s="2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2"/>
      <c r="Q11" s="2"/>
    </row>
    <row r="12" spans="1:17" x14ac:dyDescent="0.3">
      <c r="A12" t="s">
        <v>15</v>
      </c>
      <c r="B12" t="str">
        <f>'[1]Malathion Phase II Decon'!A15</f>
        <v>EasyDECON® DF200 liquid-plywood</v>
      </c>
      <c r="C12" t="s">
        <v>16</v>
      </c>
      <c r="D12" s="2">
        <v>580.85044063762496</v>
      </c>
      <c r="E12" s="2">
        <v>554.51499522684094</v>
      </c>
      <c r="F12" s="2">
        <v>37.243944071066963</v>
      </c>
      <c r="G12" s="2">
        <v>37.361269137294101</v>
      </c>
      <c r="H12" s="2">
        <v>75.648882932453361</v>
      </c>
      <c r="I12" s="2">
        <v>64.8287641304251</v>
      </c>
      <c r="J12" s="2"/>
      <c r="K12" s="3">
        <v>0.9326235188247517</v>
      </c>
      <c r="L12" s="3">
        <v>0.86357648831208456</v>
      </c>
      <c r="M12" s="3">
        <v>0.11726927024436015</v>
      </c>
      <c r="N12" s="2">
        <v>27.725749761342044</v>
      </c>
      <c r="O12" s="2">
        <v>1.8621972035533481</v>
      </c>
      <c r="P12" s="2">
        <v>3.7824441466226681</v>
      </c>
      <c r="Q12" s="2">
        <v>3.2414382065212548</v>
      </c>
    </row>
    <row r="13" spans="1:17" x14ac:dyDescent="0.3">
      <c r="D13" s="2">
        <v>528.17954981605703</v>
      </c>
      <c r="E13" s="2"/>
      <c r="F13" s="2"/>
      <c r="G13" s="2">
        <v>39.085305839373</v>
      </c>
      <c r="H13" s="2"/>
      <c r="I13" s="2"/>
      <c r="J13" s="2"/>
      <c r="K13" s="3">
        <v>0.92951442940982343</v>
      </c>
      <c r="L13" s="3"/>
      <c r="M13" s="3"/>
      <c r="N13" s="2"/>
      <c r="O13" s="2"/>
      <c r="P13" s="2"/>
      <c r="Q13" s="2"/>
    </row>
    <row r="14" spans="1:17" x14ac:dyDescent="0.3">
      <c r="D14" s="2"/>
      <c r="E14" s="2"/>
      <c r="F14" s="2"/>
      <c r="G14" s="2">
        <v>150.50007382069299</v>
      </c>
      <c r="H14" s="2"/>
      <c r="I14" s="2"/>
      <c r="J14" s="2"/>
      <c r="K14" s="3">
        <v>0.72859151670167832</v>
      </c>
      <c r="L14" s="3"/>
      <c r="M14" s="3"/>
      <c r="N14" s="2"/>
      <c r="O14" s="2"/>
      <c r="P14" s="2"/>
      <c r="Q14" s="2"/>
    </row>
    <row r="15" spans="1:17" x14ac:dyDescent="0.3">
      <c r="D15" s="2"/>
      <c r="E15" s="2"/>
      <c r="F15" s="2"/>
      <c r="G15" s="2"/>
      <c r="H15" s="2"/>
      <c r="I15" s="2"/>
      <c r="J15" s="2"/>
      <c r="K15" s="3"/>
      <c r="L15" s="3"/>
      <c r="M15" s="3"/>
      <c r="N15" s="2"/>
      <c r="O15" s="2"/>
      <c r="P15" s="2"/>
      <c r="Q15" s="2"/>
    </row>
    <row r="16" spans="1:17" x14ac:dyDescent="0.3">
      <c r="C16" t="s">
        <v>17</v>
      </c>
      <c r="D16" s="2">
        <v>580.85044063762496</v>
      </c>
      <c r="E16" s="2">
        <v>554.51499522684094</v>
      </c>
      <c r="F16" s="2">
        <v>37.243944071066963</v>
      </c>
      <c r="G16" s="2">
        <v>38.864371014457099</v>
      </c>
      <c r="H16" s="2">
        <v>72.412340863250606</v>
      </c>
      <c r="I16" s="2">
        <v>43.085720667246676</v>
      </c>
      <c r="J16" s="2"/>
      <c r="K16" s="3">
        <v>0.9299128583555103</v>
      </c>
      <c r="L16" s="3">
        <v>0.86941319624074698</v>
      </c>
      <c r="M16" s="3">
        <v>7.8193294661419777E-2</v>
      </c>
      <c r="N16" s="2">
        <v>27.725749761342044</v>
      </c>
      <c r="O16" s="2">
        <v>1.8621972035533481</v>
      </c>
      <c r="P16" s="2">
        <v>3.6206170431625302</v>
      </c>
      <c r="Q16" s="2">
        <v>2.1542860333623337</v>
      </c>
    </row>
    <row r="17" spans="1:17" x14ac:dyDescent="0.3">
      <c r="D17" s="2">
        <v>528.17954981605703</v>
      </c>
      <c r="E17" s="2"/>
      <c r="F17" s="2"/>
      <c r="G17" s="2">
        <v>57.369983843854698</v>
      </c>
      <c r="H17" s="2"/>
      <c r="I17" s="2"/>
      <c r="J17" s="2"/>
      <c r="K17" s="3">
        <v>0.89654024807681565</v>
      </c>
      <c r="L17" s="3"/>
      <c r="M17" s="3"/>
      <c r="N17" s="2"/>
      <c r="O17" s="2"/>
      <c r="P17" s="2"/>
      <c r="Q17" s="2"/>
    </row>
    <row r="18" spans="1:17" x14ac:dyDescent="0.3">
      <c r="D18" s="2"/>
      <c r="E18" s="2"/>
      <c r="F18" s="2"/>
      <c r="G18" s="2">
        <v>121.00266773144</v>
      </c>
      <c r="H18" s="2"/>
      <c r="I18" s="2"/>
      <c r="J18" s="2"/>
      <c r="K18" s="3">
        <v>0.78178648228991487</v>
      </c>
      <c r="L18" s="3"/>
      <c r="M18" s="3"/>
      <c r="N18" s="2"/>
      <c r="O18" s="2"/>
      <c r="P18" s="2"/>
      <c r="Q18" s="2"/>
    </row>
    <row r="19" spans="1:17" x14ac:dyDescent="0.3">
      <c r="D19" s="2"/>
      <c r="E19" s="2"/>
      <c r="F19" s="2"/>
      <c r="G19" s="2"/>
      <c r="H19" s="2"/>
      <c r="I19" s="2"/>
      <c r="J19" s="2"/>
      <c r="K19" s="3"/>
      <c r="L19" s="3"/>
      <c r="M19" s="3"/>
      <c r="N19" s="2"/>
      <c r="O19" s="2"/>
      <c r="P19" s="2"/>
      <c r="Q19" s="2"/>
    </row>
    <row r="20" spans="1:17" x14ac:dyDescent="0.3">
      <c r="A20" t="s">
        <v>15</v>
      </c>
      <c r="B20" t="str">
        <f>'[1]Malathion Phase II Decon'!A25</f>
        <v>EasyDECON® DF200 liquid-vinyl</v>
      </c>
      <c r="C20" t="s">
        <v>16</v>
      </c>
      <c r="D20" s="2">
        <v>627.45820990253196</v>
      </c>
      <c r="E20" s="2">
        <v>592.5186755647569</v>
      </c>
      <c r="F20" s="2">
        <v>49.411963323481864</v>
      </c>
      <c r="G20" s="2">
        <v>13.753900935593499</v>
      </c>
      <c r="H20" s="2">
        <v>21.478594218679799</v>
      </c>
      <c r="I20" s="2">
        <v>8.9928363390388171</v>
      </c>
      <c r="J20" s="2"/>
      <c r="K20" s="3">
        <v>0.97678739674747972</v>
      </c>
      <c r="L20" s="3">
        <v>0.96375035065652981</v>
      </c>
      <c r="M20" s="3">
        <v>1.547542955938363E-2</v>
      </c>
      <c r="N20" s="2">
        <v>29.625933778237847</v>
      </c>
      <c r="O20" s="2">
        <v>2.470598166174093</v>
      </c>
      <c r="P20" s="2">
        <v>1.07392971093399</v>
      </c>
      <c r="Q20" s="2">
        <v>0.44964181695194089</v>
      </c>
    </row>
    <row r="21" spans="1:17" x14ac:dyDescent="0.3">
      <c r="D21" s="2">
        <v>557.57914122698196</v>
      </c>
      <c r="E21" s="2"/>
      <c r="F21" s="2"/>
      <c r="G21" s="2">
        <v>31.350761213812401</v>
      </c>
      <c r="H21" s="2"/>
      <c r="I21" s="2"/>
      <c r="J21" s="2"/>
      <c r="K21" s="3">
        <v>0.94708899059775542</v>
      </c>
      <c r="L21" s="3"/>
      <c r="M21" s="3"/>
      <c r="N21" s="2"/>
      <c r="O21" s="2"/>
      <c r="P21" s="2"/>
      <c r="Q21" s="2"/>
    </row>
    <row r="22" spans="1:17" x14ac:dyDescent="0.3">
      <c r="D22" s="2"/>
      <c r="E22" s="2"/>
      <c r="F22" s="2"/>
      <c r="G22" s="2">
        <v>19.3311205066335</v>
      </c>
      <c r="H22" s="2"/>
      <c r="I22" s="2"/>
      <c r="J22" s="2"/>
      <c r="K22" s="3">
        <v>0.96737466462435451</v>
      </c>
      <c r="L22" s="3"/>
      <c r="M22" s="3"/>
      <c r="N22" s="2"/>
      <c r="O22" s="2"/>
      <c r="P22" s="2"/>
      <c r="Q22" s="2"/>
    </row>
    <row r="23" spans="1:17" x14ac:dyDescent="0.3">
      <c r="D23" s="2"/>
      <c r="E23" s="2"/>
      <c r="F23" s="2"/>
      <c r="G23" s="2"/>
      <c r="H23" s="2"/>
      <c r="I23" s="2"/>
      <c r="J23" s="2"/>
      <c r="K23" s="3"/>
      <c r="L23" s="3"/>
      <c r="M23" s="3"/>
      <c r="N23" s="2"/>
      <c r="O23" s="2"/>
      <c r="P23" s="2"/>
      <c r="Q23" s="2"/>
    </row>
    <row r="24" spans="1:17" x14ac:dyDescent="0.3">
      <c r="C24" t="s">
        <v>17</v>
      </c>
      <c r="D24" s="2">
        <v>627.45820990253196</v>
      </c>
      <c r="E24" s="2">
        <v>592.5186755647569</v>
      </c>
      <c r="F24" s="2">
        <v>49.411963323481864</v>
      </c>
      <c r="G24" s="2">
        <v>13.1581661970969</v>
      </c>
      <c r="H24" s="2">
        <v>12.335778339237136</v>
      </c>
      <c r="I24" s="2">
        <v>1.6976247557573769</v>
      </c>
      <c r="J24" s="2"/>
      <c r="K24" s="3">
        <v>0.9777928245307117</v>
      </c>
      <c r="L24" s="3">
        <v>0.9791807771671005</v>
      </c>
      <c r="M24" s="3">
        <v>3.350091314065896E-3</v>
      </c>
      <c r="N24" s="2">
        <v>29.625933778237847</v>
      </c>
      <c r="O24" s="2">
        <v>2.470598166174093</v>
      </c>
      <c r="P24" s="2">
        <v>0.61678891696185678</v>
      </c>
      <c r="Q24" s="2">
        <v>8.4881237787868838E-2</v>
      </c>
    </row>
    <row r="25" spans="1:17" x14ac:dyDescent="0.3">
      <c r="D25" s="2">
        <v>557.57914122698196</v>
      </c>
      <c r="E25" s="2"/>
      <c r="F25" s="2"/>
      <c r="G25" s="2">
        <v>13.465586833989301</v>
      </c>
      <c r="H25" s="2"/>
      <c r="I25" s="2"/>
      <c r="J25" s="2"/>
      <c r="K25" s="3">
        <v>0.97727398748882544</v>
      </c>
      <c r="L25" s="3"/>
      <c r="M25" s="3"/>
      <c r="N25" s="2"/>
      <c r="O25" s="2"/>
      <c r="P25" s="2"/>
      <c r="Q25" s="2"/>
    </row>
    <row r="26" spans="1:17" x14ac:dyDescent="0.3">
      <c r="D26" s="2"/>
      <c r="E26" s="2"/>
      <c r="F26" s="2"/>
      <c r="G26" s="2">
        <v>10.383581986625201</v>
      </c>
      <c r="H26" s="2"/>
      <c r="I26" s="2"/>
      <c r="J26" s="2"/>
      <c r="K26" s="3">
        <v>0.98247551948176459</v>
      </c>
      <c r="L26" s="3"/>
      <c r="M26" s="3"/>
      <c r="N26" s="2"/>
      <c r="O26" s="2"/>
      <c r="P26" s="2"/>
      <c r="Q26" s="2"/>
    </row>
    <row r="27" spans="1:17" x14ac:dyDescent="0.3">
      <c r="D27" s="2"/>
      <c r="E27" s="2"/>
      <c r="F27" s="2"/>
      <c r="G27" s="2"/>
      <c r="H27" s="2"/>
      <c r="I27" s="2"/>
      <c r="J27" s="2"/>
      <c r="K27" s="3"/>
      <c r="L27" s="3"/>
      <c r="M27" s="3"/>
      <c r="N27" s="2"/>
      <c r="O27" s="2"/>
      <c r="P27" s="2"/>
      <c r="Q27" s="2"/>
    </row>
    <row r="28" spans="1:17" x14ac:dyDescent="0.3">
      <c r="A28" t="s">
        <v>15</v>
      </c>
      <c r="B28" t="str">
        <f>'[1]Malathion Phase II Decon'!A35</f>
        <v>Sterilex® Ultrakleen liquid-steel</v>
      </c>
      <c r="C28" t="s">
        <v>16</v>
      </c>
      <c r="D28" s="2">
        <v>842.36451152529605</v>
      </c>
      <c r="E28" s="2">
        <v>813.03030722802055</v>
      </c>
      <c r="F28" s="2">
        <v>41.484829558630146</v>
      </c>
      <c r="G28" s="2">
        <v>5</v>
      </c>
      <c r="H28" s="2">
        <v>5</v>
      </c>
      <c r="I28" s="2">
        <v>0</v>
      </c>
      <c r="J28" s="2"/>
      <c r="K28" s="3">
        <v>0.99385016775445034</v>
      </c>
      <c r="L28" s="3">
        <v>0.99385016775445034</v>
      </c>
      <c r="M28" s="3">
        <v>3.1379487363838646E-4</v>
      </c>
      <c r="N28" s="2">
        <v>40.651515361401025</v>
      </c>
      <c r="O28" s="2">
        <v>2.074241477931507</v>
      </c>
      <c r="P28" s="2">
        <v>0.25</v>
      </c>
      <c r="Q28" s="2">
        <v>0</v>
      </c>
    </row>
    <row r="29" spans="1:17" x14ac:dyDescent="0.3">
      <c r="D29" s="2">
        <v>783.69610293074504</v>
      </c>
      <c r="E29" s="2"/>
      <c r="F29" s="2"/>
      <c r="G29" s="2">
        <v>5</v>
      </c>
      <c r="H29" s="2"/>
      <c r="I29" s="2"/>
      <c r="J29" s="2"/>
      <c r="K29" s="3">
        <v>0.99385016775445034</v>
      </c>
      <c r="L29" s="3"/>
      <c r="M29" s="3"/>
      <c r="N29" s="2"/>
      <c r="O29" s="2"/>
      <c r="P29" s="2"/>
      <c r="Q29" s="2"/>
    </row>
    <row r="30" spans="1:17" x14ac:dyDescent="0.3">
      <c r="D30" s="2"/>
      <c r="E30" s="2"/>
      <c r="F30" s="2"/>
      <c r="G30" s="2">
        <v>5</v>
      </c>
      <c r="H30" s="2"/>
      <c r="I30" s="2"/>
      <c r="J30" s="2"/>
      <c r="K30" s="3">
        <v>0.99385016775445034</v>
      </c>
      <c r="L30" s="3"/>
      <c r="M30" s="3"/>
      <c r="N30" s="2"/>
      <c r="O30" s="2"/>
      <c r="P30" s="2"/>
      <c r="Q30" s="2"/>
    </row>
    <row r="31" spans="1:17" x14ac:dyDescent="0.3">
      <c r="D31" s="2"/>
      <c r="E31" s="2"/>
      <c r="F31" s="2"/>
      <c r="G31" s="2"/>
      <c r="H31" s="2"/>
      <c r="I31" s="2"/>
      <c r="J31" s="2"/>
      <c r="K31" s="3"/>
      <c r="L31" s="3"/>
      <c r="M31" s="3"/>
      <c r="N31" s="2"/>
      <c r="O31" s="2"/>
      <c r="P31" s="2"/>
      <c r="Q31" s="2"/>
    </row>
    <row r="32" spans="1:17" x14ac:dyDescent="0.3">
      <c r="C32" t="s">
        <v>17</v>
      </c>
      <c r="D32" s="2">
        <v>842.36451152529605</v>
      </c>
      <c r="E32" s="2">
        <v>813.03030722802055</v>
      </c>
      <c r="F32" s="2">
        <v>41.484829558630146</v>
      </c>
      <c r="G32" s="2">
        <v>5</v>
      </c>
      <c r="H32" s="2">
        <v>5</v>
      </c>
      <c r="I32" s="2">
        <v>0</v>
      </c>
      <c r="J32" s="2"/>
      <c r="K32" s="3">
        <v>0.99385016775445034</v>
      </c>
      <c r="L32" s="3">
        <v>0.99385016775445034</v>
      </c>
      <c r="M32" s="3">
        <v>3.1379487363838646E-4</v>
      </c>
      <c r="N32" s="2">
        <v>40.651515361401025</v>
      </c>
      <c r="O32" s="2">
        <v>2.074241477931507</v>
      </c>
      <c r="P32" s="2">
        <v>0.25</v>
      </c>
      <c r="Q32" s="2">
        <v>0</v>
      </c>
    </row>
    <row r="33" spans="1:17" x14ac:dyDescent="0.3">
      <c r="D33" s="2">
        <v>783.69610293074504</v>
      </c>
      <c r="E33" s="2"/>
      <c r="F33" s="2"/>
      <c r="G33" s="2">
        <v>5</v>
      </c>
      <c r="H33" s="2"/>
      <c r="I33" s="2"/>
      <c r="J33" s="2"/>
      <c r="K33" s="3">
        <v>0.99385016775445034</v>
      </c>
      <c r="L33" s="3"/>
      <c r="M33" s="3"/>
      <c r="N33" s="2"/>
      <c r="O33" s="2"/>
      <c r="P33" s="2"/>
      <c r="Q33" s="2"/>
    </row>
    <row r="34" spans="1:17" x14ac:dyDescent="0.3">
      <c r="D34" s="2"/>
      <c r="E34" s="2"/>
      <c r="F34" s="2"/>
      <c r="G34" s="2">
        <v>5</v>
      </c>
      <c r="H34" s="2"/>
      <c r="I34" s="2"/>
      <c r="J34" s="2"/>
      <c r="K34" s="3">
        <v>0.99385016775445034</v>
      </c>
      <c r="L34" s="3"/>
      <c r="M34" s="3"/>
      <c r="N34" s="2"/>
      <c r="O34" s="2"/>
      <c r="P34" s="2"/>
      <c r="Q34" s="2"/>
    </row>
    <row r="35" spans="1:17" x14ac:dyDescent="0.3">
      <c r="D35" s="2"/>
      <c r="E35" s="2"/>
      <c r="F35" s="2"/>
      <c r="G35" s="2"/>
      <c r="H35" s="2"/>
      <c r="I35" s="2"/>
      <c r="J35" s="2"/>
      <c r="K35" s="3"/>
      <c r="L35" s="3"/>
      <c r="M35" s="3"/>
      <c r="N35" s="2"/>
      <c r="O35" s="2"/>
      <c r="P35" s="2"/>
      <c r="Q35" s="2"/>
    </row>
    <row r="36" spans="1:17" x14ac:dyDescent="0.3">
      <c r="A36" t="s">
        <v>15</v>
      </c>
      <c r="B36" t="str">
        <f>'[1]Malathion Phase II Decon'!A45</f>
        <v>Sterilex® Ultrakleen liquid-plywood</v>
      </c>
      <c r="C36" t="s">
        <v>16</v>
      </c>
      <c r="D36" s="2">
        <v>580.07713374857804</v>
      </c>
      <c r="E36" s="2">
        <v>634.44928108189902</v>
      </c>
      <c r="F36" s="2">
        <v>76.893828174130647</v>
      </c>
      <c r="G36" s="2">
        <v>154.13450704491299</v>
      </c>
      <c r="H36" s="2">
        <v>162.359301459775</v>
      </c>
      <c r="I36" s="2">
        <v>60.152524709806372</v>
      </c>
      <c r="J36" s="2"/>
      <c r="K36" s="3">
        <v>0.75705779541262297</v>
      </c>
      <c r="L36" s="3">
        <v>0.74409412020625088</v>
      </c>
      <c r="M36" s="3">
        <v>9.9754678688598428E-2</v>
      </c>
      <c r="N36" s="2">
        <v>31.722464054094953</v>
      </c>
      <c r="O36" s="2">
        <v>3.8446914087065323</v>
      </c>
      <c r="P36" s="2">
        <v>8.1179650729887491</v>
      </c>
      <c r="Q36" s="2">
        <v>3.0076262354903189</v>
      </c>
    </row>
    <row r="37" spans="1:17" x14ac:dyDescent="0.3">
      <c r="D37" s="2">
        <v>688.82142841522</v>
      </c>
      <c r="E37" s="2"/>
      <c r="F37" s="2"/>
      <c r="G37" s="2">
        <v>226.20101137536301</v>
      </c>
      <c r="H37" s="2"/>
      <c r="I37" s="2"/>
      <c r="J37" s="2"/>
      <c r="K37" s="3">
        <v>0.6434687245769557</v>
      </c>
      <c r="L37" s="3"/>
      <c r="M37" s="3"/>
      <c r="N37" s="2"/>
      <c r="O37" s="2"/>
      <c r="P37" s="2"/>
      <c r="Q37" s="2"/>
    </row>
    <row r="38" spans="1:17" x14ac:dyDescent="0.3">
      <c r="D38" s="2"/>
      <c r="E38" s="2"/>
      <c r="F38" s="2"/>
      <c r="G38" s="2">
        <v>106.742385959049</v>
      </c>
      <c r="H38" s="2"/>
      <c r="I38" s="2"/>
      <c r="J38" s="2"/>
      <c r="K38" s="3">
        <v>0.83175584062917407</v>
      </c>
      <c r="L38" s="3"/>
      <c r="M38" s="3"/>
      <c r="N38" s="2"/>
      <c r="O38" s="2"/>
      <c r="P38" s="2"/>
      <c r="Q38" s="2"/>
    </row>
    <row r="39" spans="1:17" x14ac:dyDescent="0.3">
      <c r="D39" s="2"/>
      <c r="E39" s="2"/>
      <c r="F39" s="2"/>
      <c r="G39" s="2"/>
      <c r="H39" s="2"/>
      <c r="I39" s="2"/>
      <c r="J39" s="2"/>
      <c r="K39" s="3"/>
      <c r="L39" s="3"/>
      <c r="M39" s="3"/>
      <c r="N39" s="2"/>
      <c r="O39" s="2"/>
      <c r="P39" s="2"/>
      <c r="Q39" s="2"/>
    </row>
    <row r="40" spans="1:17" x14ac:dyDescent="0.3">
      <c r="C40" t="s">
        <v>17</v>
      </c>
      <c r="D40" s="2">
        <v>580.07713374857804</v>
      </c>
      <c r="E40" s="2">
        <v>634.44928108189902</v>
      </c>
      <c r="F40" s="2">
        <v>76.893828174130647</v>
      </c>
      <c r="G40" s="2">
        <v>52.674117347360799</v>
      </c>
      <c r="H40" s="2">
        <v>93.884896779999551</v>
      </c>
      <c r="I40" s="2">
        <v>62.138307244569063</v>
      </c>
      <c r="J40" s="2"/>
      <c r="K40" s="3">
        <v>0.9169766300979364</v>
      </c>
      <c r="L40" s="3">
        <v>0.85202143090161331</v>
      </c>
      <c r="M40" s="3">
        <v>9.9569083591920141E-2</v>
      </c>
      <c r="N40" s="2">
        <v>31.722464054094953</v>
      </c>
      <c r="O40" s="2">
        <v>3.8446914087065323</v>
      </c>
      <c r="P40" s="2">
        <v>4.6942448389999774</v>
      </c>
      <c r="Q40" s="2">
        <v>3.1069153622284529</v>
      </c>
    </row>
    <row r="41" spans="1:17" x14ac:dyDescent="0.3">
      <c r="D41" s="2">
        <v>688.82142841522</v>
      </c>
      <c r="E41" s="2"/>
      <c r="F41" s="2"/>
      <c r="G41" s="2">
        <v>63.623568780937802</v>
      </c>
      <c r="H41" s="2"/>
      <c r="I41" s="2"/>
      <c r="J41" s="2"/>
      <c r="K41" s="3">
        <v>0.89971843190925638</v>
      </c>
      <c r="L41" s="3"/>
      <c r="M41" s="3"/>
      <c r="N41" s="2"/>
      <c r="O41" s="2"/>
      <c r="P41" s="2"/>
      <c r="Q41" s="2"/>
    </row>
    <row r="42" spans="1:17" x14ac:dyDescent="0.3">
      <c r="D42" s="2"/>
      <c r="E42" s="2"/>
      <c r="F42" s="2"/>
      <c r="G42" s="2">
        <v>165.3570042117</v>
      </c>
      <c r="H42" s="2"/>
      <c r="I42" s="2"/>
      <c r="J42" s="2"/>
      <c r="K42" s="3">
        <v>0.73936923069764726</v>
      </c>
      <c r="L42" s="3"/>
      <c r="M42" s="3"/>
      <c r="N42" s="2"/>
      <c r="O42" s="2"/>
      <c r="P42" s="2"/>
      <c r="Q42" s="2"/>
    </row>
    <row r="43" spans="1:17" x14ac:dyDescent="0.3">
      <c r="D43" s="2"/>
      <c r="E43" s="2"/>
      <c r="F43" s="2"/>
      <c r="G43" s="2"/>
      <c r="H43" s="2"/>
      <c r="I43" s="2"/>
      <c r="J43" s="2"/>
      <c r="K43" s="3"/>
      <c r="L43" s="3"/>
      <c r="M43" s="3"/>
      <c r="N43" s="2"/>
      <c r="O43" s="2"/>
      <c r="P43" s="2"/>
      <c r="Q43" s="2"/>
    </row>
    <row r="44" spans="1:17" x14ac:dyDescent="0.3">
      <c r="A44" t="s">
        <v>15</v>
      </c>
      <c r="B44" t="str">
        <f>'[1]Malathion Phase II Decon'!A55</f>
        <v>Sterilex® Ultrakleen liquid-vinyl</v>
      </c>
      <c r="C44" t="s">
        <v>16</v>
      </c>
      <c r="D44" s="2">
        <v>742.11859951057897</v>
      </c>
      <c r="E44" s="2">
        <v>736.662305012704</v>
      </c>
      <c r="F44" s="2">
        <v>7.7163656791964916</v>
      </c>
      <c r="G44" s="2">
        <v>26.115454568527699</v>
      </c>
      <c r="H44" s="2">
        <v>23.388506473424801</v>
      </c>
      <c r="I44" s="2">
        <v>2.8896973560137185</v>
      </c>
      <c r="J44" s="2"/>
      <c r="K44" s="3">
        <v>0.96454894679580849</v>
      </c>
      <c r="L44" s="3">
        <v>0.96825070820880199</v>
      </c>
      <c r="M44" s="3">
        <v>3.9367616033591834E-3</v>
      </c>
      <c r="N44" s="2">
        <v>36.833115250635203</v>
      </c>
      <c r="O44" s="2">
        <v>0.38581828395982454</v>
      </c>
      <c r="P44" s="2">
        <v>1.16942532367124</v>
      </c>
      <c r="Q44" s="2">
        <v>0.14448486780068592</v>
      </c>
    </row>
    <row r="45" spans="1:17" x14ac:dyDescent="0.3">
      <c r="D45" s="2">
        <v>731.20601051482902</v>
      </c>
      <c r="E45" s="2"/>
      <c r="F45" s="2"/>
      <c r="G45" s="2">
        <v>23.6903150968676</v>
      </c>
      <c r="H45" s="2"/>
      <c r="I45" s="2"/>
      <c r="J45" s="2"/>
      <c r="K45" s="3">
        <v>0.96784101081911733</v>
      </c>
      <c r="L45" s="3"/>
      <c r="M45" s="3"/>
      <c r="N45" s="2"/>
      <c r="O45" s="2"/>
      <c r="P45" s="2"/>
      <c r="Q45" s="2"/>
    </row>
    <row r="46" spans="1:17" x14ac:dyDescent="0.3">
      <c r="D46" s="2"/>
      <c r="E46" s="2"/>
      <c r="F46" s="2"/>
      <c r="G46" s="2">
        <v>20.3597497548791</v>
      </c>
      <c r="H46" s="2"/>
      <c r="I46" s="2"/>
      <c r="J46" s="2"/>
      <c r="K46" s="3">
        <v>0.97236216701148026</v>
      </c>
      <c r="L46" s="3"/>
      <c r="M46" s="3"/>
      <c r="N46" s="2"/>
      <c r="O46" s="2"/>
      <c r="P46" s="2"/>
      <c r="Q46" s="2"/>
    </row>
    <row r="47" spans="1:17" x14ac:dyDescent="0.3">
      <c r="D47" s="2"/>
      <c r="E47" s="2"/>
      <c r="F47" s="2"/>
      <c r="G47" s="2"/>
      <c r="H47" s="2"/>
      <c r="I47" s="2"/>
      <c r="J47" s="2"/>
      <c r="K47" s="3"/>
      <c r="L47" s="3"/>
      <c r="M47" s="3"/>
      <c r="N47" s="2"/>
      <c r="O47" s="2"/>
      <c r="P47" s="2"/>
      <c r="Q47" s="2"/>
    </row>
    <row r="48" spans="1:17" x14ac:dyDescent="0.3">
      <c r="C48" t="s">
        <v>17</v>
      </c>
      <c r="D48" s="2">
        <v>742.11859951057897</v>
      </c>
      <c r="E48" s="2">
        <v>736.662305012704</v>
      </c>
      <c r="F48" s="2">
        <v>7.7163656791964916</v>
      </c>
      <c r="G48" s="2">
        <v>33.211259706257799</v>
      </c>
      <c r="H48" s="2">
        <v>24.191643575351065</v>
      </c>
      <c r="I48" s="2">
        <v>9.6611334507786122</v>
      </c>
      <c r="J48" s="2"/>
      <c r="K48" s="3">
        <v>0.95491657509788685</v>
      </c>
      <c r="L48" s="3">
        <v>0.96716047039364417</v>
      </c>
      <c r="M48" s="3">
        <v>1.3119248875840289E-2</v>
      </c>
      <c r="N48" s="2">
        <v>36.833115250635203</v>
      </c>
      <c r="O48" s="2">
        <v>0.38581828395982454</v>
      </c>
      <c r="P48" s="2">
        <v>1.2095821787675531</v>
      </c>
      <c r="Q48" s="2">
        <v>0.48305667253893064</v>
      </c>
    </row>
    <row r="49" spans="1:17" x14ac:dyDescent="0.3">
      <c r="D49" s="2">
        <v>731.20601051482902</v>
      </c>
      <c r="E49" s="2"/>
      <c r="F49" s="2"/>
      <c r="G49" s="2">
        <v>25.367114147930199</v>
      </c>
      <c r="H49" s="2"/>
      <c r="I49" s="2"/>
      <c r="J49" s="2"/>
      <c r="K49" s="3">
        <v>0.96556479953525953</v>
      </c>
      <c r="L49" s="3"/>
      <c r="M49" s="3"/>
      <c r="N49" s="2"/>
      <c r="O49" s="2"/>
      <c r="P49" s="2"/>
      <c r="Q49" s="2"/>
    </row>
    <row r="50" spans="1:17" x14ac:dyDescent="0.3">
      <c r="D50" s="2"/>
      <c r="E50" s="2"/>
      <c r="F50" s="2"/>
      <c r="G50" s="2">
        <v>13.9965568718652</v>
      </c>
      <c r="H50" s="2"/>
      <c r="I50" s="2"/>
      <c r="J50" s="2"/>
      <c r="K50" s="3">
        <v>0.98100003654778589</v>
      </c>
      <c r="L50" s="3"/>
      <c r="M50" s="3"/>
      <c r="N50" s="2"/>
      <c r="O50" s="2"/>
      <c r="P50" s="2"/>
      <c r="Q50" s="2"/>
    </row>
    <row r="51" spans="1:17" x14ac:dyDescent="0.3">
      <c r="D51" s="2"/>
      <c r="E51" s="2"/>
      <c r="F51" s="2"/>
      <c r="G51" s="2"/>
      <c r="H51" s="2"/>
      <c r="I51" s="2"/>
      <c r="J51" s="2"/>
      <c r="K51" s="3"/>
      <c r="L51" s="3"/>
      <c r="M51" s="3"/>
      <c r="N51" s="2"/>
      <c r="O51" s="2"/>
      <c r="P51" s="2"/>
      <c r="Q51" s="2"/>
    </row>
    <row r="52" spans="1:17" x14ac:dyDescent="0.3">
      <c r="A52" t="s">
        <v>15</v>
      </c>
      <c r="B52" t="str">
        <f>'[1]Malathion Phase II Decon'!A65</f>
        <v>Spic and Span ® liquid-steel</v>
      </c>
      <c r="C52" t="s">
        <v>16</v>
      </c>
      <c r="D52" s="2">
        <v>848.114003709396</v>
      </c>
      <c r="E52" s="2">
        <v>852.09851400520756</v>
      </c>
      <c r="F52" s="2">
        <v>5.6349484997518609</v>
      </c>
      <c r="G52" s="2">
        <v>711.76710308746101</v>
      </c>
      <c r="H52" s="2">
        <v>737.51118399224367</v>
      </c>
      <c r="I52" s="2">
        <v>32.632854938956086</v>
      </c>
      <c r="J52" s="2"/>
      <c r="K52" s="3">
        <v>0.1646891862985797</v>
      </c>
      <c r="L52" s="3">
        <v>0.13447662227969059</v>
      </c>
      <c r="M52" s="3">
        <v>3.8722405582044012E-2</v>
      </c>
      <c r="N52" s="2">
        <v>42.604925700260374</v>
      </c>
      <c r="O52" s="2">
        <v>0.28174742498759303</v>
      </c>
      <c r="P52" s="2">
        <v>36.875559199612184</v>
      </c>
      <c r="Q52" s="2">
        <v>1.6316427469478045</v>
      </c>
    </row>
    <row r="53" spans="1:17" x14ac:dyDescent="0.3">
      <c r="D53" s="2">
        <v>856.08302430101901</v>
      </c>
      <c r="E53" s="2"/>
      <c r="F53" s="2"/>
      <c r="G53" s="2">
        <v>726.55393689248694</v>
      </c>
      <c r="H53" s="2"/>
      <c r="I53" s="2"/>
      <c r="J53" s="2"/>
      <c r="K53" s="3">
        <v>0.14733575408154434</v>
      </c>
      <c r="L53" s="3"/>
      <c r="M53" s="3"/>
      <c r="N53" s="2"/>
      <c r="O53" s="2"/>
      <c r="P53" s="2"/>
      <c r="Q53" s="2"/>
    </row>
    <row r="54" spans="1:17" x14ac:dyDescent="0.3">
      <c r="D54" s="2"/>
      <c r="E54" s="2"/>
      <c r="F54" s="2"/>
      <c r="G54" s="2">
        <v>774.21251199678295</v>
      </c>
      <c r="H54" s="2"/>
      <c r="I54" s="2"/>
      <c r="J54" s="2"/>
      <c r="K54" s="3">
        <v>9.1404926458947697E-2</v>
      </c>
      <c r="L54" s="3"/>
      <c r="M54" s="3"/>
      <c r="N54" s="2"/>
      <c r="O54" s="2"/>
      <c r="P54" s="2"/>
      <c r="Q54" s="2"/>
    </row>
    <row r="55" spans="1:17" x14ac:dyDescent="0.3">
      <c r="D55" s="2"/>
      <c r="E55" s="2"/>
      <c r="F55" s="2"/>
      <c r="G55" s="2"/>
      <c r="H55" s="2"/>
      <c r="I55" s="2"/>
      <c r="J55" s="2"/>
      <c r="K55" s="3"/>
      <c r="L55" s="3"/>
      <c r="M55" s="3"/>
      <c r="N55" s="2"/>
      <c r="O55" s="2"/>
      <c r="P55" s="2"/>
      <c r="Q55" s="2"/>
    </row>
    <row r="56" spans="1:17" x14ac:dyDescent="0.3">
      <c r="C56" t="s">
        <v>17</v>
      </c>
      <c r="D56" s="2">
        <v>848.114003709396</v>
      </c>
      <c r="E56" s="2">
        <v>852.09851400520756</v>
      </c>
      <c r="F56" s="2">
        <v>5.6349484997518609</v>
      </c>
      <c r="G56" s="2">
        <v>738.64166827968302</v>
      </c>
      <c r="H56" s="2">
        <v>671.56247173210272</v>
      </c>
      <c r="I56" s="2">
        <v>110.4914068233858</v>
      </c>
      <c r="J56" s="2"/>
      <c r="K56" s="3">
        <v>0.13314991619012628</v>
      </c>
      <c r="L56" s="3">
        <v>0.21187226512637899</v>
      </c>
      <c r="M56" s="3">
        <v>0.12977445718211758</v>
      </c>
      <c r="N56" s="2">
        <v>42.604925700260374</v>
      </c>
      <c r="O56" s="2">
        <v>0.28174742498759303</v>
      </c>
      <c r="P56" s="2">
        <v>33.578123586605138</v>
      </c>
      <c r="Q56" s="2">
        <v>5.5245703411692899</v>
      </c>
    </row>
    <row r="57" spans="1:17" x14ac:dyDescent="0.3">
      <c r="D57" s="2">
        <v>856.08302430101901</v>
      </c>
      <c r="E57" s="2"/>
      <c r="F57" s="2"/>
      <c r="G57" s="2">
        <v>732.01030360037601</v>
      </c>
      <c r="H57" s="2"/>
      <c r="I57" s="2"/>
      <c r="J57" s="2"/>
      <c r="K57" s="3">
        <v>0.14093230821442043</v>
      </c>
      <c r="L57" s="3"/>
      <c r="M57" s="3"/>
      <c r="N57" s="2"/>
      <c r="O57" s="2"/>
      <c r="P57" s="2"/>
      <c r="Q57" s="2"/>
    </row>
    <row r="58" spans="1:17" x14ac:dyDescent="0.3">
      <c r="D58" s="2"/>
      <c r="E58" s="2"/>
      <c r="F58" s="2"/>
      <c r="G58" s="2">
        <v>544.03544331624903</v>
      </c>
      <c r="H58" s="2"/>
      <c r="I58" s="2"/>
      <c r="J58" s="2"/>
      <c r="K58" s="3">
        <v>0.36153457097459019</v>
      </c>
      <c r="L58" s="3"/>
      <c r="M58" s="3"/>
      <c r="N58" s="2"/>
      <c r="O58" s="2"/>
      <c r="P58" s="2"/>
      <c r="Q58" s="2"/>
    </row>
    <row r="59" spans="1:17" x14ac:dyDescent="0.3">
      <c r="D59" s="2"/>
      <c r="E59" s="2"/>
      <c r="F59" s="2"/>
      <c r="G59" s="2"/>
      <c r="H59" s="2"/>
      <c r="I59" s="2"/>
      <c r="J59" s="2"/>
      <c r="K59" s="3"/>
      <c r="L59" s="3"/>
      <c r="M59" s="3"/>
      <c r="N59" s="2"/>
      <c r="O59" s="2"/>
      <c r="P59" s="2"/>
      <c r="Q59" s="2"/>
    </row>
    <row r="60" spans="1:17" x14ac:dyDescent="0.3">
      <c r="A60" t="s">
        <v>15</v>
      </c>
      <c r="B60" t="str">
        <f>'[1]Malathion Phase II Decon'!A75</f>
        <v>Spic and Span ® liquid-plywood</v>
      </c>
      <c r="C60" t="s">
        <v>16</v>
      </c>
      <c r="D60" s="2">
        <v>663.54524972024797</v>
      </c>
      <c r="E60" s="2">
        <v>685.36619069415042</v>
      </c>
      <c r="F60" s="2">
        <v>30.859470669035701</v>
      </c>
      <c r="G60" s="2">
        <v>442.51771208645698</v>
      </c>
      <c r="H60" s="2">
        <v>353.12120596720632</v>
      </c>
      <c r="I60" s="2">
        <v>103.27494706694435</v>
      </c>
      <c r="J60" s="2"/>
      <c r="K60" s="3">
        <v>0.35433390486001709</v>
      </c>
      <c r="L60" s="3">
        <v>0.48477002402239999</v>
      </c>
      <c r="M60" s="3">
        <v>0.15246112820005653</v>
      </c>
      <c r="N60" s="2">
        <v>34.26830953470752</v>
      </c>
      <c r="O60" s="2">
        <v>1.5429735334517849</v>
      </c>
      <c r="P60" s="2">
        <v>17.656060298360316</v>
      </c>
      <c r="Q60" s="2">
        <v>5.1637473533472171</v>
      </c>
    </row>
    <row r="61" spans="1:17" x14ac:dyDescent="0.3">
      <c r="D61" s="2">
        <v>707.18713166805298</v>
      </c>
      <c r="E61" s="2"/>
      <c r="F61" s="2"/>
      <c r="G61" s="2">
        <v>376.77434800624201</v>
      </c>
      <c r="H61" s="2"/>
      <c r="I61" s="2"/>
      <c r="J61" s="2"/>
      <c r="K61" s="3">
        <v>0.45025833908638152</v>
      </c>
      <c r="L61" s="3"/>
      <c r="M61" s="3"/>
      <c r="N61" s="2"/>
      <c r="O61" s="2"/>
      <c r="P61" s="2"/>
      <c r="Q61" s="2"/>
    </row>
    <row r="62" spans="1:17" x14ac:dyDescent="0.3">
      <c r="D62" s="2"/>
      <c r="E62" s="2"/>
      <c r="F62" s="2"/>
      <c r="G62" s="2">
        <v>240.07155780892001</v>
      </c>
      <c r="H62" s="2"/>
      <c r="I62" s="2"/>
      <c r="J62" s="2"/>
      <c r="K62" s="3">
        <v>0.64971782812080137</v>
      </c>
      <c r="L62" s="3"/>
      <c r="M62" s="3"/>
      <c r="N62" s="2"/>
      <c r="O62" s="2"/>
      <c r="P62" s="2"/>
      <c r="Q62" s="2"/>
    </row>
    <row r="63" spans="1:17" x14ac:dyDescent="0.3">
      <c r="D63" s="2"/>
      <c r="E63" s="2"/>
      <c r="F63" s="2"/>
      <c r="G63" s="2"/>
      <c r="H63" s="2"/>
      <c r="I63" s="2"/>
      <c r="J63" s="2"/>
      <c r="K63" s="3"/>
      <c r="L63" s="3"/>
      <c r="M63" s="3"/>
      <c r="N63" s="2"/>
      <c r="O63" s="2"/>
      <c r="P63" s="2"/>
      <c r="Q63" s="2"/>
    </row>
    <row r="64" spans="1:17" x14ac:dyDescent="0.3">
      <c r="C64" t="s">
        <v>17</v>
      </c>
      <c r="D64" s="2">
        <v>663.54524972024797</v>
      </c>
      <c r="E64" s="2">
        <v>685.36619069415042</v>
      </c>
      <c r="F64" s="2">
        <v>30.859470669035701</v>
      </c>
      <c r="G64" s="2">
        <v>479.650371004769</v>
      </c>
      <c r="H64" s="2">
        <v>382.28992529118068</v>
      </c>
      <c r="I64" s="2">
        <v>132.7839081087441</v>
      </c>
      <c r="J64" s="2"/>
      <c r="K64" s="3">
        <v>0.30015460710285252</v>
      </c>
      <c r="L64" s="3">
        <v>0.44221070358899528</v>
      </c>
      <c r="M64" s="3">
        <v>0.19536263595476436</v>
      </c>
      <c r="N64" s="2">
        <v>34.26830953470752</v>
      </c>
      <c r="O64" s="2">
        <v>1.5429735334517849</v>
      </c>
      <c r="P64" s="2">
        <v>19.114496264559033</v>
      </c>
      <c r="Q64" s="2">
        <v>6.6391954054372055</v>
      </c>
    </row>
    <row r="65" spans="1:17" x14ac:dyDescent="0.3">
      <c r="D65" s="2">
        <v>707.18713166805298</v>
      </c>
      <c r="E65" s="2"/>
      <c r="F65" s="2"/>
      <c r="G65" s="2">
        <v>231.03156655509699</v>
      </c>
      <c r="H65" s="2"/>
      <c r="I65" s="2"/>
      <c r="J65" s="2"/>
      <c r="K65" s="3">
        <v>0.66290784446033968</v>
      </c>
      <c r="L65" s="3"/>
      <c r="M65" s="3"/>
      <c r="N65" s="2"/>
      <c r="O65" s="2"/>
      <c r="P65" s="2"/>
      <c r="Q65" s="2"/>
    </row>
    <row r="66" spans="1:17" x14ac:dyDescent="0.3">
      <c r="D66" s="2"/>
      <c r="E66" s="2"/>
      <c r="F66" s="2"/>
      <c r="G66" s="2">
        <v>436.18783831367602</v>
      </c>
      <c r="H66" s="2"/>
      <c r="I66" s="2"/>
      <c r="J66" s="2"/>
      <c r="K66" s="3">
        <v>0.36356965920379347</v>
      </c>
      <c r="L66" s="3"/>
      <c r="M66" s="3"/>
      <c r="N66" s="2"/>
      <c r="O66" s="2"/>
      <c r="P66" s="2"/>
      <c r="Q66" s="2"/>
    </row>
    <row r="67" spans="1:17" x14ac:dyDescent="0.3">
      <c r="D67" s="2"/>
      <c r="E67" s="2"/>
      <c r="F67" s="2"/>
      <c r="G67" s="2"/>
      <c r="H67" s="2"/>
      <c r="I67" s="2"/>
      <c r="J67" s="2"/>
      <c r="K67" s="3"/>
      <c r="L67" s="3"/>
      <c r="M67" s="3"/>
      <c r="N67" s="2"/>
      <c r="O67" s="2"/>
      <c r="P67" s="2"/>
      <c r="Q67" s="2"/>
    </row>
    <row r="68" spans="1:17" x14ac:dyDescent="0.3">
      <c r="A68" t="s">
        <v>15</v>
      </c>
      <c r="B68" t="str">
        <f>'[1]Malathion Phase II Decon'!A85</f>
        <v>Spic and Span ® liquid-vinyl</v>
      </c>
      <c r="C68" t="s">
        <v>16</v>
      </c>
      <c r="D68" s="2">
        <v>573.42284237048898</v>
      </c>
      <c r="E68" s="2">
        <v>561.2963032712355</v>
      </c>
      <c r="F68" s="2">
        <v>17.149516058811884</v>
      </c>
      <c r="G68" s="2">
        <v>598.10839922399396</v>
      </c>
      <c r="H68" s="2">
        <v>600.67208418165467</v>
      </c>
      <c r="I68" s="2">
        <v>3.0115070660211938</v>
      </c>
      <c r="J68" s="2"/>
      <c r="K68" s="3">
        <v>-6.5584069836586337E-2</v>
      </c>
      <c r="L68" s="3">
        <v>-7.0151505864081184E-2</v>
      </c>
      <c r="M68" s="3">
        <v>3.3134052097789288E-2</v>
      </c>
      <c r="N68" s="2">
        <v>28.064815163561775</v>
      </c>
      <c r="O68" s="2">
        <v>0.85747580294059411</v>
      </c>
      <c r="P68" s="2">
        <v>30.033604209082732</v>
      </c>
      <c r="Q68" s="2">
        <v>0.1505753533010597</v>
      </c>
    </row>
    <row r="69" spans="1:17" x14ac:dyDescent="0.3">
      <c r="D69" s="2">
        <v>549.16976417198202</v>
      </c>
      <c r="E69" s="2"/>
      <c r="F69" s="2"/>
      <c r="G69" s="2">
        <v>599.91927327794201</v>
      </c>
      <c r="H69" s="2"/>
      <c r="I69" s="2"/>
      <c r="J69" s="2"/>
      <c r="K69" s="3">
        <v>-6.8810305326459126E-2</v>
      </c>
      <c r="L69" s="3"/>
      <c r="M69" s="3"/>
      <c r="N69" s="2"/>
      <c r="O69" s="2"/>
      <c r="P69" s="2"/>
      <c r="Q69" s="2"/>
    </row>
    <row r="70" spans="1:17" x14ac:dyDescent="0.3">
      <c r="D70" s="2"/>
      <c r="E70" s="2"/>
      <c r="F70" s="2"/>
      <c r="G70" s="2">
        <v>603.98858004302804</v>
      </c>
      <c r="H70" s="2"/>
      <c r="I70" s="2"/>
      <c r="J70" s="2"/>
      <c r="K70" s="3">
        <v>-7.6060142429198091E-2</v>
      </c>
      <c r="L70" s="3"/>
      <c r="M70" s="3"/>
      <c r="N70" s="2"/>
      <c r="O70" s="2"/>
      <c r="P70" s="2"/>
      <c r="Q70" s="2"/>
    </row>
    <row r="71" spans="1:17" x14ac:dyDescent="0.3">
      <c r="D71" s="2"/>
      <c r="E71" s="2"/>
      <c r="F71" s="2"/>
      <c r="G71" s="2"/>
      <c r="H71" s="2"/>
      <c r="I71" s="2"/>
      <c r="J71" s="2"/>
      <c r="K71" s="3"/>
      <c r="L71" s="3"/>
      <c r="M71" s="3"/>
      <c r="N71" s="2"/>
      <c r="O71" s="2"/>
      <c r="P71" s="2"/>
      <c r="Q71" s="2"/>
    </row>
    <row r="72" spans="1:17" x14ac:dyDescent="0.3">
      <c r="C72" t="s">
        <v>17</v>
      </c>
      <c r="D72" s="2">
        <v>573.42284237048898</v>
      </c>
      <c r="E72" s="2">
        <v>561.2963032712355</v>
      </c>
      <c r="F72" s="2">
        <v>17.149516058811884</v>
      </c>
      <c r="G72" s="2">
        <v>617.35603128829496</v>
      </c>
      <c r="H72" s="2">
        <v>596.22971662857242</v>
      </c>
      <c r="I72" s="2">
        <v>59.060370594264221</v>
      </c>
      <c r="J72" s="2"/>
      <c r="K72" s="3">
        <v>-9.987546272858612E-2</v>
      </c>
      <c r="L72" s="3">
        <v>-6.2237027312926928E-2</v>
      </c>
      <c r="M72" s="3">
        <v>0.11011295596673139</v>
      </c>
      <c r="N72" s="2">
        <v>28.064815163561775</v>
      </c>
      <c r="O72" s="2">
        <v>0.85747580294059411</v>
      </c>
      <c r="P72" s="2">
        <v>29.81148583142862</v>
      </c>
      <c r="Q72" s="2">
        <v>2.9530185297132112</v>
      </c>
    </row>
    <row r="73" spans="1:17" x14ac:dyDescent="0.3">
      <c r="D73" s="2">
        <v>549.16976417198202</v>
      </c>
      <c r="E73" s="2"/>
      <c r="F73" s="2"/>
      <c r="G73" s="2">
        <v>641.82158130392099</v>
      </c>
      <c r="H73" s="2"/>
      <c r="I73" s="2"/>
      <c r="J73" s="2"/>
      <c r="K73" s="3">
        <v>-0.14346304717024516</v>
      </c>
      <c r="L73" s="3"/>
      <c r="M73" s="3"/>
      <c r="N73" s="2"/>
      <c r="O73" s="2"/>
      <c r="P73" s="2"/>
      <c r="Q73" s="2"/>
    </row>
    <row r="74" spans="1:17" x14ac:dyDescent="0.3">
      <c r="D74" s="2"/>
      <c r="E74" s="2"/>
      <c r="F74" s="2"/>
      <c r="G74" s="2">
        <v>529.51153729350096</v>
      </c>
      <c r="H74" s="2"/>
      <c r="I74" s="2"/>
      <c r="J74" s="2"/>
      <c r="K74" s="3">
        <v>5.6627427960050485E-2</v>
      </c>
      <c r="L74" s="3"/>
      <c r="M74" s="3"/>
      <c r="N74" s="2"/>
      <c r="O74" s="2"/>
      <c r="P74" s="2"/>
      <c r="Q74" s="2"/>
    </row>
    <row r="75" spans="1:17" x14ac:dyDescent="0.3">
      <c r="D75" s="2"/>
      <c r="E75" s="2"/>
      <c r="F75" s="2"/>
      <c r="G75" s="2"/>
      <c r="H75" s="2"/>
      <c r="I75" s="2"/>
      <c r="J75" s="2"/>
      <c r="K75" s="3"/>
      <c r="L75" s="3"/>
      <c r="M75" s="3"/>
      <c r="N75" s="2"/>
      <c r="O75" s="2"/>
      <c r="P75" s="2"/>
      <c r="Q75" s="2"/>
    </row>
    <row r="76" spans="1:17" x14ac:dyDescent="0.3">
      <c r="A76" t="s">
        <v>15</v>
      </c>
      <c r="B76" t="str">
        <f>'[1]Malathion Phase II Decon'!A95</f>
        <v>Bleach liquid-steel</v>
      </c>
      <c r="C76" t="s">
        <v>16</v>
      </c>
      <c r="D76" s="2"/>
      <c r="E76" s="2">
        <v>809.02757878724071</v>
      </c>
      <c r="F76" s="2">
        <v>45.205404023068596</v>
      </c>
      <c r="G76" s="2">
        <v>5</v>
      </c>
      <c r="H76" s="2">
        <v>5</v>
      </c>
      <c r="I76" s="2">
        <v>0</v>
      </c>
      <c r="J76" s="2"/>
      <c r="K76" s="3">
        <v>0.99381974096915815</v>
      </c>
      <c r="L76" s="3">
        <v>0.99381974096915815</v>
      </c>
      <c r="M76" s="3">
        <v>3.4532952124478351E-4</v>
      </c>
      <c r="N76" s="2">
        <v>40.451378939362037</v>
      </c>
      <c r="O76" s="2">
        <v>2.2602702011534297</v>
      </c>
      <c r="P76" s="2">
        <v>0.25</v>
      </c>
      <c r="Q76" s="2">
        <v>0</v>
      </c>
    </row>
    <row r="77" spans="1:17" x14ac:dyDescent="0.3">
      <c r="D77" s="2"/>
      <c r="E77" s="2"/>
      <c r="F77" s="2"/>
      <c r="G77" s="2">
        <v>5</v>
      </c>
      <c r="H77" s="2"/>
      <c r="I77" s="2"/>
      <c r="J77" s="2"/>
      <c r="K77" s="3"/>
      <c r="L77" s="3"/>
      <c r="M77" s="3"/>
      <c r="N77" s="2"/>
      <c r="O77" s="2"/>
      <c r="P77" s="2"/>
      <c r="Q77" s="2"/>
    </row>
    <row r="78" spans="1:17" x14ac:dyDescent="0.3">
      <c r="D78" s="2"/>
      <c r="E78" s="2"/>
      <c r="F78" s="2"/>
      <c r="G78" s="2">
        <v>5</v>
      </c>
      <c r="H78" s="2"/>
      <c r="I78" s="2"/>
      <c r="J78" s="2"/>
      <c r="K78" s="3"/>
      <c r="L78" s="3"/>
      <c r="M78" s="3"/>
      <c r="N78" s="2"/>
      <c r="O78" s="2"/>
      <c r="P78" s="2"/>
      <c r="Q78" s="2"/>
    </row>
    <row r="79" spans="1:17" x14ac:dyDescent="0.3">
      <c r="D79" s="2"/>
      <c r="E79" s="2"/>
      <c r="F79" s="2"/>
      <c r="G79" s="2"/>
      <c r="H79" s="2"/>
      <c r="I79" s="2"/>
      <c r="J79" s="2"/>
      <c r="K79" s="3"/>
      <c r="L79" s="3"/>
      <c r="M79" s="3"/>
      <c r="N79" s="2"/>
      <c r="O79" s="2"/>
      <c r="P79" s="2"/>
      <c r="Q79" s="2"/>
    </row>
    <row r="80" spans="1:17" x14ac:dyDescent="0.3">
      <c r="C80" t="s">
        <v>17</v>
      </c>
      <c r="D80" s="2"/>
      <c r="E80" s="2">
        <v>809.02757878724071</v>
      </c>
      <c r="F80" s="2">
        <v>45.205404023068596</v>
      </c>
      <c r="G80" s="2">
        <v>5</v>
      </c>
      <c r="H80" s="2">
        <v>5</v>
      </c>
      <c r="I80" s="2">
        <v>0</v>
      </c>
      <c r="J80" s="2"/>
      <c r="K80" s="3">
        <v>0.99381974096915815</v>
      </c>
      <c r="L80" s="3">
        <v>0.99381974096915815</v>
      </c>
      <c r="M80" s="3">
        <v>3.4532952124478351E-4</v>
      </c>
      <c r="N80" s="2">
        <v>40.451378939362037</v>
      </c>
      <c r="O80" s="2">
        <v>2.2602702011534297</v>
      </c>
      <c r="P80" s="2">
        <v>0.25</v>
      </c>
      <c r="Q80" s="2">
        <v>0</v>
      </c>
    </row>
    <row r="81" spans="1:17" x14ac:dyDescent="0.3">
      <c r="D81" s="2"/>
      <c r="E81" s="2"/>
      <c r="F81" s="2"/>
      <c r="G81" s="2">
        <v>5</v>
      </c>
      <c r="H81" s="2"/>
      <c r="I81" s="2"/>
      <c r="J81" s="2"/>
      <c r="K81" s="3"/>
      <c r="L81" s="3"/>
      <c r="M81" s="3"/>
      <c r="N81" s="2"/>
      <c r="O81" s="2"/>
      <c r="P81" s="2"/>
      <c r="Q81" s="2"/>
    </row>
    <row r="82" spans="1:17" x14ac:dyDescent="0.3">
      <c r="D82" s="2"/>
      <c r="E82" s="2"/>
      <c r="F82" s="2"/>
      <c r="G82" s="2">
        <v>5</v>
      </c>
      <c r="H82" s="2"/>
      <c r="I82" s="2"/>
      <c r="J82" s="2"/>
      <c r="K82" s="3"/>
      <c r="L82" s="3"/>
      <c r="M82" s="3"/>
      <c r="N82" s="2"/>
      <c r="O82" s="2"/>
      <c r="P82" s="2"/>
      <c r="Q82" s="2"/>
    </row>
    <row r="83" spans="1:17" x14ac:dyDescent="0.3">
      <c r="D83" s="2"/>
      <c r="E83" s="2"/>
      <c r="F83" s="2"/>
      <c r="G83" s="2"/>
      <c r="H83" s="2"/>
      <c r="I83" s="2"/>
      <c r="J83" s="2"/>
      <c r="K83" s="3"/>
      <c r="L83" s="3"/>
      <c r="M83" s="3"/>
      <c r="N83" s="2"/>
      <c r="O83" s="2"/>
      <c r="P83" s="2"/>
      <c r="Q83" s="2"/>
    </row>
    <row r="84" spans="1:17" x14ac:dyDescent="0.3">
      <c r="A84" t="s">
        <v>15</v>
      </c>
      <c r="B84" t="str">
        <f>'[1]Malathion Phase II Decon'!A107</f>
        <v>Bleach liquid-plywood</v>
      </c>
      <c r="C84" t="s">
        <v>16</v>
      </c>
      <c r="D84" s="2">
        <v>655.47911401714896</v>
      </c>
      <c r="E84" s="2">
        <v>600.58132021998199</v>
      </c>
      <c r="F84" s="2">
        <v>77.637204532315096</v>
      </c>
      <c r="G84" s="2">
        <v>14.3062174445996</v>
      </c>
      <c r="H84" s="2">
        <v>18.284033034882</v>
      </c>
      <c r="I84" s="2">
        <v>5.4917265116741625</v>
      </c>
      <c r="J84" s="2"/>
      <c r="K84" s="3">
        <v>0.97617938326926401</v>
      </c>
      <c r="L84" s="3">
        <v>0.97617938326926401</v>
      </c>
      <c r="M84" s="3">
        <v>7.7891861513379188E-3</v>
      </c>
      <c r="N84" s="2">
        <v>30.029066010999099</v>
      </c>
      <c r="O84" s="2">
        <v>3.8818602266157551</v>
      </c>
      <c r="P84" s="2">
        <v>0.91420165174409995</v>
      </c>
      <c r="Q84" s="2">
        <v>0.2745863255837081</v>
      </c>
    </row>
    <row r="85" spans="1:17" x14ac:dyDescent="0.3">
      <c r="D85" s="2">
        <v>545.68352642281502</v>
      </c>
      <c r="E85" s="2"/>
      <c r="F85" s="2"/>
      <c r="G85" s="2">
        <v>24.5498319235986</v>
      </c>
      <c r="H85" s="2"/>
      <c r="I85" s="2"/>
      <c r="J85" s="2"/>
      <c r="K85" s="3"/>
      <c r="L85" s="3"/>
      <c r="M85" s="3"/>
      <c r="N85" s="2"/>
      <c r="O85" s="2"/>
      <c r="P85" s="2"/>
      <c r="Q85" s="2"/>
    </row>
    <row r="86" spans="1:17" x14ac:dyDescent="0.3">
      <c r="D86" s="2"/>
      <c r="E86" s="2"/>
      <c r="F86" s="2"/>
      <c r="G86" s="2">
        <v>15.9960497364478</v>
      </c>
      <c r="H86" s="2"/>
      <c r="I86" s="2"/>
      <c r="J86" s="2"/>
      <c r="K86" s="3"/>
      <c r="L86" s="3"/>
      <c r="M86" s="3"/>
      <c r="N86" s="2"/>
      <c r="O86" s="2"/>
      <c r="P86" s="2"/>
      <c r="Q86" s="2"/>
    </row>
    <row r="87" spans="1:17" x14ac:dyDescent="0.3">
      <c r="D87" s="2"/>
      <c r="E87" s="2"/>
      <c r="F87" s="2"/>
      <c r="G87" s="2"/>
      <c r="H87" s="2"/>
      <c r="I87" s="2"/>
      <c r="J87" s="2"/>
      <c r="K87" s="3"/>
      <c r="L87" s="3"/>
      <c r="M87" s="3"/>
      <c r="N87" s="2"/>
      <c r="O87" s="2"/>
      <c r="P87" s="2"/>
      <c r="Q87" s="2"/>
    </row>
    <row r="88" spans="1:17" x14ac:dyDescent="0.3">
      <c r="C88" t="s">
        <v>17</v>
      </c>
      <c r="D88" s="2">
        <v>655.47911401714896</v>
      </c>
      <c r="E88" s="2">
        <v>600.58132021998199</v>
      </c>
      <c r="F88" s="2">
        <v>77.637204532315096</v>
      </c>
      <c r="G88" s="2">
        <v>11.187841515217899</v>
      </c>
      <c r="H88" s="2">
        <v>12.536461974376699</v>
      </c>
      <c r="I88" s="2">
        <v>8.2934228785468544</v>
      </c>
      <c r="J88" s="2"/>
      <c r="K88" s="3">
        <v>0.98137164587283532</v>
      </c>
      <c r="L88" s="3">
        <v>0.98137164587283532</v>
      </c>
      <c r="M88" s="3">
        <v>1.2556552590886796E-2</v>
      </c>
      <c r="N88" s="2">
        <v>30.029066010999099</v>
      </c>
      <c r="O88" s="2">
        <v>3.8818602266157551</v>
      </c>
      <c r="P88" s="2">
        <v>0.62682309871883501</v>
      </c>
      <c r="Q88" s="2">
        <v>0.41467114392734272</v>
      </c>
    </row>
    <row r="89" spans="1:17" x14ac:dyDescent="0.3">
      <c r="D89" s="2">
        <v>545.68352642281502</v>
      </c>
      <c r="E89" s="2"/>
      <c r="F89" s="2"/>
      <c r="G89" s="2">
        <v>5</v>
      </c>
      <c r="H89" s="2"/>
      <c r="I89" s="2"/>
      <c r="J89" s="2"/>
      <c r="K89" s="3"/>
      <c r="L89" s="3"/>
      <c r="M89" s="3"/>
      <c r="N89" s="2"/>
      <c r="O89" s="2"/>
      <c r="P89" s="2"/>
      <c r="Q89" s="2"/>
    </row>
    <row r="90" spans="1:17" x14ac:dyDescent="0.3">
      <c r="D90" s="2"/>
      <c r="E90" s="2"/>
      <c r="F90" s="2"/>
      <c r="G90" s="2">
        <v>21.421544407912201</v>
      </c>
      <c r="H90" s="2"/>
      <c r="I90" s="2"/>
      <c r="J90" s="2"/>
      <c r="K90" s="3"/>
      <c r="L90" s="3"/>
      <c r="M90" s="3"/>
      <c r="N90" s="2"/>
      <c r="O90" s="2"/>
      <c r="P90" s="2"/>
      <c r="Q90" s="2"/>
    </row>
    <row r="91" spans="1:17" x14ac:dyDescent="0.3">
      <c r="D91" s="2"/>
      <c r="E91" s="2"/>
      <c r="F91" s="2"/>
      <c r="G91" s="2"/>
      <c r="H91" s="2"/>
      <c r="I91" s="2"/>
      <c r="J91" s="2"/>
      <c r="K91" s="3"/>
      <c r="L91" s="3"/>
      <c r="M91" s="3"/>
      <c r="N91" s="2"/>
      <c r="O91" s="2"/>
      <c r="P91" s="2"/>
      <c r="Q91" s="2"/>
    </row>
    <row r="92" spans="1:17" x14ac:dyDescent="0.3">
      <c r="A92" t="s">
        <v>15</v>
      </c>
      <c r="B92" t="str">
        <f>'[1]Malathion Phase II Decon'!A119</f>
        <v>Bleach liquid-vinyl</v>
      </c>
      <c r="C92" t="s">
        <v>16</v>
      </c>
      <c r="D92" s="2">
        <v>525.07392124075</v>
      </c>
      <c r="E92" s="2">
        <v>536.39207849090144</v>
      </c>
      <c r="F92" s="2">
        <v>16.006291484235629</v>
      </c>
      <c r="G92" s="2">
        <v>5</v>
      </c>
      <c r="H92" s="2">
        <v>5</v>
      </c>
      <c r="I92" s="2">
        <v>0</v>
      </c>
      <c r="J92" s="2"/>
      <c r="K92" s="3">
        <v>0.9906784604014528</v>
      </c>
      <c r="L92" s="3">
        <v>0.9906784604014528</v>
      </c>
      <c r="M92" s="3">
        <v>2.7816085635709505E-4</v>
      </c>
      <c r="N92" s="2">
        <v>26.819603924545074</v>
      </c>
      <c r="O92" s="2">
        <v>0.80031457421178143</v>
      </c>
      <c r="P92" s="2">
        <v>0.25</v>
      </c>
      <c r="Q92" s="2">
        <v>0</v>
      </c>
    </row>
    <row r="93" spans="1:17" x14ac:dyDescent="0.3">
      <c r="D93" s="2">
        <v>547.710235741053</v>
      </c>
      <c r="E93" s="2"/>
      <c r="F93" s="2"/>
      <c r="G93" s="2">
        <v>5</v>
      </c>
      <c r="H93" s="2"/>
      <c r="I93" s="2"/>
      <c r="J93" s="2"/>
      <c r="K93" s="3"/>
      <c r="L93" s="3"/>
      <c r="M93" s="3"/>
      <c r="N93" s="2"/>
      <c r="O93" s="2"/>
      <c r="P93" s="2"/>
      <c r="Q93" s="2"/>
    </row>
    <row r="94" spans="1:17" x14ac:dyDescent="0.3">
      <c r="D94" s="2"/>
      <c r="E94" s="2"/>
      <c r="F94" s="2"/>
      <c r="G94" s="2">
        <v>5</v>
      </c>
      <c r="H94" s="2"/>
      <c r="I94" s="2"/>
      <c r="J94" s="2"/>
      <c r="K94" s="3"/>
      <c r="L94" s="3"/>
      <c r="M94" s="3"/>
      <c r="N94" s="2"/>
      <c r="O94" s="2"/>
      <c r="P94" s="2"/>
      <c r="Q94" s="2"/>
    </row>
    <row r="95" spans="1:17" x14ac:dyDescent="0.3">
      <c r="D95" s="2"/>
      <c r="E95" s="2"/>
      <c r="F95" s="2"/>
      <c r="G95" s="2"/>
      <c r="H95" s="2"/>
      <c r="I95" s="2"/>
      <c r="J95" s="2"/>
      <c r="K95" s="3"/>
      <c r="L95" s="3"/>
      <c r="M95" s="3"/>
      <c r="N95" s="2"/>
      <c r="O95" s="2"/>
      <c r="P95" s="2"/>
      <c r="Q95" s="2"/>
    </row>
    <row r="96" spans="1:17" x14ac:dyDescent="0.3">
      <c r="C96" t="s">
        <v>17</v>
      </c>
      <c r="D96" s="2">
        <v>525.07392124075</v>
      </c>
      <c r="E96" s="2">
        <v>536.39207849090144</v>
      </c>
      <c r="F96" s="2">
        <v>16.006291484235629</v>
      </c>
      <c r="G96" s="2">
        <v>5</v>
      </c>
      <c r="H96" s="2">
        <v>5</v>
      </c>
      <c r="I96" s="2">
        <v>0</v>
      </c>
      <c r="J96" s="2"/>
      <c r="K96" s="3">
        <v>0.9906784604014528</v>
      </c>
      <c r="L96" s="3">
        <v>0.9906784604014528</v>
      </c>
      <c r="M96" s="3">
        <v>2.7816085635709505E-4</v>
      </c>
      <c r="N96" s="2">
        <v>26.819603924545074</v>
      </c>
      <c r="O96" s="2">
        <v>0.80031457421178143</v>
      </c>
      <c r="P96" s="2">
        <v>0.25</v>
      </c>
      <c r="Q96" s="2">
        <v>0</v>
      </c>
    </row>
    <row r="97" spans="4:17" x14ac:dyDescent="0.3">
      <c r="D97" s="2">
        <v>547.710235741053</v>
      </c>
      <c r="E97" s="2"/>
      <c r="F97" s="2"/>
      <c r="G97" s="2">
        <v>5</v>
      </c>
      <c r="H97" s="2"/>
      <c r="I97" s="2"/>
      <c r="J97" s="2"/>
      <c r="K97" s="3"/>
      <c r="L97" s="3"/>
      <c r="M97" s="3"/>
      <c r="N97" s="2"/>
      <c r="O97" s="2"/>
      <c r="P97" s="2"/>
      <c r="Q97" s="2"/>
    </row>
    <row r="98" spans="4:17" x14ac:dyDescent="0.3">
      <c r="D98" s="2"/>
      <c r="E98" s="2"/>
      <c r="F98" s="2"/>
      <c r="G98" s="2">
        <v>5</v>
      </c>
      <c r="H98" s="2"/>
      <c r="I98" s="2"/>
      <c r="J98" s="2"/>
      <c r="K98" s="3"/>
      <c r="L98" s="3"/>
      <c r="M98" s="3"/>
      <c r="N98" s="2"/>
      <c r="O98" s="2"/>
      <c r="P98" s="2"/>
      <c r="Q9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EA9D-E397-44B1-BFD0-9072ED856131}">
  <dimension ref="A1:Q74"/>
  <sheetViews>
    <sheetView workbookViewId="0">
      <selection activeCell="J1" sqref="J1:J1048576"/>
    </sheetView>
  </sheetViews>
  <sheetFormatPr defaultColWidth="8.88671875" defaultRowHeight="14.4" x14ac:dyDescent="0.3"/>
  <cols>
    <col min="2" max="2" width="30.33203125" bestFit="1" customWidth="1"/>
    <col min="3" max="3" width="12.77734375" bestFit="1" customWidth="1"/>
    <col min="4" max="4" width="10.44140625" bestFit="1" customWidth="1"/>
    <col min="5" max="5" width="8.5546875" bestFit="1" customWidth="1"/>
    <col min="6" max="6" width="7.5546875" bestFit="1" customWidth="1"/>
    <col min="7" max="7" width="11.21875" bestFit="1" customWidth="1"/>
    <col min="8" max="8" width="8.5546875" bestFit="1" customWidth="1"/>
    <col min="9" max="10" width="6.5546875" bestFit="1" customWidth="1"/>
    <col min="11" max="11" width="7.44140625" bestFit="1" customWidth="1"/>
    <col min="12" max="12" width="14.5546875" bestFit="1" customWidth="1"/>
    <col min="13" max="13" width="7" bestFit="1" customWidth="1"/>
    <col min="14" max="14" width="14" bestFit="1" customWidth="1"/>
    <col min="15" max="15" width="9.77734375" bestFit="1" customWidth="1"/>
    <col min="16" max="16" width="11.21875" bestFit="1" customWidth="1"/>
    <col min="17" max="17" width="9.77734375" bestFit="1" customWidth="1"/>
  </cols>
  <sheetData>
    <row r="1" spans="1:17" x14ac:dyDescent="0.3">
      <c r="D1" t="s">
        <v>0</v>
      </c>
      <c r="E1" t="s">
        <v>1</v>
      </c>
      <c r="F1" t="s">
        <v>2</v>
      </c>
      <c r="G1" t="s">
        <v>3</v>
      </c>
      <c r="H1" t="s">
        <v>1</v>
      </c>
      <c r="I1" t="s">
        <v>2</v>
      </c>
      <c r="N1" s="10" t="s">
        <v>4</v>
      </c>
      <c r="O1" s="10"/>
      <c r="P1" s="10" t="s">
        <v>3</v>
      </c>
      <c r="Q1" s="10"/>
    </row>
    <row r="2" spans="1:17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  <c r="G2" t="s">
        <v>8</v>
      </c>
      <c r="H2" t="s">
        <v>9</v>
      </c>
      <c r="K2" t="s">
        <v>10</v>
      </c>
      <c r="L2" t="s">
        <v>11</v>
      </c>
      <c r="M2" t="s">
        <v>2</v>
      </c>
      <c r="N2" t="s">
        <v>1</v>
      </c>
      <c r="O2" t="s">
        <v>2</v>
      </c>
      <c r="P2" t="s">
        <v>1</v>
      </c>
      <c r="Q2" t="s">
        <v>2</v>
      </c>
    </row>
    <row r="3" spans="1:17" x14ac:dyDescent="0.3"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N3" t="s">
        <v>13</v>
      </c>
      <c r="O3" t="s">
        <v>14</v>
      </c>
      <c r="P3" t="s">
        <v>14</v>
      </c>
      <c r="Q3" t="s">
        <v>14</v>
      </c>
    </row>
    <row r="4" spans="1:17" x14ac:dyDescent="0.3">
      <c r="A4" t="s">
        <v>18</v>
      </c>
      <c r="B4" t="str">
        <f>'[1]Carbaryl Phase II Decon'!A5</f>
        <v>EasyDECON® DF200 liquid-steel</v>
      </c>
      <c r="C4" t="s">
        <v>16</v>
      </c>
      <c r="D4" s="1">
        <v>5450</v>
      </c>
      <c r="E4" s="1">
        <v>4975</v>
      </c>
      <c r="F4" s="2">
        <v>671.75144212722012</v>
      </c>
      <c r="G4" s="2">
        <v>57.4</v>
      </c>
      <c r="H4" s="2">
        <v>100.76666666666665</v>
      </c>
      <c r="I4" s="2">
        <v>109.21082058721719</v>
      </c>
      <c r="J4" s="2"/>
      <c r="K4" s="4">
        <v>0.98846231155778896</v>
      </c>
      <c r="L4" s="4">
        <v>0.97974539363484092</v>
      </c>
      <c r="M4" s="4">
        <v>2.2121631057675666E-2</v>
      </c>
      <c r="N4" s="2">
        <v>248.75</v>
      </c>
      <c r="O4" s="2">
        <v>33.587572106361002</v>
      </c>
      <c r="P4" s="2">
        <v>5.0383333333333322</v>
      </c>
      <c r="Q4" s="2">
        <v>5.4605410293608596</v>
      </c>
    </row>
    <row r="5" spans="1:17" x14ac:dyDescent="0.3">
      <c r="D5" s="1">
        <v>4500</v>
      </c>
      <c r="E5" s="1"/>
      <c r="F5" s="2"/>
      <c r="G5" s="2">
        <v>225</v>
      </c>
      <c r="H5" s="2"/>
      <c r="I5" s="2"/>
      <c r="J5" s="2"/>
      <c r="K5" s="4">
        <v>0.95477386934673369</v>
      </c>
      <c r="L5" s="4"/>
      <c r="M5" s="4"/>
      <c r="N5" s="2"/>
      <c r="O5" s="2"/>
      <c r="P5" s="2"/>
      <c r="Q5" s="2"/>
    </row>
    <row r="6" spans="1:17" x14ac:dyDescent="0.3">
      <c r="D6" s="1"/>
      <c r="E6" s="1"/>
      <c r="F6" s="2"/>
      <c r="G6" s="2">
        <v>19.899999999999999</v>
      </c>
      <c r="H6" s="2"/>
      <c r="I6" s="2"/>
      <c r="J6" s="2"/>
      <c r="K6" s="4">
        <v>0.99600000000000011</v>
      </c>
      <c r="L6" s="4"/>
      <c r="M6" s="4"/>
      <c r="N6" s="2"/>
      <c r="O6" s="2"/>
      <c r="P6" s="2"/>
      <c r="Q6" s="2"/>
    </row>
    <row r="7" spans="1:17" x14ac:dyDescent="0.3">
      <c r="D7" s="1"/>
      <c r="E7" s="1"/>
      <c r="F7" s="2"/>
      <c r="G7" s="2"/>
      <c r="H7" s="2"/>
      <c r="I7" s="2"/>
      <c r="J7" s="2"/>
      <c r="K7" s="4"/>
      <c r="L7" s="4"/>
      <c r="M7" s="4"/>
      <c r="N7" s="2"/>
      <c r="O7" s="2"/>
      <c r="P7" s="2"/>
      <c r="Q7" s="2"/>
    </row>
    <row r="8" spans="1:17" x14ac:dyDescent="0.3">
      <c r="C8" t="s">
        <v>17</v>
      </c>
      <c r="D8" s="1">
        <v>5450</v>
      </c>
      <c r="E8" s="1">
        <v>4975</v>
      </c>
      <c r="F8" s="2">
        <v>671.75144212722012</v>
      </c>
      <c r="G8" s="2">
        <v>1.74</v>
      </c>
      <c r="H8" s="2">
        <v>1.5233333333333334</v>
      </c>
      <c r="I8" s="2">
        <v>0.34122328955294468</v>
      </c>
      <c r="J8" s="2"/>
      <c r="K8" s="4">
        <v>0.99965025125628149</v>
      </c>
      <c r="L8" s="4">
        <v>0.99969380234505867</v>
      </c>
      <c r="M8" s="4">
        <v>8.0085099390839719E-5</v>
      </c>
      <c r="N8" s="2">
        <v>248.75</v>
      </c>
      <c r="O8" s="2">
        <v>33.587572106361002</v>
      </c>
      <c r="P8" s="2">
        <v>7.6166666666666674E-2</v>
      </c>
      <c r="Q8" s="2">
        <v>1.7061164477647234E-2</v>
      </c>
    </row>
    <row r="9" spans="1:17" x14ac:dyDescent="0.3">
      <c r="D9" s="1">
        <v>4500</v>
      </c>
      <c r="E9" s="1"/>
      <c r="F9" s="2"/>
      <c r="G9" s="2">
        <v>1.1299999999999999</v>
      </c>
      <c r="H9" s="2"/>
      <c r="I9" s="2"/>
      <c r="J9" s="2"/>
      <c r="K9" s="4">
        <v>0.99977286432160806</v>
      </c>
      <c r="L9" s="4"/>
      <c r="M9" s="4"/>
      <c r="N9" s="2"/>
      <c r="O9" s="2"/>
      <c r="P9" s="2"/>
      <c r="Q9" s="2"/>
    </row>
    <row r="10" spans="1:17" x14ac:dyDescent="0.3">
      <c r="D10" s="1"/>
      <c r="E10" s="1"/>
      <c r="F10" s="2"/>
      <c r="G10" s="2">
        <v>1.7</v>
      </c>
      <c r="H10" s="2"/>
      <c r="I10" s="2"/>
      <c r="J10" s="2"/>
      <c r="K10" s="4">
        <v>0.99965829145728646</v>
      </c>
      <c r="L10" s="4"/>
      <c r="M10" s="4"/>
      <c r="N10" s="2"/>
      <c r="O10" s="2"/>
      <c r="P10" s="2"/>
      <c r="Q10" s="2"/>
    </row>
    <row r="11" spans="1:17" x14ac:dyDescent="0.3">
      <c r="D11" s="1"/>
      <c r="E11" s="1"/>
      <c r="F11" s="2"/>
      <c r="G11" s="2"/>
      <c r="H11" s="2"/>
      <c r="I11" s="2"/>
      <c r="J11" s="2"/>
      <c r="K11" s="4"/>
      <c r="L11" s="4"/>
      <c r="M11" s="4"/>
      <c r="N11" s="2"/>
      <c r="O11" s="2"/>
      <c r="P11" s="2"/>
      <c r="Q11" s="2"/>
    </row>
    <row r="12" spans="1:17" x14ac:dyDescent="0.3">
      <c r="A12" t="s">
        <v>18</v>
      </c>
      <c r="B12" t="str">
        <f>'[1]Carbaryl Phase II Decon'!A15</f>
        <v>EasyDECON® DF200 liquid-plywood</v>
      </c>
      <c r="C12" t="s">
        <v>16</v>
      </c>
      <c r="D12" s="1">
        <v>2940</v>
      </c>
      <c r="E12" s="1">
        <v>3090</v>
      </c>
      <c r="F12" s="2">
        <v>212.13203435596427</v>
      </c>
      <c r="G12" s="2">
        <v>1150</v>
      </c>
      <c r="H12" s="2">
        <v>731.33333333333337</v>
      </c>
      <c r="I12" s="2">
        <v>407.9587397437802</v>
      </c>
      <c r="J12" s="2"/>
      <c r="K12" s="4">
        <v>0.62783171521035597</v>
      </c>
      <c r="L12" s="4">
        <v>0.76332254584681769</v>
      </c>
      <c r="M12" s="4">
        <v>0.13302154417537071</v>
      </c>
      <c r="N12" s="2">
        <v>154.5</v>
      </c>
      <c r="O12" s="2">
        <v>10.606601717798213</v>
      </c>
      <c r="P12" s="2">
        <v>36.56666666666667</v>
      </c>
      <c r="Q12" s="2">
        <v>20.397936987189009</v>
      </c>
    </row>
    <row r="13" spans="1:17" x14ac:dyDescent="0.3">
      <c r="D13" s="1">
        <v>3240</v>
      </c>
      <c r="E13" s="1"/>
      <c r="F13" s="2"/>
      <c r="G13" s="2">
        <v>335</v>
      </c>
      <c r="H13" s="2"/>
      <c r="I13" s="2"/>
      <c r="J13" s="2"/>
      <c r="K13" s="4">
        <v>0.89158576051779936</v>
      </c>
      <c r="L13" s="4"/>
      <c r="M13" s="4"/>
      <c r="N13" s="2"/>
      <c r="O13" s="2"/>
      <c r="P13" s="2"/>
      <c r="Q13" s="2"/>
    </row>
    <row r="14" spans="1:17" x14ac:dyDescent="0.3">
      <c r="D14" s="1"/>
      <c r="E14" s="1"/>
      <c r="F14" s="2"/>
      <c r="G14" s="2">
        <v>709</v>
      </c>
      <c r="H14" s="2"/>
      <c r="I14" s="2"/>
      <c r="J14" s="2"/>
      <c r="K14" s="4">
        <v>0.77055016181229774</v>
      </c>
      <c r="L14" s="4"/>
      <c r="M14" s="4"/>
      <c r="N14" s="2"/>
      <c r="O14" s="2"/>
      <c r="P14" s="2"/>
      <c r="Q14" s="2"/>
    </row>
    <row r="15" spans="1:17" x14ac:dyDescent="0.3">
      <c r="D15" s="1"/>
      <c r="E15" s="1"/>
      <c r="F15" s="2"/>
      <c r="G15" s="2"/>
      <c r="H15" s="2"/>
      <c r="I15" s="2"/>
      <c r="J15" s="2"/>
      <c r="K15" s="4"/>
      <c r="L15" s="4"/>
      <c r="M15" s="4"/>
      <c r="N15" s="2"/>
      <c r="O15" s="2"/>
      <c r="P15" s="2"/>
      <c r="Q15" s="2"/>
    </row>
    <row r="16" spans="1:17" x14ac:dyDescent="0.3">
      <c r="C16" t="s">
        <v>17</v>
      </c>
      <c r="D16" s="1">
        <v>2940</v>
      </c>
      <c r="E16" s="1">
        <v>3090</v>
      </c>
      <c r="F16" s="2">
        <v>212.13203435596427</v>
      </c>
      <c r="G16" s="2">
        <v>513</v>
      </c>
      <c r="H16" s="2">
        <v>624.33333333333337</v>
      </c>
      <c r="I16" s="2">
        <v>440.67713048595272</v>
      </c>
      <c r="J16" s="2"/>
      <c r="K16" s="4">
        <v>0.83398058252427187</v>
      </c>
      <c r="L16" s="4">
        <v>0.79795037756202802</v>
      </c>
      <c r="M16" s="4">
        <v>0.14328692875923418</v>
      </c>
      <c r="N16" s="2">
        <v>154.5</v>
      </c>
      <c r="O16" s="2">
        <v>10.606601717798213</v>
      </c>
      <c r="P16" s="2">
        <v>31.216666666666669</v>
      </c>
      <c r="Q16" s="2">
        <v>22.033856524297637</v>
      </c>
    </row>
    <row r="17" spans="1:17" x14ac:dyDescent="0.3">
      <c r="D17" s="1">
        <v>3240</v>
      </c>
      <c r="E17" s="1"/>
      <c r="F17" s="2"/>
      <c r="G17" s="2">
        <v>1110</v>
      </c>
      <c r="H17" s="2"/>
      <c r="I17" s="2"/>
      <c r="J17" s="2"/>
      <c r="K17" s="4">
        <v>0.64077669902912626</v>
      </c>
      <c r="L17" s="4"/>
      <c r="M17" s="4"/>
      <c r="N17" s="2"/>
      <c r="O17" s="2"/>
      <c r="P17" s="2"/>
      <c r="Q17" s="2"/>
    </row>
    <row r="18" spans="1:17" x14ac:dyDescent="0.3">
      <c r="D18" s="1"/>
      <c r="E18" s="1"/>
      <c r="F18" s="2"/>
      <c r="G18" s="2">
        <v>250</v>
      </c>
      <c r="H18" s="2"/>
      <c r="I18" s="2"/>
      <c r="J18" s="2"/>
      <c r="K18" s="4">
        <v>0.91909385113268605</v>
      </c>
      <c r="L18" s="4"/>
      <c r="M18" s="4"/>
      <c r="N18" s="2"/>
      <c r="O18" s="2"/>
      <c r="P18" s="2"/>
      <c r="Q18" s="2"/>
    </row>
    <row r="19" spans="1:17" x14ac:dyDescent="0.3">
      <c r="D19" s="1"/>
      <c r="E19" s="1"/>
      <c r="F19" s="2"/>
      <c r="G19" s="2"/>
      <c r="H19" s="2"/>
      <c r="I19" s="2"/>
      <c r="J19" s="2"/>
      <c r="K19" s="4"/>
      <c r="L19" s="4"/>
      <c r="M19" s="4"/>
      <c r="N19" s="2"/>
      <c r="O19" s="2"/>
      <c r="P19" s="2"/>
      <c r="Q19" s="2"/>
    </row>
    <row r="20" spans="1:17" x14ac:dyDescent="0.3">
      <c r="A20" t="s">
        <v>18</v>
      </c>
      <c r="B20" t="str">
        <f>'[1]Carbaryl Phase II Decon'!A25</f>
        <v>EasyDECON® DF200 liquid-vinyl</v>
      </c>
      <c r="C20" t="s">
        <v>16</v>
      </c>
      <c r="D20" s="1">
        <v>3820.0000000000005</v>
      </c>
      <c r="E20" s="1">
        <v>3575</v>
      </c>
      <c r="F20" s="2">
        <v>346.48232278140893</v>
      </c>
      <c r="G20" s="2">
        <v>1.27</v>
      </c>
      <c r="H20" s="2">
        <v>0.92333333333333334</v>
      </c>
      <c r="I20" s="2">
        <v>0.30022213997860514</v>
      </c>
      <c r="J20" s="2"/>
      <c r="K20" s="4">
        <v>0.99964475524475527</v>
      </c>
      <c r="L20" s="4">
        <v>0.99974172494172497</v>
      </c>
      <c r="M20" s="4">
        <v>8.7629443710569491E-5</v>
      </c>
      <c r="N20" s="2">
        <v>178.75</v>
      </c>
      <c r="O20" s="2">
        <v>17.324116139070448</v>
      </c>
      <c r="P20" s="2">
        <v>4.6166666666666661E-2</v>
      </c>
      <c r="Q20" s="2">
        <v>1.5011106998930258E-2</v>
      </c>
    </row>
    <row r="21" spans="1:17" x14ac:dyDescent="0.3">
      <c r="D21" s="1">
        <v>3329.9999999999995</v>
      </c>
      <c r="E21" s="1"/>
      <c r="F21" s="2"/>
      <c r="G21" s="2">
        <v>0.75</v>
      </c>
      <c r="H21" s="2"/>
      <c r="I21" s="2"/>
      <c r="J21" s="2"/>
      <c r="K21" s="4">
        <v>0.99979020979020983</v>
      </c>
      <c r="L21" s="4"/>
      <c r="M21" s="4"/>
      <c r="N21" s="2"/>
      <c r="O21" s="2"/>
      <c r="P21" s="2"/>
      <c r="Q21" s="2"/>
    </row>
    <row r="22" spans="1:17" x14ac:dyDescent="0.3">
      <c r="D22" s="1"/>
      <c r="E22" s="1"/>
      <c r="F22" s="2"/>
      <c r="G22" s="2">
        <v>0.75</v>
      </c>
      <c r="H22" s="2"/>
      <c r="I22" s="2"/>
      <c r="J22" s="2"/>
      <c r="K22" s="4">
        <v>0.99979020979020983</v>
      </c>
      <c r="L22" s="4"/>
      <c r="M22" s="4"/>
      <c r="N22" s="2"/>
      <c r="O22" s="2"/>
      <c r="P22" s="2"/>
      <c r="Q22" s="2"/>
    </row>
    <row r="23" spans="1:17" x14ac:dyDescent="0.3">
      <c r="D23" s="1"/>
      <c r="E23" s="1"/>
      <c r="F23" s="2"/>
      <c r="G23" s="2"/>
      <c r="H23" s="2"/>
      <c r="I23" s="2"/>
      <c r="J23" s="2"/>
      <c r="K23" s="4"/>
      <c r="L23" s="4"/>
      <c r="M23" s="4"/>
      <c r="N23" s="2"/>
      <c r="O23" s="2"/>
      <c r="P23" s="2"/>
      <c r="Q23" s="2"/>
    </row>
    <row r="24" spans="1:17" x14ac:dyDescent="0.3">
      <c r="C24" t="s">
        <v>17</v>
      </c>
      <c r="D24" s="1">
        <v>3820.0000000000005</v>
      </c>
      <c r="E24" s="1">
        <v>3575</v>
      </c>
      <c r="F24" s="2">
        <v>346.48232278140893</v>
      </c>
      <c r="G24" s="2">
        <v>0.75</v>
      </c>
      <c r="H24" s="2">
        <v>0.75</v>
      </c>
      <c r="I24" s="2">
        <v>0</v>
      </c>
      <c r="J24" s="2"/>
      <c r="K24" s="4">
        <v>0.99979020979020983</v>
      </c>
      <c r="L24" s="4">
        <v>0.99979020979020972</v>
      </c>
      <c r="M24" s="4">
        <v>2.0332475296485757E-5</v>
      </c>
      <c r="N24" s="2">
        <v>178.75</v>
      </c>
      <c r="O24" s="2">
        <v>17.324116139070448</v>
      </c>
      <c r="P24" s="2">
        <v>3.7499999999999999E-2</v>
      </c>
      <c r="Q24" s="2">
        <v>0</v>
      </c>
    </row>
    <row r="25" spans="1:17" x14ac:dyDescent="0.3">
      <c r="D25" s="1">
        <v>3329.9999999999995</v>
      </c>
      <c r="E25" s="1"/>
      <c r="F25" s="2"/>
      <c r="G25" s="2">
        <v>0.75</v>
      </c>
      <c r="H25" s="2"/>
      <c r="I25" s="2"/>
      <c r="J25" s="2"/>
      <c r="K25" s="4">
        <v>0.99979020979020983</v>
      </c>
      <c r="L25" s="4"/>
      <c r="M25" s="4"/>
      <c r="N25" s="2"/>
      <c r="O25" s="2"/>
      <c r="P25" s="2"/>
      <c r="Q25" s="2"/>
    </row>
    <row r="26" spans="1:17" x14ac:dyDescent="0.3">
      <c r="D26" s="1"/>
      <c r="E26" s="1"/>
      <c r="F26" s="2"/>
      <c r="G26" s="2">
        <v>0.75</v>
      </c>
      <c r="H26" s="2"/>
      <c r="I26" s="2"/>
      <c r="J26" s="2"/>
      <c r="K26" s="4">
        <v>0.99979020979020983</v>
      </c>
      <c r="L26" s="4"/>
      <c r="M26" s="4"/>
      <c r="N26" s="2"/>
      <c r="O26" s="2"/>
      <c r="P26" s="2"/>
      <c r="Q26" s="2"/>
    </row>
    <row r="27" spans="1:17" x14ac:dyDescent="0.3">
      <c r="D27" s="1"/>
      <c r="E27" s="1"/>
      <c r="F27" s="2"/>
      <c r="G27" s="2"/>
      <c r="H27" s="2"/>
      <c r="I27" s="2"/>
      <c r="J27" s="2"/>
      <c r="K27" s="4"/>
      <c r="L27" s="4"/>
      <c r="M27" s="4"/>
      <c r="N27" s="2"/>
      <c r="O27" s="2"/>
      <c r="P27" s="2"/>
      <c r="Q27" s="2"/>
    </row>
    <row r="28" spans="1:17" x14ac:dyDescent="0.3">
      <c r="A28" t="s">
        <v>18</v>
      </c>
      <c r="B28" t="str">
        <f>'[1]Carbaryl Phase II Decon'!A35</f>
        <v>Sterilex® Ultrakleen liquid-steel</v>
      </c>
      <c r="C28" t="s">
        <v>16</v>
      </c>
      <c r="D28" s="1">
        <v>5200</v>
      </c>
      <c r="E28" s="1">
        <v>5235</v>
      </c>
      <c r="F28" s="2">
        <v>49.497474683058329</v>
      </c>
      <c r="G28" s="2">
        <v>756</v>
      </c>
      <c r="H28" s="2">
        <v>985.33333333333337</v>
      </c>
      <c r="I28" s="2">
        <v>202.59647907437397</v>
      </c>
      <c r="J28" s="2"/>
      <c r="K28" s="4">
        <v>0.85558739255014327</v>
      </c>
      <c r="L28" s="4">
        <v>0.81177968799745315</v>
      </c>
      <c r="M28" s="4">
        <v>3.8741275011276034E-2</v>
      </c>
      <c r="N28" s="2">
        <v>261.75</v>
      </c>
      <c r="O28" s="2">
        <v>2.4748737341529163</v>
      </c>
      <c r="P28" s="2">
        <v>49.266666666666673</v>
      </c>
      <c r="Q28" s="2">
        <v>10.129823953718699</v>
      </c>
    </row>
    <row r="29" spans="1:17" x14ac:dyDescent="0.3">
      <c r="D29" s="1">
        <v>5270</v>
      </c>
      <c r="E29" s="1"/>
      <c r="F29" s="2"/>
      <c r="G29" s="2">
        <v>1140</v>
      </c>
      <c r="H29" s="2"/>
      <c r="I29" s="2"/>
      <c r="J29" s="2"/>
      <c r="K29" s="4">
        <v>0.7822349570200573</v>
      </c>
      <c r="L29" s="4"/>
      <c r="M29" s="4"/>
      <c r="N29" s="2"/>
      <c r="O29" s="2"/>
      <c r="P29" s="2"/>
      <c r="Q29" s="2"/>
    </row>
    <row r="30" spans="1:17" x14ac:dyDescent="0.3">
      <c r="D30" s="1"/>
      <c r="E30" s="1"/>
      <c r="F30" s="2"/>
      <c r="G30" s="2">
        <v>1060</v>
      </c>
      <c r="H30" s="2"/>
      <c r="I30" s="2"/>
      <c r="J30" s="2"/>
      <c r="K30" s="4">
        <v>0.79751671442215855</v>
      </c>
      <c r="L30" s="4"/>
      <c r="M30" s="4"/>
      <c r="N30" s="2"/>
      <c r="O30" s="2"/>
      <c r="P30" s="2"/>
      <c r="Q30" s="2"/>
    </row>
    <row r="31" spans="1:17" x14ac:dyDescent="0.3">
      <c r="D31" s="1"/>
      <c r="E31" s="1"/>
      <c r="F31" s="2"/>
      <c r="G31" s="2"/>
      <c r="H31" s="2"/>
      <c r="I31" s="2"/>
      <c r="J31" s="2"/>
      <c r="K31" s="4"/>
      <c r="L31" s="4"/>
      <c r="M31" s="4"/>
      <c r="N31" s="2"/>
      <c r="O31" s="2"/>
      <c r="P31" s="2"/>
      <c r="Q31" s="2"/>
    </row>
    <row r="32" spans="1:17" x14ac:dyDescent="0.3">
      <c r="C32" t="s">
        <v>17</v>
      </c>
      <c r="D32" s="1">
        <v>5200</v>
      </c>
      <c r="E32" s="1">
        <v>5235</v>
      </c>
      <c r="F32" s="2">
        <v>49.497474683058329</v>
      </c>
      <c r="G32" s="2">
        <v>756</v>
      </c>
      <c r="H32" s="2">
        <v>508.66666666666669</v>
      </c>
      <c r="I32" s="2">
        <v>238.99023689961336</v>
      </c>
      <c r="J32" s="2"/>
      <c r="K32" s="4">
        <v>0.85558739255014327</v>
      </c>
      <c r="L32" s="4">
        <v>0.90283349251830625</v>
      </c>
      <c r="M32" s="4">
        <v>4.5661628602269792E-2</v>
      </c>
      <c r="N32" s="2">
        <v>261.75</v>
      </c>
      <c r="O32" s="2">
        <v>2.4748737341529163</v>
      </c>
      <c r="P32" s="2">
        <v>25.433333333333337</v>
      </c>
      <c r="Q32" s="2">
        <v>11.949511844980668</v>
      </c>
    </row>
    <row r="33" spans="1:17" x14ac:dyDescent="0.3">
      <c r="D33" s="1">
        <v>5270</v>
      </c>
      <c r="E33" s="1"/>
      <c r="F33" s="2"/>
      <c r="G33" s="2">
        <v>279</v>
      </c>
      <c r="H33" s="2"/>
      <c r="I33" s="2"/>
      <c r="J33" s="2"/>
      <c r="K33" s="4">
        <v>0.94670487106017187</v>
      </c>
      <c r="L33" s="4"/>
      <c r="M33" s="4"/>
      <c r="N33" s="2"/>
      <c r="O33" s="2"/>
      <c r="P33" s="2"/>
      <c r="Q33" s="2"/>
    </row>
    <row r="34" spans="1:17" x14ac:dyDescent="0.3">
      <c r="D34" s="1"/>
      <c r="E34" s="1"/>
      <c r="F34" s="2"/>
      <c r="G34" s="2">
        <v>491</v>
      </c>
      <c r="H34" s="2"/>
      <c r="I34" s="2"/>
      <c r="J34" s="2"/>
      <c r="K34" s="4">
        <v>0.9062082139446036</v>
      </c>
      <c r="L34" s="4"/>
      <c r="M34" s="4"/>
      <c r="N34" s="2"/>
      <c r="O34" s="2"/>
      <c r="P34" s="2"/>
      <c r="Q34" s="2"/>
    </row>
    <row r="35" spans="1:17" x14ac:dyDescent="0.3">
      <c r="D35" s="1"/>
      <c r="E35" s="1"/>
      <c r="F35" s="2"/>
      <c r="G35" s="2"/>
      <c r="H35" s="2"/>
      <c r="I35" s="2"/>
      <c r="J35" s="2"/>
      <c r="K35" s="4"/>
      <c r="L35" s="4"/>
      <c r="M35" s="4"/>
      <c r="N35" s="2"/>
      <c r="O35" s="2"/>
      <c r="P35" s="2"/>
      <c r="Q35" s="2"/>
    </row>
    <row r="36" spans="1:17" x14ac:dyDescent="0.3">
      <c r="A36" t="s">
        <v>18</v>
      </c>
      <c r="B36" t="str">
        <f>'[1]Carbaryl Phase II Decon'!A45</f>
        <v>Sterilex® Ultrakleen liquid-plywood</v>
      </c>
      <c r="C36" t="s">
        <v>16</v>
      </c>
      <c r="D36" s="1">
        <v>8310</v>
      </c>
      <c r="E36" s="1">
        <v>5790</v>
      </c>
      <c r="F36" s="2">
        <v>3563.8181771801997</v>
      </c>
      <c r="G36" s="2">
        <v>2730</v>
      </c>
      <c r="H36" s="2">
        <v>2573.3333333333335</v>
      </c>
      <c r="I36" s="2">
        <v>757.25381037888076</v>
      </c>
      <c r="J36" s="2"/>
      <c r="K36" s="4">
        <v>0.52849740932642486</v>
      </c>
      <c r="L36" s="4">
        <v>0.55555555555555558</v>
      </c>
      <c r="M36" s="4">
        <v>0.3032174511334218</v>
      </c>
      <c r="N36" s="2">
        <v>289.5</v>
      </c>
      <c r="O36" s="2">
        <v>178.19090885900997</v>
      </c>
      <c r="P36" s="2">
        <v>128.66666666666669</v>
      </c>
      <c r="Q36" s="2">
        <v>37.862690518944035</v>
      </c>
    </row>
    <row r="37" spans="1:17" x14ac:dyDescent="0.3">
      <c r="D37" s="1">
        <v>3270.0000000000005</v>
      </c>
      <c r="E37" s="1"/>
      <c r="F37" s="2"/>
      <c r="G37" s="2">
        <v>1750</v>
      </c>
      <c r="H37" s="2"/>
      <c r="I37" s="2"/>
      <c r="J37" s="2"/>
      <c r="K37" s="4">
        <v>0.69775474956822103</v>
      </c>
      <c r="L37" s="4"/>
      <c r="M37" s="4"/>
      <c r="N37" s="2"/>
      <c r="O37" s="2"/>
      <c r="P37" s="2"/>
      <c r="Q37" s="2"/>
    </row>
    <row r="38" spans="1:17" x14ac:dyDescent="0.3">
      <c r="D38" s="1"/>
      <c r="E38" s="1"/>
      <c r="F38" s="2"/>
      <c r="G38" s="2">
        <v>3240</v>
      </c>
      <c r="H38" s="2"/>
      <c r="I38" s="2"/>
      <c r="J38" s="2"/>
      <c r="K38" s="4">
        <v>0.44041450777202074</v>
      </c>
      <c r="L38" s="4"/>
      <c r="M38" s="4"/>
      <c r="N38" s="2"/>
      <c r="O38" s="2"/>
      <c r="P38" s="2"/>
      <c r="Q38" s="2"/>
    </row>
    <row r="39" spans="1:17" x14ac:dyDescent="0.3">
      <c r="D39" s="1"/>
      <c r="E39" s="1"/>
      <c r="F39" s="2"/>
      <c r="G39" s="2"/>
      <c r="H39" s="2"/>
      <c r="I39" s="2"/>
      <c r="J39" s="2"/>
      <c r="K39" s="4"/>
      <c r="L39" s="4"/>
      <c r="M39" s="4"/>
      <c r="N39" s="2"/>
      <c r="O39" s="2"/>
      <c r="P39" s="2"/>
      <c r="Q39" s="2"/>
    </row>
    <row r="40" spans="1:17" x14ac:dyDescent="0.3">
      <c r="C40" t="s">
        <v>17</v>
      </c>
      <c r="D40" s="1">
        <v>8310</v>
      </c>
      <c r="E40" s="1">
        <v>5790</v>
      </c>
      <c r="F40" s="2">
        <v>3563.8181771801997</v>
      </c>
      <c r="G40" s="2">
        <v>2330</v>
      </c>
      <c r="H40" s="2">
        <v>1653.3333333333333</v>
      </c>
      <c r="I40" s="2">
        <v>639.08789171234775</v>
      </c>
      <c r="J40" s="2"/>
      <c r="K40" s="4">
        <v>0.59758203799654575</v>
      </c>
      <c r="L40" s="4">
        <v>0.71445020149683369</v>
      </c>
      <c r="M40" s="4">
        <v>0.20754440595046936</v>
      </c>
      <c r="N40" s="2">
        <v>289.5</v>
      </c>
      <c r="O40" s="2">
        <v>178.19090885900997</v>
      </c>
      <c r="P40" s="2">
        <v>82.666666666666657</v>
      </c>
      <c r="Q40" s="2">
        <v>31.95439458561739</v>
      </c>
    </row>
    <row r="41" spans="1:17" x14ac:dyDescent="0.3">
      <c r="D41" s="1">
        <v>3270.0000000000005</v>
      </c>
      <c r="E41" s="1"/>
      <c r="F41" s="2"/>
      <c r="G41" s="2">
        <v>1060</v>
      </c>
      <c r="H41" s="2"/>
      <c r="I41" s="2"/>
      <c r="J41" s="2"/>
      <c r="K41" s="4">
        <v>0.81692573402417967</v>
      </c>
      <c r="L41" s="4"/>
      <c r="M41" s="4"/>
      <c r="N41" s="2"/>
      <c r="O41" s="2"/>
      <c r="P41" s="2"/>
      <c r="Q41" s="2"/>
    </row>
    <row r="42" spans="1:17" x14ac:dyDescent="0.3">
      <c r="D42" s="1"/>
      <c r="E42" s="1"/>
      <c r="F42" s="2"/>
      <c r="G42" s="2">
        <v>1570</v>
      </c>
      <c r="H42" s="2"/>
      <c r="I42" s="2"/>
      <c r="J42" s="2"/>
      <c r="K42" s="4">
        <v>0.72884283246977544</v>
      </c>
      <c r="L42" s="4"/>
      <c r="M42" s="4"/>
      <c r="N42" s="2"/>
      <c r="O42" s="2"/>
      <c r="P42" s="2"/>
      <c r="Q42" s="2"/>
    </row>
    <row r="43" spans="1:17" x14ac:dyDescent="0.3">
      <c r="D43" s="1"/>
      <c r="E43" s="1"/>
      <c r="F43" s="2"/>
      <c r="G43" s="2"/>
      <c r="H43" s="2"/>
      <c r="I43" s="2"/>
      <c r="J43" s="2"/>
      <c r="K43" s="4"/>
      <c r="L43" s="4"/>
      <c r="M43" s="4"/>
      <c r="N43" s="2"/>
      <c r="O43" s="2"/>
      <c r="P43" s="2"/>
      <c r="Q43" s="2"/>
    </row>
    <row r="44" spans="1:17" x14ac:dyDescent="0.3">
      <c r="A44" t="s">
        <v>18</v>
      </c>
      <c r="B44" t="str">
        <f>'[1]Carbaryl Phase II Decon'!A55</f>
        <v>Sterilex® Ultrakleen liquid-vinyl</v>
      </c>
      <c r="C44" t="s">
        <v>16</v>
      </c>
      <c r="D44" s="1">
        <v>2910</v>
      </c>
      <c r="E44" s="1">
        <v>2910</v>
      </c>
      <c r="F44" s="2">
        <v>0</v>
      </c>
      <c r="G44" s="2">
        <v>356</v>
      </c>
      <c r="H44" s="2">
        <v>714.33333333333337</v>
      </c>
      <c r="I44" s="2">
        <v>372.75237535572239</v>
      </c>
      <c r="J44" s="2"/>
      <c r="K44" s="4">
        <v>0.87766323024054982</v>
      </c>
      <c r="L44" s="4">
        <v>0.75452462772050399</v>
      </c>
      <c r="M44" s="4">
        <v>0.12809359977859877</v>
      </c>
      <c r="N44" s="2">
        <v>145.5</v>
      </c>
      <c r="O44" s="2">
        <v>0</v>
      </c>
      <c r="P44" s="2">
        <v>35.716666666666669</v>
      </c>
      <c r="Q44" s="2">
        <v>18.637618767786119</v>
      </c>
    </row>
    <row r="45" spans="1:17" x14ac:dyDescent="0.3">
      <c r="D45" s="1">
        <v>2910</v>
      </c>
      <c r="E45" s="1"/>
      <c r="F45" s="2"/>
      <c r="G45" s="2">
        <v>687</v>
      </c>
      <c r="H45" s="2"/>
      <c r="I45" s="2"/>
      <c r="J45" s="2"/>
      <c r="K45" s="4">
        <v>0.76391752577319583</v>
      </c>
      <c r="L45" s="4"/>
      <c r="M45" s="4"/>
      <c r="N45" s="2"/>
      <c r="O45" s="2"/>
      <c r="P45" s="2"/>
      <c r="Q45" s="2"/>
    </row>
    <row r="46" spans="1:17" x14ac:dyDescent="0.3">
      <c r="D46" s="1"/>
      <c r="E46" s="1"/>
      <c r="F46" s="2"/>
      <c r="G46" s="2">
        <v>1100</v>
      </c>
      <c r="H46" s="2"/>
      <c r="I46" s="2"/>
      <c r="J46" s="2"/>
      <c r="K46" s="4">
        <v>0.62199312714776633</v>
      </c>
      <c r="L46" s="4"/>
      <c r="M46" s="4"/>
      <c r="N46" s="2"/>
      <c r="O46" s="2"/>
      <c r="P46" s="2"/>
      <c r="Q46" s="2"/>
    </row>
    <row r="47" spans="1:17" x14ac:dyDescent="0.3">
      <c r="D47" s="1"/>
      <c r="E47" s="1"/>
      <c r="F47" s="2"/>
      <c r="G47" s="2"/>
      <c r="H47" s="2"/>
      <c r="I47" s="2"/>
      <c r="J47" s="2"/>
      <c r="K47" s="4"/>
      <c r="L47" s="4"/>
      <c r="M47" s="4"/>
      <c r="N47" s="2"/>
      <c r="O47" s="2"/>
      <c r="P47" s="2"/>
      <c r="Q47" s="2"/>
    </row>
    <row r="48" spans="1:17" x14ac:dyDescent="0.3">
      <c r="C48" t="s">
        <v>17</v>
      </c>
      <c r="D48" s="1">
        <v>2910</v>
      </c>
      <c r="E48" s="1">
        <v>2910</v>
      </c>
      <c r="F48" s="2">
        <v>0</v>
      </c>
      <c r="G48" s="2">
        <v>90.600000000000009</v>
      </c>
      <c r="H48" s="2">
        <v>66.866666666666674</v>
      </c>
      <c r="I48" s="2">
        <v>38.032267002288108</v>
      </c>
      <c r="J48" s="2"/>
      <c r="K48" s="4">
        <v>0.96886597938144337</v>
      </c>
      <c r="L48" s="4">
        <v>0.9770217640320733</v>
      </c>
      <c r="M48" s="4">
        <v>1.3069507560923751E-2</v>
      </c>
      <c r="N48" s="2">
        <v>145.5</v>
      </c>
      <c r="O48" s="2">
        <v>0</v>
      </c>
      <c r="P48" s="2">
        <v>3.3433333333333342</v>
      </c>
      <c r="Q48" s="2">
        <v>1.9016133501144055</v>
      </c>
    </row>
    <row r="49" spans="1:17" x14ac:dyDescent="0.3">
      <c r="D49" s="1">
        <v>2910</v>
      </c>
      <c r="E49" s="1"/>
      <c r="F49" s="2"/>
      <c r="G49" s="2">
        <v>23</v>
      </c>
      <c r="H49" s="2"/>
      <c r="I49" s="2"/>
      <c r="J49" s="2"/>
      <c r="K49" s="4">
        <v>0.99209621993127151</v>
      </c>
      <c r="L49" s="4"/>
      <c r="M49" s="4"/>
      <c r="N49" s="2"/>
      <c r="O49" s="2"/>
      <c r="P49" s="2"/>
      <c r="Q49" s="2"/>
    </row>
    <row r="50" spans="1:17" x14ac:dyDescent="0.3">
      <c r="D50" s="1"/>
      <c r="E50" s="1"/>
      <c r="F50" s="2"/>
      <c r="G50" s="2">
        <v>87</v>
      </c>
      <c r="H50" s="2"/>
      <c r="I50" s="2"/>
      <c r="J50" s="2"/>
      <c r="K50" s="4">
        <v>0.97010309278350515</v>
      </c>
      <c r="L50" s="4"/>
      <c r="M50" s="4"/>
      <c r="N50" s="2"/>
      <c r="O50" s="2"/>
      <c r="P50" s="2"/>
      <c r="Q50" s="2"/>
    </row>
    <row r="51" spans="1:17" x14ac:dyDescent="0.3">
      <c r="D51" s="1"/>
      <c r="E51" s="1"/>
      <c r="F51" s="2"/>
      <c r="G51" s="2"/>
      <c r="H51" s="2"/>
      <c r="I51" s="2"/>
      <c r="J51" s="2"/>
      <c r="K51" s="4"/>
      <c r="L51" s="4"/>
      <c r="M51" s="4"/>
      <c r="N51" s="2"/>
      <c r="O51" s="2"/>
      <c r="P51" s="2"/>
      <c r="Q51" s="2"/>
    </row>
    <row r="52" spans="1:17" x14ac:dyDescent="0.3">
      <c r="A52" t="s">
        <v>18</v>
      </c>
      <c r="B52" t="str">
        <f>'[1]Carbaryl Phase II Decon'!A65</f>
        <v>Bleach liquid-steel</v>
      </c>
      <c r="C52" t="s">
        <v>16</v>
      </c>
      <c r="D52" s="1">
        <v>6310</v>
      </c>
      <c r="E52" s="1">
        <v>6410</v>
      </c>
      <c r="F52" s="2">
        <v>141.42135623730886</v>
      </c>
      <c r="G52" s="2">
        <v>3070</v>
      </c>
      <c r="H52" s="2">
        <v>3166.6666666666665</v>
      </c>
      <c r="I52" s="2">
        <v>393.99661589071292</v>
      </c>
      <c r="J52" s="2"/>
      <c r="K52" s="4">
        <v>0.52106084243369732</v>
      </c>
      <c r="L52" s="4">
        <v>0.50598023920956836</v>
      </c>
      <c r="M52" s="4">
        <v>6.2424809546999159E-2</v>
      </c>
      <c r="N52" s="2">
        <v>320.5</v>
      </c>
      <c r="O52" s="2">
        <v>7.0710678118654435</v>
      </c>
      <c r="P52" s="2">
        <v>158.33333333333331</v>
      </c>
      <c r="Q52" s="2">
        <v>19.699830794535647</v>
      </c>
    </row>
    <row r="53" spans="1:17" x14ac:dyDescent="0.3">
      <c r="D53" s="1">
        <v>6509.9999999999991</v>
      </c>
      <c r="E53" s="1"/>
      <c r="F53" s="2"/>
      <c r="G53" s="2">
        <v>3600</v>
      </c>
      <c r="H53" s="2"/>
      <c r="I53" s="2"/>
      <c r="J53" s="2"/>
      <c r="K53" s="4">
        <v>0.43837753510140404</v>
      </c>
      <c r="L53" s="4"/>
      <c r="M53" s="4"/>
      <c r="N53" s="2"/>
      <c r="O53" s="2"/>
      <c r="P53" s="2"/>
      <c r="Q53" s="2"/>
    </row>
    <row r="54" spans="1:17" x14ac:dyDescent="0.3">
      <c r="D54" s="1"/>
      <c r="E54" s="1"/>
      <c r="F54" s="2"/>
      <c r="G54" s="2">
        <v>2830</v>
      </c>
      <c r="H54" s="2"/>
      <c r="I54" s="2"/>
      <c r="J54" s="2"/>
      <c r="K54" s="4">
        <v>0.55850234009360378</v>
      </c>
      <c r="L54" s="4"/>
      <c r="M54" s="4"/>
      <c r="N54" s="2"/>
      <c r="O54" s="2"/>
      <c r="P54" s="2"/>
      <c r="Q54" s="2"/>
    </row>
    <row r="55" spans="1:17" x14ac:dyDescent="0.3">
      <c r="D55" s="1"/>
      <c r="E55" s="1"/>
      <c r="F55" s="2"/>
      <c r="G55" s="2"/>
      <c r="H55" s="2"/>
      <c r="I55" s="2"/>
      <c r="J55" s="2"/>
      <c r="K55" s="4"/>
      <c r="L55" s="4"/>
      <c r="M55" s="4"/>
      <c r="N55" s="2"/>
      <c r="O55" s="2"/>
      <c r="P55" s="2"/>
      <c r="Q55" s="2"/>
    </row>
    <row r="56" spans="1:17" x14ac:dyDescent="0.3">
      <c r="C56" t="s">
        <v>17</v>
      </c>
      <c r="D56" s="1">
        <v>6310</v>
      </c>
      <c r="E56" s="1">
        <v>6410</v>
      </c>
      <c r="F56" s="2">
        <v>141.42135623730886</v>
      </c>
      <c r="G56" s="2">
        <v>2420</v>
      </c>
      <c r="H56" s="2">
        <v>1933.3333333333333</v>
      </c>
      <c r="I56" s="2">
        <v>421.9399641339192</v>
      </c>
      <c r="J56" s="2"/>
      <c r="K56" s="4">
        <v>0.62246489859594378</v>
      </c>
      <c r="L56" s="4">
        <v>0.69838793551742073</v>
      </c>
      <c r="M56" s="4">
        <v>6.6160760364228396E-2</v>
      </c>
      <c r="N56" s="2">
        <v>320.5</v>
      </c>
      <c r="O56" s="2">
        <v>7.0710678118654435</v>
      </c>
      <c r="P56" s="2">
        <v>96.666666666666657</v>
      </c>
      <c r="Q56" s="2">
        <v>21.096998206695961</v>
      </c>
    </row>
    <row r="57" spans="1:17" x14ac:dyDescent="0.3">
      <c r="D57" s="1">
        <v>6509.9999999999991</v>
      </c>
      <c r="E57" s="1"/>
      <c r="F57" s="2"/>
      <c r="G57" s="2">
        <v>1710</v>
      </c>
      <c r="H57" s="2"/>
      <c r="I57" s="2"/>
      <c r="J57" s="2"/>
      <c r="K57" s="4">
        <v>0.73322932917316697</v>
      </c>
      <c r="L57" s="4"/>
      <c r="M57" s="4"/>
      <c r="N57" s="2"/>
      <c r="O57" s="2"/>
      <c r="P57" s="2"/>
      <c r="Q57" s="2"/>
    </row>
    <row r="58" spans="1:17" x14ac:dyDescent="0.3">
      <c r="D58" s="1"/>
      <c r="E58" s="1"/>
      <c r="F58" s="2"/>
      <c r="G58" s="2">
        <v>1670</v>
      </c>
      <c r="H58" s="2"/>
      <c r="I58" s="2"/>
      <c r="J58" s="2"/>
      <c r="K58" s="4">
        <v>0.73946957878315134</v>
      </c>
      <c r="L58" s="4"/>
      <c r="M58" s="4"/>
      <c r="N58" s="2"/>
      <c r="O58" s="2"/>
      <c r="P58" s="2"/>
      <c r="Q58" s="2"/>
    </row>
    <row r="59" spans="1:17" x14ac:dyDescent="0.3">
      <c r="D59" s="1"/>
      <c r="E59" s="1"/>
      <c r="F59" s="2"/>
      <c r="G59" s="2"/>
      <c r="H59" s="2"/>
      <c r="I59" s="2"/>
      <c r="J59" s="2"/>
      <c r="K59" s="4"/>
      <c r="L59" s="4"/>
      <c r="M59" s="4"/>
      <c r="N59" s="2"/>
      <c r="O59" s="2"/>
      <c r="P59" s="2"/>
      <c r="Q59" s="2"/>
    </row>
    <row r="60" spans="1:17" x14ac:dyDescent="0.3">
      <c r="A60" t="s">
        <v>18</v>
      </c>
      <c r="B60" t="str">
        <f>'[1]Carbaryl Phase II Decon'!A75</f>
        <v>Bleach liquid-plywood</v>
      </c>
      <c r="C60" t="s">
        <v>16</v>
      </c>
      <c r="D60" s="1">
        <v>4790</v>
      </c>
      <c r="E60" s="1">
        <v>4475</v>
      </c>
      <c r="F60" s="2">
        <v>445.47727214752496</v>
      </c>
      <c r="G60" s="2">
        <v>3190</v>
      </c>
      <c r="H60" s="2">
        <v>2820</v>
      </c>
      <c r="I60" s="2">
        <v>820.18290643002308</v>
      </c>
      <c r="J60" s="2"/>
      <c r="K60" s="4">
        <v>0.28715083798882679</v>
      </c>
      <c r="L60" s="4">
        <v>0.36983240223463687</v>
      </c>
      <c r="M60" s="4">
        <v>0.19371952431368133</v>
      </c>
      <c r="N60" s="2">
        <v>223.75</v>
      </c>
      <c r="O60" s="2">
        <v>22.273863607376246</v>
      </c>
      <c r="P60" s="2">
        <v>141</v>
      </c>
      <c r="Q60" s="2">
        <v>41.009145321501158</v>
      </c>
    </row>
    <row r="61" spans="1:17" x14ac:dyDescent="0.3">
      <c r="D61" s="1">
        <v>4160</v>
      </c>
      <c r="E61" s="1"/>
      <c r="F61" s="2"/>
      <c r="G61" s="2">
        <v>1880</v>
      </c>
      <c r="H61" s="2"/>
      <c r="I61" s="2"/>
      <c r="J61" s="2"/>
      <c r="K61" s="4">
        <v>0.57988826815642458</v>
      </c>
      <c r="L61" s="4"/>
      <c r="M61" s="4"/>
      <c r="N61" s="2"/>
      <c r="O61" s="2"/>
      <c r="P61" s="2"/>
      <c r="Q61" s="2"/>
    </row>
    <row r="62" spans="1:17" x14ac:dyDescent="0.3">
      <c r="D62" s="1"/>
      <c r="E62" s="1"/>
      <c r="F62" s="2"/>
      <c r="G62" s="2">
        <v>3390</v>
      </c>
      <c r="H62" s="2"/>
      <c r="I62" s="2"/>
      <c r="J62" s="2"/>
      <c r="K62" s="4">
        <v>0.24245810055865921</v>
      </c>
      <c r="L62" s="4"/>
      <c r="M62" s="4"/>
      <c r="N62" s="2"/>
      <c r="O62" s="2"/>
      <c r="P62" s="2"/>
      <c r="Q62" s="2"/>
    </row>
    <row r="63" spans="1:17" x14ac:dyDescent="0.3">
      <c r="D63" s="1"/>
      <c r="E63" s="1"/>
      <c r="F63" s="2"/>
      <c r="G63" s="2"/>
      <c r="H63" s="2"/>
      <c r="I63" s="2"/>
      <c r="J63" s="2"/>
      <c r="K63" s="4"/>
      <c r="L63" s="4"/>
      <c r="M63" s="4"/>
      <c r="N63" s="2"/>
      <c r="O63" s="2"/>
      <c r="P63" s="2"/>
      <c r="Q63" s="2"/>
    </row>
    <row r="64" spans="1:17" x14ac:dyDescent="0.3">
      <c r="C64" t="s">
        <v>17</v>
      </c>
      <c r="D64" s="1">
        <v>4790</v>
      </c>
      <c r="E64" s="1">
        <v>4475</v>
      </c>
      <c r="F64" s="2">
        <v>445.47727214752496</v>
      </c>
      <c r="G64" s="2">
        <v>1980</v>
      </c>
      <c r="H64" s="2">
        <v>2053.3333333333335</v>
      </c>
      <c r="I64" s="2">
        <v>454.45938579078</v>
      </c>
      <c r="J64" s="2"/>
      <c r="K64" s="4">
        <v>0.5575418994413408</v>
      </c>
      <c r="L64" s="4">
        <v>0.5411545623836127</v>
      </c>
      <c r="M64" s="4">
        <v>0.11135463136765228</v>
      </c>
      <c r="N64" s="2">
        <v>223.75</v>
      </c>
      <c r="O64" s="2">
        <v>22.273863607376246</v>
      </c>
      <c r="P64" s="2">
        <v>102.66666666666667</v>
      </c>
      <c r="Q64" s="2">
        <v>22.722969289539002</v>
      </c>
    </row>
    <row r="65" spans="1:17" x14ac:dyDescent="0.3">
      <c r="D65" s="1">
        <v>4160</v>
      </c>
      <c r="E65" s="1"/>
      <c r="F65" s="2"/>
      <c r="G65" s="2">
        <v>1640</v>
      </c>
      <c r="H65" s="2"/>
      <c r="I65" s="2"/>
      <c r="J65" s="2"/>
      <c r="K65" s="4">
        <v>0.63351955307262575</v>
      </c>
      <c r="L65" s="4"/>
      <c r="M65" s="4"/>
      <c r="N65" s="2"/>
      <c r="O65" s="2"/>
      <c r="P65" s="2"/>
      <c r="Q65" s="2"/>
    </row>
    <row r="66" spans="1:17" x14ac:dyDescent="0.3">
      <c r="D66" s="1"/>
      <c r="E66" s="1"/>
      <c r="F66" s="2"/>
      <c r="G66" s="2">
        <v>2540</v>
      </c>
      <c r="H66" s="2"/>
      <c r="I66" s="2"/>
      <c r="J66" s="2"/>
      <c r="K66" s="4">
        <v>0.4324022346368715</v>
      </c>
      <c r="L66" s="4"/>
      <c r="M66" s="4"/>
      <c r="N66" s="2"/>
      <c r="O66" s="2"/>
      <c r="P66" s="2"/>
      <c r="Q66" s="2"/>
    </row>
    <row r="67" spans="1:17" x14ac:dyDescent="0.3">
      <c r="D67" s="1"/>
      <c r="E67" s="1"/>
      <c r="F67" s="2"/>
      <c r="G67" s="2"/>
      <c r="H67" s="2"/>
      <c r="I67" s="2"/>
      <c r="J67" s="2"/>
      <c r="K67" s="4"/>
      <c r="L67" s="4"/>
      <c r="M67" s="4"/>
      <c r="N67" s="2"/>
      <c r="O67" s="2"/>
      <c r="P67" s="2"/>
      <c r="Q67" s="2"/>
    </row>
    <row r="68" spans="1:17" x14ac:dyDescent="0.3">
      <c r="A68" t="s">
        <v>18</v>
      </c>
      <c r="B68" t="str">
        <f>'[1]Carbaryl Phase II Decon'!A85</f>
        <v>Bleach liquid-vinyl</v>
      </c>
      <c r="C68" t="s">
        <v>16</v>
      </c>
      <c r="D68" s="1">
        <v>5380</v>
      </c>
      <c r="E68" s="1">
        <v>4620</v>
      </c>
      <c r="F68" s="2">
        <v>1074.8023074035523</v>
      </c>
      <c r="G68" s="2">
        <v>1870</v>
      </c>
      <c r="H68" s="2">
        <v>2433.3333333333335</v>
      </c>
      <c r="I68" s="2">
        <v>490.9514572066509</v>
      </c>
      <c r="J68" s="2"/>
      <c r="K68" s="4">
        <v>0.59523809523809523</v>
      </c>
      <c r="L68" s="4">
        <v>0.47330447330447334</v>
      </c>
      <c r="M68" s="4">
        <v>0.16219261346417976</v>
      </c>
      <c r="N68" s="2">
        <v>231</v>
      </c>
      <c r="O68" s="2">
        <v>53.740115370177612</v>
      </c>
      <c r="P68" s="2">
        <v>121.66666666666667</v>
      </c>
      <c r="Q68" s="2">
        <v>24.547572860332544</v>
      </c>
    </row>
    <row r="69" spans="1:17" x14ac:dyDescent="0.3">
      <c r="D69" s="1">
        <v>3860</v>
      </c>
      <c r="E69" s="1"/>
      <c r="F69" s="2"/>
      <c r="G69" s="2">
        <v>2770</v>
      </c>
      <c r="H69" s="2"/>
      <c r="I69" s="2"/>
      <c r="J69" s="2"/>
      <c r="K69" s="4">
        <v>0.40043290043290042</v>
      </c>
      <c r="L69" s="4"/>
      <c r="M69" s="4"/>
      <c r="N69" s="2"/>
      <c r="O69" s="2"/>
      <c r="P69" s="2"/>
      <c r="Q69" s="2"/>
    </row>
    <row r="70" spans="1:17" x14ac:dyDescent="0.3">
      <c r="D70" s="1"/>
      <c r="E70" s="1"/>
      <c r="F70" s="2"/>
      <c r="G70" s="2">
        <v>2660</v>
      </c>
      <c r="H70" s="2"/>
      <c r="I70" s="2"/>
      <c r="J70" s="2"/>
      <c r="K70" s="4">
        <v>0.42424242424242425</v>
      </c>
      <c r="L70" s="4"/>
      <c r="M70" s="4"/>
      <c r="N70" s="2"/>
      <c r="O70" s="2"/>
      <c r="P70" s="2"/>
      <c r="Q70" s="2"/>
    </row>
    <row r="71" spans="1:17" x14ac:dyDescent="0.3">
      <c r="D71" s="1"/>
      <c r="E71" s="1"/>
      <c r="F71" s="2"/>
      <c r="G71" s="2"/>
      <c r="H71" s="2"/>
      <c r="I71" s="2"/>
      <c r="J71" s="2"/>
      <c r="K71" s="4"/>
      <c r="L71" s="4"/>
      <c r="M71" s="4"/>
      <c r="N71" s="2"/>
      <c r="O71" s="2"/>
      <c r="P71" s="2"/>
      <c r="Q71" s="2"/>
    </row>
    <row r="72" spans="1:17" x14ac:dyDescent="0.3">
      <c r="C72" t="s">
        <v>17</v>
      </c>
      <c r="D72" s="1">
        <v>5380</v>
      </c>
      <c r="E72" s="1">
        <v>4620</v>
      </c>
      <c r="F72" s="2">
        <v>1074.8023074035523</v>
      </c>
      <c r="G72" s="2">
        <v>2180</v>
      </c>
      <c r="H72" s="2">
        <v>2133.3333333333335</v>
      </c>
      <c r="I72" s="2">
        <v>551.48284953689449</v>
      </c>
      <c r="J72" s="2"/>
      <c r="K72" s="4">
        <v>0.52813852813852813</v>
      </c>
      <c r="L72" s="4">
        <v>0.53823953823953818</v>
      </c>
      <c r="M72" s="4">
        <v>0.16058917312272333</v>
      </c>
      <c r="N72" s="2">
        <v>231</v>
      </c>
      <c r="O72" s="2">
        <v>53.740115370177612</v>
      </c>
      <c r="P72" s="2">
        <v>106.66666666666667</v>
      </c>
      <c r="Q72" s="2">
        <v>27.574142476844724</v>
      </c>
    </row>
    <row r="73" spans="1:17" x14ac:dyDescent="0.3">
      <c r="D73" s="1">
        <v>3860</v>
      </c>
      <c r="E73" s="1"/>
      <c r="F73" s="2"/>
      <c r="G73" s="2">
        <v>2660</v>
      </c>
      <c r="H73" s="2"/>
      <c r="I73" s="2"/>
      <c r="J73" s="2"/>
      <c r="K73" s="4">
        <v>0.42424242424242425</v>
      </c>
      <c r="L73" s="4"/>
      <c r="M73" s="4"/>
      <c r="N73" s="2"/>
      <c r="O73" s="2"/>
      <c r="P73" s="2"/>
      <c r="Q73" s="2"/>
    </row>
    <row r="74" spans="1:17" x14ac:dyDescent="0.3">
      <c r="D74" s="1"/>
      <c r="E74" s="1"/>
      <c r="F74" s="2"/>
      <c r="G74" s="2">
        <v>1560</v>
      </c>
      <c r="H74" s="2"/>
      <c r="I74" s="2"/>
      <c r="J74" s="2"/>
      <c r="K74" s="4">
        <v>0.66233766233766234</v>
      </c>
      <c r="L74" s="4"/>
      <c r="M74" s="4"/>
      <c r="N74" s="2"/>
      <c r="O74" s="2"/>
      <c r="P74" s="2"/>
      <c r="Q74" s="2"/>
    </row>
  </sheetData>
  <mergeCells count="2">
    <mergeCell ref="N1:O1"/>
    <mergeCell ref="P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3F92-4EDE-4BBD-8EEA-B312CF58D54A}">
  <dimension ref="A1:Q50"/>
  <sheetViews>
    <sheetView workbookViewId="0">
      <selection activeCell="J1" sqref="J1:J1048576"/>
    </sheetView>
  </sheetViews>
  <sheetFormatPr defaultRowHeight="14.4" x14ac:dyDescent="0.3"/>
  <cols>
    <col min="1" max="1" width="7" bestFit="1" customWidth="1"/>
    <col min="2" max="2" width="19.5546875" bestFit="1" customWidth="1"/>
    <col min="3" max="3" width="12.33203125" bestFit="1" customWidth="1"/>
  </cols>
  <sheetData>
    <row r="1" spans="1:17" x14ac:dyDescent="0.3">
      <c r="D1" t="s">
        <v>0</v>
      </c>
      <c r="E1" t="s">
        <v>1</v>
      </c>
      <c r="F1" t="s">
        <v>2</v>
      </c>
      <c r="G1" t="s">
        <v>3</v>
      </c>
      <c r="H1" t="s">
        <v>1</v>
      </c>
      <c r="I1" t="s">
        <v>2</v>
      </c>
      <c r="N1" t="s">
        <v>4</v>
      </c>
      <c r="P1" t="s">
        <v>3</v>
      </c>
    </row>
    <row r="2" spans="1:17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  <c r="G2" t="s">
        <v>8</v>
      </c>
      <c r="H2" t="s">
        <v>9</v>
      </c>
      <c r="K2" t="s">
        <v>10</v>
      </c>
      <c r="L2" t="s">
        <v>11</v>
      </c>
      <c r="M2" t="s">
        <v>2</v>
      </c>
      <c r="N2" t="s">
        <v>1</v>
      </c>
      <c r="O2" t="s">
        <v>2</v>
      </c>
      <c r="P2" t="s">
        <v>1</v>
      </c>
      <c r="Q2" t="s">
        <v>2</v>
      </c>
    </row>
    <row r="3" spans="1:17" x14ac:dyDescent="0.3"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N3" t="s">
        <v>13</v>
      </c>
      <c r="O3" t="s">
        <v>14</v>
      </c>
      <c r="P3" t="s">
        <v>14</v>
      </c>
      <c r="Q3" t="s">
        <v>14</v>
      </c>
    </row>
    <row r="4" spans="1:17" x14ac:dyDescent="0.3">
      <c r="A4" t="s">
        <v>20</v>
      </c>
      <c r="B4" s="5" t="s">
        <v>25</v>
      </c>
      <c r="C4" t="s">
        <v>16</v>
      </c>
      <c r="D4" s="2">
        <v>141.19999999999999</v>
      </c>
      <c r="E4" s="2">
        <v>184.6</v>
      </c>
      <c r="F4" s="2">
        <v>61.376868606992403</v>
      </c>
      <c r="G4" s="2">
        <v>1</v>
      </c>
      <c r="H4" s="2">
        <v>1</v>
      </c>
      <c r="I4" s="2">
        <v>0</v>
      </c>
      <c r="J4" s="2"/>
      <c r="K4" s="6">
        <v>0.99458288190682553</v>
      </c>
      <c r="L4" s="6">
        <v>0.99458288190682553</v>
      </c>
      <c r="M4" s="6">
        <v>1.8011145473094826E-3</v>
      </c>
      <c r="N4" s="2">
        <v>9.23</v>
      </c>
      <c r="O4" s="2">
        <v>3.0688434303496201</v>
      </c>
      <c r="P4" s="2">
        <v>0.05</v>
      </c>
      <c r="Q4" s="2">
        <v>0</v>
      </c>
    </row>
    <row r="5" spans="1:17" x14ac:dyDescent="0.3">
      <c r="D5" s="2">
        <v>228</v>
      </c>
      <c r="E5" s="2"/>
      <c r="F5" s="2"/>
      <c r="G5" s="2">
        <v>1</v>
      </c>
      <c r="H5" s="2"/>
      <c r="I5" s="2"/>
      <c r="J5" s="2"/>
      <c r="K5" s="6">
        <v>0.99458288190682553</v>
      </c>
      <c r="L5" s="6"/>
      <c r="M5" s="6"/>
      <c r="N5" s="2"/>
      <c r="O5" s="2"/>
      <c r="P5" s="2"/>
      <c r="Q5" s="2"/>
    </row>
    <row r="6" spans="1:17" x14ac:dyDescent="0.3">
      <c r="D6" s="2"/>
      <c r="E6" s="2"/>
      <c r="F6" s="2"/>
      <c r="G6" s="2">
        <v>1</v>
      </c>
      <c r="H6" s="2"/>
      <c r="I6" s="2"/>
      <c r="J6" s="2"/>
      <c r="K6" s="6">
        <v>0.99458288190682553</v>
      </c>
      <c r="L6" s="6"/>
      <c r="M6" s="6"/>
      <c r="N6" s="2"/>
      <c r="O6" s="2"/>
      <c r="P6" s="2"/>
      <c r="Q6" s="2"/>
    </row>
    <row r="7" spans="1:17" x14ac:dyDescent="0.3">
      <c r="D7" s="2"/>
      <c r="E7" s="2"/>
      <c r="F7" s="2"/>
      <c r="G7" s="2"/>
      <c r="H7" s="2"/>
      <c r="I7" s="2"/>
      <c r="J7" s="2"/>
      <c r="K7" s="6"/>
      <c r="L7" s="6"/>
      <c r="M7" s="6"/>
      <c r="N7" s="2"/>
      <c r="O7" s="2"/>
      <c r="P7" s="2"/>
      <c r="Q7" s="2"/>
    </row>
    <row r="8" spans="1:17" x14ac:dyDescent="0.3">
      <c r="C8" t="s">
        <v>17</v>
      </c>
      <c r="D8" s="2">
        <v>141.19999999999999</v>
      </c>
      <c r="E8" s="2">
        <v>184.6</v>
      </c>
      <c r="F8" s="2">
        <v>61.376868606992403</v>
      </c>
      <c r="G8" s="2">
        <v>1</v>
      </c>
      <c r="H8" s="2">
        <v>1</v>
      </c>
      <c r="I8" s="2">
        <v>0</v>
      </c>
      <c r="J8" s="2"/>
      <c r="K8" s="6">
        <v>0.99458288190682553</v>
      </c>
      <c r="L8" s="6">
        <v>0.99458288190682553</v>
      </c>
      <c r="M8" s="6">
        <v>1.8011145473094826E-3</v>
      </c>
      <c r="N8" s="2">
        <v>9.23</v>
      </c>
      <c r="O8" s="2">
        <v>3.0688434303496201</v>
      </c>
      <c r="P8" s="2">
        <v>0.05</v>
      </c>
      <c r="Q8" s="2">
        <v>0</v>
      </c>
    </row>
    <row r="9" spans="1:17" x14ac:dyDescent="0.3">
      <c r="D9" s="2">
        <v>228</v>
      </c>
      <c r="E9" s="2"/>
      <c r="F9" s="2"/>
      <c r="G9" s="2">
        <v>1</v>
      </c>
      <c r="H9" s="2"/>
      <c r="I9" s="2"/>
      <c r="J9" s="2"/>
      <c r="K9" s="6">
        <v>0.99458288190682553</v>
      </c>
      <c r="L9" s="6"/>
      <c r="M9" s="6"/>
      <c r="N9" s="2"/>
      <c r="O9" s="2"/>
      <c r="P9" s="2"/>
      <c r="Q9" s="2"/>
    </row>
    <row r="10" spans="1:17" x14ac:dyDescent="0.3">
      <c r="D10" s="2"/>
      <c r="E10" s="2"/>
      <c r="F10" s="2"/>
      <c r="G10" s="2">
        <v>1</v>
      </c>
      <c r="H10" s="2"/>
      <c r="I10" s="2"/>
      <c r="J10" s="2"/>
      <c r="K10" s="6">
        <v>0.99458288190682553</v>
      </c>
      <c r="L10" s="6"/>
      <c r="M10" s="6"/>
      <c r="N10" s="2"/>
      <c r="O10" s="2"/>
      <c r="P10" s="2"/>
      <c r="Q10" s="2"/>
    </row>
    <row r="11" spans="1:17" x14ac:dyDescent="0.3">
      <c r="D11" s="2"/>
      <c r="E11" s="2"/>
      <c r="F11" s="2"/>
      <c r="G11" s="2"/>
      <c r="H11" s="2"/>
      <c r="I11" s="2"/>
      <c r="J11" s="2"/>
      <c r="K11" s="6"/>
      <c r="L11" s="6"/>
      <c r="M11" s="6"/>
      <c r="N11" s="2"/>
      <c r="O11" s="2"/>
      <c r="P11" s="2"/>
      <c r="Q11" s="2"/>
    </row>
    <row r="12" spans="1:17" x14ac:dyDescent="0.3">
      <c r="A12" t="s">
        <v>20</v>
      </c>
      <c r="B12" s="5" t="s">
        <v>24</v>
      </c>
      <c r="C12" t="s">
        <v>16</v>
      </c>
      <c r="D12" s="2">
        <v>168</v>
      </c>
      <c r="E12" s="2">
        <v>202</v>
      </c>
      <c r="F12" s="2">
        <v>48.083261120685229</v>
      </c>
      <c r="G12" s="2">
        <v>1</v>
      </c>
      <c r="H12" s="2">
        <v>1.3999999999999997</v>
      </c>
      <c r="I12" s="2">
        <v>0.4000000000000013</v>
      </c>
      <c r="J12" s="2"/>
      <c r="K12" s="6">
        <v>0.99504950495049505</v>
      </c>
      <c r="L12" s="6">
        <v>0.99306930693069306</v>
      </c>
      <c r="M12" s="6">
        <v>2.5773771026514447E-3</v>
      </c>
      <c r="N12" s="2">
        <v>10.1</v>
      </c>
      <c r="O12" s="2">
        <v>2.4041630560342613</v>
      </c>
      <c r="P12" s="2">
        <v>6.9999999999999979E-2</v>
      </c>
      <c r="Q12" s="2">
        <v>2.0000000000000063E-2</v>
      </c>
    </row>
    <row r="13" spans="1:17" x14ac:dyDescent="0.3">
      <c r="D13" s="2">
        <v>236</v>
      </c>
      <c r="E13" s="2"/>
      <c r="F13" s="2"/>
      <c r="G13" s="2">
        <v>1.8</v>
      </c>
      <c r="H13" s="2"/>
      <c r="I13" s="2"/>
      <c r="J13" s="2"/>
      <c r="K13" s="6">
        <v>0.99108910891089108</v>
      </c>
      <c r="L13" s="6"/>
      <c r="M13" s="6"/>
      <c r="N13" s="2"/>
      <c r="O13" s="2"/>
      <c r="P13" s="2"/>
      <c r="Q13" s="2"/>
    </row>
    <row r="14" spans="1:17" x14ac:dyDescent="0.3">
      <c r="D14" s="2"/>
      <c r="E14" s="2"/>
      <c r="F14" s="2"/>
      <c r="G14" s="2">
        <v>1.4</v>
      </c>
      <c r="H14" s="2"/>
      <c r="I14" s="2"/>
      <c r="J14" s="2"/>
      <c r="K14" s="6">
        <v>0.99306930693069306</v>
      </c>
      <c r="L14" s="6"/>
      <c r="M14" s="6"/>
      <c r="N14" s="2"/>
      <c r="O14" s="2"/>
      <c r="P14" s="2"/>
      <c r="Q14" s="2"/>
    </row>
    <row r="15" spans="1:17" x14ac:dyDescent="0.3">
      <c r="D15" s="2"/>
      <c r="E15" s="2"/>
      <c r="F15" s="2"/>
      <c r="G15" s="2"/>
      <c r="H15" s="2"/>
      <c r="I15" s="2"/>
      <c r="J15" s="2"/>
      <c r="K15" s="6"/>
      <c r="L15" s="6"/>
      <c r="M15" s="6"/>
      <c r="N15" s="2"/>
      <c r="O15" s="2"/>
      <c r="P15" s="2"/>
      <c r="Q15" s="2"/>
    </row>
    <row r="16" spans="1:17" x14ac:dyDescent="0.3">
      <c r="C16" t="s">
        <v>17</v>
      </c>
      <c r="D16" s="2">
        <v>168</v>
      </c>
      <c r="E16" s="2">
        <v>202</v>
      </c>
      <c r="F16" s="2">
        <v>48.083261120685229</v>
      </c>
      <c r="G16" s="2">
        <v>1.35</v>
      </c>
      <c r="H16" s="2">
        <v>1.1166666666666667</v>
      </c>
      <c r="I16" s="2">
        <v>0.20207259421636942</v>
      </c>
      <c r="J16" s="2"/>
      <c r="K16" s="6">
        <v>0.99331683168316831</v>
      </c>
      <c r="L16" s="6">
        <v>0.99447194719471943</v>
      </c>
      <c r="M16" s="6">
        <v>1.6529508873018039E-3</v>
      </c>
      <c r="N16" s="2">
        <v>10.1</v>
      </c>
      <c r="O16" s="2">
        <v>2.4041630560342613</v>
      </c>
      <c r="P16" s="2">
        <v>5.5833333333333339E-2</v>
      </c>
      <c r="Q16" s="2">
        <v>1.0103629710818471E-2</v>
      </c>
    </row>
    <row r="17" spans="1:17" x14ac:dyDescent="0.3">
      <c r="D17" s="2">
        <v>236</v>
      </c>
      <c r="E17" s="2"/>
      <c r="F17" s="2"/>
      <c r="G17" s="2">
        <v>1</v>
      </c>
      <c r="H17" s="2"/>
      <c r="I17" s="2"/>
      <c r="J17" s="2"/>
      <c r="K17" s="6">
        <v>0.99504950495049505</v>
      </c>
      <c r="L17" s="6"/>
      <c r="M17" s="6"/>
      <c r="N17" s="2"/>
      <c r="O17" s="2"/>
      <c r="P17" s="2"/>
      <c r="Q17" s="2"/>
    </row>
    <row r="18" spans="1:17" x14ac:dyDescent="0.3">
      <c r="D18" s="2"/>
      <c r="E18" s="2"/>
      <c r="F18" s="2"/>
      <c r="G18" s="2">
        <v>1</v>
      </c>
      <c r="H18" s="2"/>
      <c r="I18" s="2"/>
      <c r="J18" s="2"/>
      <c r="K18" s="6">
        <v>0.99504950495049505</v>
      </c>
      <c r="L18" s="6"/>
      <c r="M18" s="6"/>
      <c r="N18" s="2"/>
      <c r="O18" s="2"/>
      <c r="P18" s="2"/>
      <c r="Q18" s="2"/>
    </row>
    <row r="19" spans="1:17" x14ac:dyDescent="0.3">
      <c r="D19" s="2"/>
      <c r="E19" s="2"/>
      <c r="F19" s="2"/>
      <c r="G19" s="2"/>
      <c r="H19" s="2"/>
      <c r="I19" s="2"/>
      <c r="J19" s="2"/>
      <c r="K19" s="6"/>
      <c r="L19" s="6"/>
      <c r="M19" s="6"/>
      <c r="N19" s="2"/>
      <c r="O19" s="2"/>
      <c r="P19" s="2"/>
      <c r="Q19" s="2"/>
    </row>
    <row r="20" spans="1:17" x14ac:dyDescent="0.3">
      <c r="A20" t="s">
        <v>20</v>
      </c>
      <c r="B20" s="5" t="s">
        <v>23</v>
      </c>
      <c r="C20" t="s">
        <v>16</v>
      </c>
      <c r="D20" s="2">
        <v>225.6</v>
      </c>
      <c r="E20" s="2">
        <v>226.6</v>
      </c>
      <c r="F20" s="2">
        <v>1.4142135623730951</v>
      </c>
      <c r="G20" s="2">
        <v>28</v>
      </c>
      <c r="H20" s="2">
        <v>19.386666666666667</v>
      </c>
      <c r="I20" s="2">
        <v>9.3395146197933361</v>
      </c>
      <c r="J20" s="2"/>
      <c r="K20" s="6">
        <v>0.87643424536628423</v>
      </c>
      <c r="L20" s="6">
        <v>0.91444542512503679</v>
      </c>
      <c r="M20" s="6">
        <v>4.1219321752644797E-2</v>
      </c>
      <c r="N20" s="2">
        <v>11.33</v>
      </c>
      <c r="O20" s="2">
        <v>7.0710678118654752E-2</v>
      </c>
      <c r="P20" s="2">
        <v>0.96933333333333338</v>
      </c>
      <c r="Q20" s="2">
        <v>0.46697573098966683</v>
      </c>
    </row>
    <row r="21" spans="1:17" x14ac:dyDescent="0.3">
      <c r="D21" s="2">
        <v>227.6</v>
      </c>
      <c r="E21" s="2"/>
      <c r="F21" s="2"/>
      <c r="G21" s="2">
        <v>9.4600000000000009</v>
      </c>
      <c r="H21" s="2"/>
      <c r="I21" s="2"/>
      <c r="J21" s="2"/>
      <c r="K21" s="6">
        <v>0.95825242718446602</v>
      </c>
      <c r="L21" s="6"/>
      <c r="M21" s="6"/>
      <c r="N21" s="2"/>
      <c r="O21" s="2"/>
      <c r="P21" s="2"/>
      <c r="Q21" s="2"/>
    </row>
    <row r="22" spans="1:17" x14ac:dyDescent="0.3">
      <c r="D22" s="2"/>
      <c r="E22" s="2"/>
      <c r="F22" s="2"/>
      <c r="G22" s="2">
        <v>20.7</v>
      </c>
      <c r="H22" s="2"/>
      <c r="I22" s="2"/>
      <c r="J22" s="2"/>
      <c r="K22" s="6">
        <v>0.90864960282436014</v>
      </c>
      <c r="L22" s="6"/>
      <c r="M22" s="6"/>
      <c r="N22" s="2"/>
      <c r="O22" s="2"/>
      <c r="P22" s="2"/>
      <c r="Q22" s="2"/>
    </row>
    <row r="23" spans="1:17" x14ac:dyDescent="0.3">
      <c r="D23" s="2"/>
      <c r="E23" s="2"/>
      <c r="F23" s="2"/>
      <c r="G23" s="2"/>
      <c r="H23" s="2"/>
      <c r="I23" s="2"/>
      <c r="J23" s="2"/>
      <c r="K23" s="6"/>
      <c r="L23" s="6"/>
      <c r="M23" s="6"/>
      <c r="N23" s="2"/>
      <c r="O23" s="2"/>
      <c r="P23" s="2"/>
      <c r="Q23" s="2"/>
    </row>
    <row r="24" spans="1:17" x14ac:dyDescent="0.3">
      <c r="C24" t="s">
        <v>17</v>
      </c>
      <c r="D24" s="2">
        <v>225.6</v>
      </c>
      <c r="E24" s="2">
        <v>226.6</v>
      </c>
      <c r="F24" s="2">
        <v>1.4142135623730951</v>
      </c>
      <c r="G24" s="2">
        <v>32.5</v>
      </c>
      <c r="H24" s="2">
        <v>30.099999999999998</v>
      </c>
      <c r="I24" s="2">
        <v>18.91454466805903</v>
      </c>
      <c r="J24" s="2"/>
      <c r="K24" s="6">
        <v>0.85657546337157986</v>
      </c>
      <c r="L24" s="6">
        <v>0.86716681376875548</v>
      </c>
      <c r="M24" s="6">
        <v>8.347518758522722E-2</v>
      </c>
      <c r="N24" s="2">
        <v>11.33</v>
      </c>
      <c r="O24" s="2">
        <v>7.0710678118654752E-2</v>
      </c>
      <c r="P24" s="2">
        <v>1.5049999999999999</v>
      </c>
      <c r="Q24" s="2">
        <v>0.94572723340295151</v>
      </c>
    </row>
    <row r="25" spans="1:17" x14ac:dyDescent="0.3">
      <c r="D25" s="2">
        <v>227.6</v>
      </c>
      <c r="E25" s="2"/>
      <c r="F25" s="2"/>
      <c r="G25" s="2">
        <v>47.7</v>
      </c>
      <c r="H25" s="2"/>
      <c r="I25" s="2"/>
      <c r="J25" s="2"/>
      <c r="K25" s="6">
        <v>0.78949691085613405</v>
      </c>
      <c r="L25" s="6"/>
      <c r="M25" s="6"/>
      <c r="N25" s="2"/>
      <c r="O25" s="2"/>
      <c r="P25" s="2"/>
      <c r="Q25" s="2"/>
    </row>
    <row r="26" spans="1:17" x14ac:dyDescent="0.3">
      <c r="D26" s="2"/>
      <c r="E26" s="2"/>
      <c r="F26" s="2"/>
      <c r="G26" s="2">
        <v>10.1</v>
      </c>
      <c r="H26" s="2"/>
      <c r="I26" s="2"/>
      <c r="J26" s="2"/>
      <c r="K26" s="6">
        <v>0.95542806707855255</v>
      </c>
      <c r="L26" s="6"/>
      <c r="M26" s="6"/>
      <c r="N26" s="2"/>
      <c r="O26" s="2"/>
      <c r="P26" s="2"/>
      <c r="Q26" s="2"/>
    </row>
    <row r="27" spans="1:17" x14ac:dyDescent="0.3">
      <c r="D27" s="2"/>
      <c r="E27" s="2"/>
      <c r="F27" s="2"/>
      <c r="G27" s="2"/>
      <c r="H27" s="2"/>
      <c r="I27" s="2"/>
      <c r="J27" s="2"/>
      <c r="K27" s="6"/>
      <c r="L27" s="6"/>
      <c r="M27" s="6"/>
      <c r="N27" s="2"/>
      <c r="O27" s="2"/>
      <c r="P27" s="2"/>
      <c r="Q27" s="2"/>
    </row>
    <row r="28" spans="1:17" x14ac:dyDescent="0.3">
      <c r="A28" t="s">
        <v>20</v>
      </c>
      <c r="B28" t="s">
        <v>22</v>
      </c>
      <c r="C28" t="s">
        <v>16</v>
      </c>
      <c r="D28" s="2">
        <v>232.8</v>
      </c>
      <c r="E28" s="2">
        <v>194.60000000000002</v>
      </c>
      <c r="F28" s="2">
        <v>54.02295808265206</v>
      </c>
      <c r="G28" s="2">
        <v>1</v>
      </c>
      <c r="H28" s="2">
        <v>1</v>
      </c>
      <c r="I28" s="2">
        <v>0</v>
      </c>
      <c r="J28" s="2"/>
      <c r="K28" s="6">
        <v>0.99486125385405966</v>
      </c>
      <c r="L28" s="6">
        <v>0.99486125385405966</v>
      </c>
      <c r="M28" s="6">
        <v>1.4265686929060891E-3</v>
      </c>
      <c r="N28" s="2">
        <v>9.7300000000000022</v>
      </c>
      <c r="O28" s="2">
        <v>2.7011479041326028</v>
      </c>
      <c r="P28" s="2">
        <v>0.05</v>
      </c>
      <c r="Q28" s="2">
        <v>0</v>
      </c>
    </row>
    <row r="29" spans="1:17" x14ac:dyDescent="0.3">
      <c r="D29" s="2">
        <v>156.4</v>
      </c>
      <c r="E29" s="2"/>
      <c r="F29" s="2"/>
      <c r="G29" s="2">
        <v>1</v>
      </c>
      <c r="H29" s="2"/>
      <c r="I29" s="2"/>
      <c r="J29" s="2"/>
      <c r="K29" s="6">
        <v>0.99486125385405966</v>
      </c>
      <c r="L29" s="6"/>
      <c r="M29" s="6"/>
      <c r="N29" s="2"/>
      <c r="O29" s="2"/>
      <c r="P29" s="2"/>
      <c r="Q29" s="2"/>
    </row>
    <row r="30" spans="1:17" x14ac:dyDescent="0.3">
      <c r="D30" s="2"/>
      <c r="E30" s="2"/>
      <c r="F30" s="2"/>
      <c r="G30" s="2">
        <v>1</v>
      </c>
      <c r="H30" s="2"/>
      <c r="I30" s="2"/>
      <c r="J30" s="2"/>
      <c r="K30" s="6">
        <v>0.99486125385405966</v>
      </c>
      <c r="L30" s="6"/>
      <c r="M30" s="6"/>
      <c r="N30" s="2"/>
      <c r="O30" s="2"/>
      <c r="P30" s="2"/>
      <c r="Q30" s="2"/>
    </row>
    <row r="31" spans="1:17" x14ac:dyDescent="0.3">
      <c r="D31" s="2"/>
      <c r="E31" s="2"/>
      <c r="F31" s="2"/>
      <c r="G31" s="2"/>
      <c r="H31" s="2"/>
      <c r="I31" s="2"/>
      <c r="J31" s="2"/>
      <c r="K31" s="6"/>
      <c r="L31" s="6"/>
      <c r="M31" s="6"/>
      <c r="N31" s="2"/>
      <c r="O31" s="2"/>
      <c r="P31" s="2"/>
      <c r="Q31" s="2"/>
    </row>
    <row r="32" spans="1:17" x14ac:dyDescent="0.3">
      <c r="C32" t="s">
        <v>17</v>
      </c>
      <c r="D32" s="2">
        <v>232.8</v>
      </c>
      <c r="E32" s="2">
        <v>194.60000000000002</v>
      </c>
      <c r="F32" s="2">
        <v>54.02295808265206</v>
      </c>
      <c r="G32" s="2">
        <v>1</v>
      </c>
      <c r="H32" s="2">
        <v>1</v>
      </c>
      <c r="I32" s="2">
        <v>0</v>
      </c>
      <c r="J32" s="2"/>
      <c r="K32" s="6">
        <v>0.99486125385405966</v>
      </c>
      <c r="L32" s="6">
        <v>0.99486125385405966</v>
      </c>
      <c r="M32" s="6">
        <v>1.4265686929060891E-3</v>
      </c>
      <c r="N32" s="2">
        <v>9.7300000000000022</v>
      </c>
      <c r="O32" s="2">
        <v>2.7011479041326028</v>
      </c>
      <c r="P32" s="2">
        <v>0.05</v>
      </c>
      <c r="Q32" s="2">
        <v>0</v>
      </c>
    </row>
    <row r="33" spans="1:17" x14ac:dyDescent="0.3">
      <c r="D33" s="2">
        <v>156.4</v>
      </c>
      <c r="E33" s="2"/>
      <c r="F33" s="2"/>
      <c r="G33" s="2">
        <v>1</v>
      </c>
      <c r="H33" s="2"/>
      <c r="I33" s="2"/>
      <c r="J33" s="2"/>
      <c r="K33" s="6">
        <v>0.99486125385405966</v>
      </c>
      <c r="L33" s="6"/>
      <c r="M33" s="6"/>
      <c r="N33" s="2"/>
      <c r="O33" s="2"/>
      <c r="P33" s="2"/>
      <c r="Q33" s="2"/>
    </row>
    <row r="34" spans="1:17" x14ac:dyDescent="0.3">
      <c r="D34" s="2"/>
      <c r="E34" s="2"/>
      <c r="F34" s="2"/>
      <c r="G34" s="2">
        <v>1</v>
      </c>
      <c r="H34" s="2"/>
      <c r="I34" s="2"/>
      <c r="J34" s="2"/>
      <c r="K34" s="6">
        <v>0.99486125385405966</v>
      </c>
      <c r="L34" s="6"/>
      <c r="M34" s="6"/>
      <c r="N34" s="2"/>
      <c r="O34" s="2"/>
      <c r="P34" s="2"/>
      <c r="Q34" s="2"/>
    </row>
    <row r="35" spans="1:17" x14ac:dyDescent="0.3">
      <c r="D35" s="2"/>
      <c r="E35" s="2"/>
      <c r="F35" s="2"/>
      <c r="G35" s="2"/>
      <c r="H35" s="2"/>
      <c r="I35" s="2"/>
      <c r="J35" s="2"/>
      <c r="K35" s="6"/>
      <c r="L35" s="6"/>
      <c r="M35" s="6"/>
      <c r="N35" s="2"/>
      <c r="O35" s="2"/>
      <c r="P35" s="2"/>
      <c r="Q35" s="2"/>
    </row>
    <row r="36" spans="1:17" x14ac:dyDescent="0.3">
      <c r="A36" t="s">
        <v>20</v>
      </c>
      <c r="B36" t="s">
        <v>21</v>
      </c>
      <c r="C36" t="s">
        <v>16</v>
      </c>
      <c r="D36" s="2">
        <v>204.8</v>
      </c>
      <c r="E36" s="2">
        <v>206.60000000000002</v>
      </c>
      <c r="F36" s="2">
        <v>2.545584412271567</v>
      </c>
      <c r="G36" s="2">
        <v>1</v>
      </c>
      <c r="H36" s="2">
        <v>1</v>
      </c>
      <c r="I36" s="2">
        <v>0</v>
      </c>
      <c r="J36" s="2"/>
      <c r="K36" s="6">
        <v>0.99515972894482096</v>
      </c>
      <c r="L36" s="6">
        <v>0.99515972894482096</v>
      </c>
      <c r="M36" s="6">
        <v>5.9638521535493707E-5</v>
      </c>
      <c r="N36" s="2">
        <v>10.330000000000002</v>
      </c>
      <c r="O36" s="2">
        <v>0.12727922061357835</v>
      </c>
      <c r="P36" s="2">
        <v>0.05</v>
      </c>
      <c r="Q36" s="2">
        <v>0</v>
      </c>
    </row>
    <row r="37" spans="1:17" x14ac:dyDescent="0.3">
      <c r="D37" s="2">
        <v>208.4</v>
      </c>
      <c r="E37" s="2"/>
      <c r="F37" s="2"/>
      <c r="G37" s="2">
        <v>1</v>
      </c>
      <c r="H37" s="2"/>
      <c r="I37" s="2"/>
      <c r="J37" s="2"/>
      <c r="K37" s="6">
        <v>0.99515972894482096</v>
      </c>
      <c r="L37" s="6"/>
      <c r="M37" s="6"/>
      <c r="N37" s="2"/>
      <c r="O37" s="2"/>
      <c r="P37" s="2"/>
      <c r="Q37" s="2"/>
    </row>
    <row r="38" spans="1:17" x14ac:dyDescent="0.3">
      <c r="D38" s="2"/>
      <c r="E38" s="2"/>
      <c r="F38" s="2"/>
      <c r="G38" s="2">
        <v>1</v>
      </c>
      <c r="H38" s="2"/>
      <c r="I38" s="2"/>
      <c r="J38" s="2"/>
      <c r="K38" s="6">
        <v>0.99515972894482096</v>
      </c>
      <c r="L38" s="6"/>
      <c r="M38" s="6"/>
      <c r="N38" s="2"/>
      <c r="O38" s="2"/>
      <c r="P38" s="2"/>
      <c r="Q38" s="2"/>
    </row>
    <row r="39" spans="1:17" x14ac:dyDescent="0.3">
      <c r="D39" s="2"/>
      <c r="E39" s="2"/>
      <c r="F39" s="2"/>
      <c r="G39" s="2"/>
      <c r="H39" s="2"/>
      <c r="I39" s="2"/>
      <c r="J39" s="2"/>
      <c r="K39" s="6"/>
      <c r="L39" s="6"/>
      <c r="M39" s="6"/>
      <c r="N39" s="2"/>
      <c r="O39" s="2"/>
      <c r="P39" s="2"/>
      <c r="Q39" s="2"/>
    </row>
    <row r="40" spans="1:17" x14ac:dyDescent="0.3">
      <c r="C40" t="s">
        <v>17</v>
      </c>
      <c r="D40" s="2">
        <v>204.8</v>
      </c>
      <c r="E40" s="2">
        <v>206.60000000000002</v>
      </c>
      <c r="F40" s="2">
        <v>2.545584412271567</v>
      </c>
      <c r="G40" s="2">
        <v>1</v>
      </c>
      <c r="H40" s="2">
        <v>1</v>
      </c>
      <c r="I40" s="2">
        <v>0</v>
      </c>
      <c r="J40" s="2"/>
      <c r="K40" s="6">
        <v>0.99515972894482096</v>
      </c>
      <c r="L40" s="6">
        <v>0.99515972894482096</v>
      </c>
      <c r="M40" s="6">
        <v>5.9638521535493707E-5</v>
      </c>
      <c r="N40" s="2">
        <v>10.330000000000002</v>
      </c>
      <c r="O40" s="2">
        <v>0.12727922061357835</v>
      </c>
      <c r="P40" s="2">
        <v>0.05</v>
      </c>
      <c r="Q40" s="2">
        <v>0</v>
      </c>
    </row>
    <row r="41" spans="1:17" x14ac:dyDescent="0.3">
      <c r="D41" s="2">
        <v>208.4</v>
      </c>
      <c r="E41" s="2"/>
      <c r="F41" s="2"/>
      <c r="G41" s="2">
        <v>1</v>
      </c>
      <c r="H41" s="2"/>
      <c r="I41" s="2"/>
      <c r="J41" s="2"/>
      <c r="K41" s="6">
        <v>0.99515972894482096</v>
      </c>
      <c r="L41" s="6"/>
      <c r="M41" s="6"/>
      <c r="N41" s="2"/>
      <c r="O41" s="2"/>
      <c r="P41" s="2"/>
      <c r="Q41" s="2"/>
    </row>
    <row r="42" spans="1:17" x14ac:dyDescent="0.3">
      <c r="D42" s="2"/>
      <c r="E42" s="2"/>
      <c r="F42" s="2"/>
      <c r="G42" s="2">
        <v>1</v>
      </c>
      <c r="H42" s="2"/>
      <c r="I42" s="2"/>
      <c r="J42" s="2"/>
      <c r="K42" s="6">
        <v>0.99515972894482096</v>
      </c>
      <c r="L42" s="6"/>
      <c r="M42" s="6"/>
      <c r="N42" s="2"/>
      <c r="O42" s="2"/>
      <c r="P42" s="2"/>
      <c r="Q42" s="2"/>
    </row>
    <row r="43" spans="1:17" x14ac:dyDescent="0.3">
      <c r="D43" s="2"/>
      <c r="E43" s="2"/>
      <c r="F43" s="2"/>
      <c r="G43" s="2"/>
      <c r="H43" s="2"/>
      <c r="I43" s="2"/>
      <c r="J43" s="2"/>
      <c r="K43" s="6"/>
      <c r="L43" s="6"/>
      <c r="M43" s="6"/>
      <c r="N43" s="2"/>
      <c r="O43" s="2"/>
      <c r="P43" s="2"/>
      <c r="Q43" s="2"/>
    </row>
    <row r="44" spans="1:17" x14ac:dyDescent="0.3">
      <c r="A44" t="s">
        <v>20</v>
      </c>
      <c r="B44" t="s">
        <v>19</v>
      </c>
      <c r="C44" t="s">
        <v>16</v>
      </c>
      <c r="D44" s="2">
        <v>144</v>
      </c>
      <c r="E44" s="2">
        <v>214.8</v>
      </c>
      <c r="F44" s="2">
        <v>100.12632021601512</v>
      </c>
      <c r="G44" s="2">
        <v>96.9</v>
      </c>
      <c r="H44" s="2">
        <v>77.2</v>
      </c>
      <c r="I44" s="2">
        <v>30.307919757053597</v>
      </c>
      <c r="J44" s="2"/>
      <c r="K44" s="6">
        <v>0.5488826815642458</v>
      </c>
      <c r="L44" s="6">
        <v>0.64059590316573556</v>
      </c>
      <c r="M44" s="6">
        <v>0.21903334917091455</v>
      </c>
      <c r="N44" s="2">
        <v>10.74</v>
      </c>
      <c r="O44" s="2">
        <v>5.0063160108007558</v>
      </c>
      <c r="P44" s="2">
        <v>3.86</v>
      </c>
      <c r="Q44" s="2">
        <v>1.5153959878526797</v>
      </c>
    </row>
    <row r="45" spans="1:17" x14ac:dyDescent="0.3">
      <c r="D45" s="2">
        <v>285.60000000000002</v>
      </c>
      <c r="E45" s="2"/>
      <c r="F45" s="2"/>
      <c r="G45" s="2">
        <v>42.3</v>
      </c>
      <c r="H45" s="2"/>
      <c r="I45" s="2"/>
      <c r="J45" s="2"/>
      <c r="K45" s="6">
        <v>0.80307262569832394</v>
      </c>
      <c r="L45" s="6"/>
      <c r="M45" s="6"/>
      <c r="N45" s="2"/>
      <c r="O45" s="2"/>
      <c r="P45" s="2"/>
      <c r="Q45" s="2"/>
    </row>
    <row r="46" spans="1:17" x14ac:dyDescent="0.3">
      <c r="D46" s="2"/>
      <c r="E46" s="2"/>
      <c r="F46" s="2"/>
      <c r="G46" s="2">
        <v>92.4</v>
      </c>
      <c r="H46" s="2"/>
      <c r="I46" s="2"/>
      <c r="J46" s="2"/>
      <c r="K46" s="6">
        <v>0.56983240223463683</v>
      </c>
      <c r="L46" s="6"/>
      <c r="M46" s="6"/>
      <c r="N46" s="2"/>
      <c r="O46" s="2"/>
      <c r="P46" s="2"/>
      <c r="Q46" s="2"/>
    </row>
    <row r="47" spans="1:17" x14ac:dyDescent="0.3">
      <c r="D47" s="2"/>
      <c r="E47" s="2"/>
      <c r="F47" s="2"/>
      <c r="G47" s="2"/>
      <c r="H47" s="2"/>
      <c r="I47" s="2"/>
      <c r="J47" s="2"/>
      <c r="K47" s="6"/>
      <c r="L47" s="6"/>
      <c r="M47" s="6"/>
      <c r="N47" s="2"/>
      <c r="O47" s="2"/>
      <c r="P47" s="2"/>
      <c r="Q47" s="2"/>
    </row>
    <row r="48" spans="1:17" x14ac:dyDescent="0.3">
      <c r="C48" t="s">
        <v>17</v>
      </c>
      <c r="D48" s="2">
        <v>144</v>
      </c>
      <c r="E48" s="2">
        <v>214.8</v>
      </c>
      <c r="F48" s="2">
        <v>100.12632021601512</v>
      </c>
      <c r="G48" s="2">
        <v>51.7</v>
      </c>
      <c r="H48" s="2">
        <v>64.36666666666666</v>
      </c>
      <c r="I48" s="2">
        <v>50.505676248648854</v>
      </c>
      <c r="J48" s="2"/>
      <c r="K48" s="6">
        <v>0.7593109869646183</v>
      </c>
      <c r="L48" s="6">
        <v>0.70034140285536939</v>
      </c>
      <c r="M48" s="6">
        <v>0.2734897811716856</v>
      </c>
      <c r="N48" s="2">
        <v>10.74</v>
      </c>
      <c r="O48" s="2">
        <v>5.0063160108007558</v>
      </c>
      <c r="P48" s="2">
        <v>3.2183333333333328</v>
      </c>
      <c r="Q48" s="2">
        <v>2.5252838124324426</v>
      </c>
    </row>
    <row r="49" spans="4:17" x14ac:dyDescent="0.3">
      <c r="D49" s="2">
        <v>285.60000000000002</v>
      </c>
      <c r="E49" s="2"/>
      <c r="F49" s="2"/>
      <c r="G49" s="2">
        <v>21.4</v>
      </c>
      <c r="H49" s="2"/>
      <c r="I49" s="2"/>
      <c r="J49" s="2"/>
      <c r="K49" s="6">
        <v>0.9003724394785847</v>
      </c>
      <c r="L49" s="6"/>
      <c r="M49" s="6"/>
      <c r="N49" s="2"/>
      <c r="O49" s="2"/>
      <c r="P49" s="2"/>
      <c r="Q49" s="2"/>
    </row>
    <row r="50" spans="4:17" x14ac:dyDescent="0.3">
      <c r="D50" s="2"/>
      <c r="E50" s="2"/>
      <c r="F50" s="2"/>
      <c r="G50" s="2">
        <v>120</v>
      </c>
      <c r="H50" s="2"/>
      <c r="I50" s="2"/>
      <c r="J50" s="2"/>
      <c r="K50" s="6">
        <v>0.44134078212290506</v>
      </c>
      <c r="L50" s="6"/>
      <c r="M50" s="6"/>
      <c r="N50" s="2"/>
      <c r="O50" s="2"/>
      <c r="P50" s="2"/>
      <c r="Q5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B5E2-B0A3-4095-B580-994CB614BE75}">
  <dimension ref="A1:Q34"/>
  <sheetViews>
    <sheetView workbookViewId="0">
      <selection activeCell="J1" sqref="J1:J1048576"/>
    </sheetView>
  </sheetViews>
  <sheetFormatPr defaultRowHeight="14.4" x14ac:dyDescent="0.3"/>
  <cols>
    <col min="1" max="1" width="11.6640625" bestFit="1" customWidth="1"/>
    <col min="2" max="2" width="18.6640625" bestFit="1" customWidth="1"/>
    <col min="3" max="3" width="12.77734375" bestFit="1" customWidth="1"/>
    <col min="4" max="4" width="10.44140625" bestFit="1" customWidth="1"/>
    <col min="5" max="5" width="8.5546875" bestFit="1" customWidth="1"/>
    <col min="6" max="6" width="6.109375" bestFit="1" customWidth="1"/>
    <col min="7" max="7" width="11.21875" bestFit="1" customWidth="1"/>
    <col min="8" max="8" width="8.5546875" bestFit="1" customWidth="1"/>
    <col min="9" max="9" width="6.109375" bestFit="1" customWidth="1"/>
    <col min="10" max="10" width="5.44140625" bestFit="1" customWidth="1"/>
    <col min="11" max="11" width="8" bestFit="1" customWidth="1"/>
    <col min="12" max="12" width="14.5546875" bestFit="1" customWidth="1"/>
    <col min="13" max="13" width="8" bestFit="1" customWidth="1"/>
    <col min="14" max="17" width="9.77734375" bestFit="1" customWidth="1"/>
  </cols>
  <sheetData>
    <row r="1" spans="1:17" x14ac:dyDescent="0.3">
      <c r="D1" t="s">
        <v>0</v>
      </c>
      <c r="E1" t="s">
        <v>1</v>
      </c>
      <c r="F1" t="s">
        <v>2</v>
      </c>
      <c r="G1" t="s">
        <v>3</v>
      </c>
      <c r="H1" t="s">
        <v>1</v>
      </c>
      <c r="I1" t="s">
        <v>2</v>
      </c>
      <c r="N1" s="10" t="s">
        <v>4</v>
      </c>
      <c r="O1" s="10"/>
      <c r="P1" s="10" t="s">
        <v>3</v>
      </c>
      <c r="Q1" s="10"/>
    </row>
    <row r="2" spans="1:17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  <c r="G2" t="s">
        <v>8</v>
      </c>
      <c r="H2" t="s">
        <v>9</v>
      </c>
      <c r="K2" t="s">
        <v>10</v>
      </c>
      <c r="L2" t="s">
        <v>11</v>
      </c>
      <c r="M2" t="s">
        <v>2</v>
      </c>
      <c r="N2" t="s">
        <v>1</v>
      </c>
      <c r="O2" t="s">
        <v>2</v>
      </c>
      <c r="P2" t="s">
        <v>1</v>
      </c>
      <c r="Q2" t="s">
        <v>2</v>
      </c>
    </row>
    <row r="3" spans="1:17" x14ac:dyDescent="0.3"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N3" t="s">
        <v>13</v>
      </c>
      <c r="O3" t="s">
        <v>14</v>
      </c>
      <c r="P3" t="s">
        <v>14</v>
      </c>
      <c r="Q3" t="s">
        <v>14</v>
      </c>
    </row>
    <row r="4" spans="1:17" x14ac:dyDescent="0.3">
      <c r="A4" t="s">
        <v>26</v>
      </c>
      <c r="B4" s="5" t="s">
        <v>25</v>
      </c>
      <c r="C4" t="s">
        <v>16</v>
      </c>
      <c r="D4" s="5">
        <v>37.5</v>
      </c>
      <c r="E4" s="5">
        <v>44.4</v>
      </c>
      <c r="F4" s="5">
        <v>9.7580735803743455</v>
      </c>
      <c r="G4" s="5">
        <v>1</v>
      </c>
      <c r="H4" s="5">
        <v>1</v>
      </c>
      <c r="I4" s="5">
        <v>0</v>
      </c>
      <c r="J4" s="9"/>
      <c r="K4" s="7">
        <v>0.97747747747747749</v>
      </c>
      <c r="L4" s="7">
        <v>0.97747747747747749</v>
      </c>
      <c r="M4" s="7">
        <v>4.9499196394237185E-3</v>
      </c>
      <c r="N4" s="5">
        <v>2.2200000000000002</v>
      </c>
      <c r="O4" s="5">
        <v>0.48790367901871728</v>
      </c>
      <c r="P4" s="5">
        <v>0.05</v>
      </c>
      <c r="Q4" s="5">
        <v>0</v>
      </c>
    </row>
    <row r="5" spans="1:17" x14ac:dyDescent="0.3">
      <c r="D5" s="5">
        <v>51.3</v>
      </c>
      <c r="E5" s="5"/>
      <c r="F5" s="5"/>
      <c r="G5" s="5">
        <v>1</v>
      </c>
      <c r="H5" s="5"/>
      <c r="I5" s="5"/>
      <c r="J5" s="5"/>
      <c r="K5" s="7">
        <v>0.97747747747747749</v>
      </c>
      <c r="L5" s="7"/>
      <c r="M5" s="7"/>
      <c r="N5" s="5"/>
      <c r="O5" s="5"/>
      <c r="P5" s="5"/>
      <c r="Q5" s="5"/>
    </row>
    <row r="6" spans="1:17" x14ac:dyDescent="0.3">
      <c r="D6" s="5"/>
      <c r="E6" s="5"/>
      <c r="F6" s="5"/>
      <c r="G6" s="5">
        <v>1</v>
      </c>
      <c r="H6" s="5"/>
      <c r="I6" s="5"/>
      <c r="J6" s="5"/>
      <c r="K6" s="7">
        <v>0.97747747747747749</v>
      </c>
      <c r="L6" s="7"/>
      <c r="M6" s="7"/>
      <c r="N6" s="5"/>
      <c r="O6" s="5"/>
      <c r="P6" s="5"/>
      <c r="Q6" s="5"/>
    </row>
    <row r="7" spans="1:17" x14ac:dyDescent="0.3">
      <c r="D7" s="5"/>
      <c r="E7" s="5"/>
      <c r="F7" s="5"/>
      <c r="G7" s="5"/>
      <c r="H7" s="5"/>
      <c r="I7" s="5"/>
      <c r="J7" s="5"/>
      <c r="K7" s="7"/>
      <c r="L7" s="7"/>
      <c r="M7" s="7"/>
      <c r="N7" s="5"/>
      <c r="O7" s="5"/>
      <c r="P7" s="5"/>
      <c r="Q7" s="5"/>
    </row>
    <row r="8" spans="1:17" x14ac:dyDescent="0.3">
      <c r="C8" t="s">
        <v>17</v>
      </c>
      <c r="D8" s="5">
        <v>37.5</v>
      </c>
      <c r="E8" s="5">
        <v>44.4</v>
      </c>
      <c r="F8" s="5">
        <v>9.7580735803743455</v>
      </c>
      <c r="G8" s="5">
        <v>1</v>
      </c>
      <c r="H8" s="5">
        <v>1</v>
      </c>
      <c r="I8" s="5">
        <v>0</v>
      </c>
      <c r="J8" s="9"/>
      <c r="K8" s="7">
        <v>0.97747747747747749</v>
      </c>
      <c r="L8" s="7">
        <v>0.97747747747747749</v>
      </c>
      <c r="M8" s="7">
        <v>4.9499196394237185E-3</v>
      </c>
      <c r="N8" s="5">
        <v>2.2200000000000002</v>
      </c>
      <c r="O8" s="5">
        <v>0.48790367901871728</v>
      </c>
      <c r="P8" s="5">
        <v>0.05</v>
      </c>
      <c r="Q8" s="5">
        <v>0</v>
      </c>
    </row>
    <row r="9" spans="1:17" x14ac:dyDescent="0.3">
      <c r="D9" s="5">
        <v>51.3</v>
      </c>
      <c r="E9" s="5"/>
      <c r="F9" s="5"/>
      <c r="G9" s="5">
        <v>1</v>
      </c>
      <c r="H9" s="5"/>
      <c r="I9" s="5"/>
      <c r="J9" s="5"/>
      <c r="K9" s="7">
        <v>0.97747747747747749</v>
      </c>
      <c r="L9" s="7"/>
      <c r="M9" s="7"/>
      <c r="N9" s="5"/>
      <c r="O9" s="5"/>
      <c r="P9" s="5"/>
      <c r="Q9" s="5"/>
    </row>
    <row r="10" spans="1:17" x14ac:dyDescent="0.3">
      <c r="D10" s="5"/>
      <c r="E10" s="5"/>
      <c r="F10" s="5"/>
      <c r="G10" s="5">
        <v>1</v>
      </c>
      <c r="H10" s="5"/>
      <c r="I10" s="5"/>
      <c r="J10" s="5"/>
      <c r="K10" s="7">
        <v>0.97747747747747749</v>
      </c>
      <c r="L10" s="7"/>
      <c r="M10" s="7"/>
      <c r="N10" s="5"/>
      <c r="O10" s="5"/>
      <c r="P10" s="5"/>
      <c r="Q10" s="5"/>
    </row>
    <row r="11" spans="1:17" x14ac:dyDescent="0.3">
      <c r="D11" s="5"/>
      <c r="E11" s="5"/>
      <c r="F11" s="5"/>
      <c r="G11" s="5"/>
      <c r="H11" s="5"/>
      <c r="I11" s="5"/>
      <c r="J11" s="5"/>
      <c r="K11" s="7"/>
      <c r="L11" s="7"/>
      <c r="M11" s="7"/>
      <c r="N11" s="5"/>
      <c r="O11" s="5"/>
      <c r="P11" s="5"/>
      <c r="Q11" s="5"/>
    </row>
    <row r="12" spans="1:17" x14ac:dyDescent="0.3">
      <c r="A12" t="s">
        <v>26</v>
      </c>
      <c r="B12" s="5" t="s">
        <v>23</v>
      </c>
      <c r="C12" t="s">
        <v>16</v>
      </c>
      <c r="D12" s="5">
        <v>30.8</v>
      </c>
      <c r="E12" s="5">
        <v>28.5</v>
      </c>
      <c r="F12" s="5">
        <v>3.2526911934581197</v>
      </c>
      <c r="G12" s="5">
        <v>1.96</v>
      </c>
      <c r="H12" s="5">
        <v>4.7866666666666662</v>
      </c>
      <c r="I12" s="5">
        <v>2.498506220391163</v>
      </c>
      <c r="J12" s="9"/>
      <c r="K12" s="7">
        <v>0.93122807017543852</v>
      </c>
      <c r="L12" s="7">
        <v>0.83204678362573092</v>
      </c>
      <c r="M12" s="7">
        <v>8.9738013172132286E-2</v>
      </c>
      <c r="N12" s="5">
        <v>1.425</v>
      </c>
      <c r="O12" s="5">
        <v>0.16263455967290599</v>
      </c>
      <c r="P12" s="5">
        <v>0.23933333333333331</v>
      </c>
      <c r="Q12" s="5">
        <v>0.12492531101955816</v>
      </c>
    </row>
    <row r="13" spans="1:17" x14ac:dyDescent="0.3">
      <c r="D13" s="5">
        <v>26.2</v>
      </c>
      <c r="E13" s="5"/>
      <c r="F13" s="5"/>
      <c r="G13" s="5">
        <v>6.7</v>
      </c>
      <c r="H13" s="5"/>
      <c r="I13" s="5"/>
      <c r="J13" s="5"/>
      <c r="K13" s="7">
        <v>0.76491228070175443</v>
      </c>
      <c r="L13" s="7"/>
      <c r="M13" s="7"/>
      <c r="N13" s="5"/>
      <c r="O13" s="5"/>
      <c r="P13" s="5"/>
      <c r="Q13" s="5"/>
    </row>
    <row r="14" spans="1:17" x14ac:dyDescent="0.3">
      <c r="D14" s="5"/>
      <c r="E14" s="5"/>
      <c r="F14" s="5"/>
      <c r="G14" s="5">
        <v>5.7</v>
      </c>
      <c r="H14" s="5"/>
      <c r="I14" s="5"/>
      <c r="J14" s="5"/>
      <c r="K14" s="7">
        <v>0.8</v>
      </c>
      <c r="L14" s="7"/>
      <c r="M14" s="7"/>
      <c r="N14" s="5"/>
      <c r="O14" s="5"/>
      <c r="P14" s="5"/>
      <c r="Q14" s="5"/>
    </row>
    <row r="15" spans="1:17" x14ac:dyDescent="0.3">
      <c r="D15" s="5"/>
      <c r="E15" s="5"/>
      <c r="F15" s="5"/>
      <c r="G15" s="5"/>
      <c r="H15" s="5"/>
      <c r="I15" s="5"/>
      <c r="J15" s="5"/>
      <c r="K15" s="7"/>
      <c r="L15" s="7"/>
      <c r="M15" s="7"/>
      <c r="N15" s="5"/>
      <c r="O15" s="5"/>
      <c r="P15" s="5"/>
      <c r="Q15" s="5"/>
    </row>
    <row r="16" spans="1:17" x14ac:dyDescent="0.3">
      <c r="C16" t="s">
        <v>17</v>
      </c>
      <c r="D16" s="5">
        <v>30.8</v>
      </c>
      <c r="E16" s="5">
        <v>28.5</v>
      </c>
      <c r="F16" s="5">
        <v>3.2526911934581197</v>
      </c>
      <c r="G16" s="5">
        <v>2.93</v>
      </c>
      <c r="H16" s="5">
        <v>2.8766666666666669</v>
      </c>
      <c r="I16" s="5">
        <v>1.850576486755771</v>
      </c>
      <c r="J16" s="9"/>
      <c r="K16" s="7">
        <v>0.89719298245614032</v>
      </c>
      <c r="L16" s="7">
        <v>0.89906432748538012</v>
      </c>
      <c r="M16" s="7">
        <v>6.5946455788525912E-2</v>
      </c>
      <c r="N16" s="5">
        <v>1.425</v>
      </c>
      <c r="O16" s="5">
        <v>0.16263455967290599</v>
      </c>
      <c r="P16" s="5">
        <v>0.14383333333333334</v>
      </c>
      <c r="Q16" s="5">
        <v>9.2528824337788543E-2</v>
      </c>
    </row>
    <row r="17" spans="1:17" x14ac:dyDescent="0.3">
      <c r="D17" s="5">
        <v>26.2</v>
      </c>
      <c r="E17" s="5"/>
      <c r="F17" s="5"/>
      <c r="G17" s="5">
        <v>4.7</v>
      </c>
      <c r="H17" s="5"/>
      <c r="I17" s="5"/>
      <c r="J17" s="5"/>
      <c r="K17" s="7">
        <v>0.83508771929824566</v>
      </c>
      <c r="L17" s="7"/>
      <c r="M17" s="7"/>
      <c r="N17" s="5"/>
      <c r="O17" s="5"/>
      <c r="P17" s="5"/>
      <c r="Q17" s="5"/>
    </row>
    <row r="18" spans="1:17" x14ac:dyDescent="0.3">
      <c r="D18" s="5"/>
      <c r="E18" s="5"/>
      <c r="F18" s="5"/>
      <c r="G18" s="5">
        <v>1</v>
      </c>
      <c r="H18" s="5"/>
      <c r="I18" s="5"/>
      <c r="J18" s="5"/>
      <c r="K18" s="7">
        <v>0.96491228070175439</v>
      </c>
      <c r="L18" s="7"/>
      <c r="M18" s="7"/>
      <c r="N18" s="5"/>
      <c r="O18" s="5"/>
      <c r="P18" s="5"/>
      <c r="Q18" s="5"/>
    </row>
    <row r="19" spans="1:17" x14ac:dyDescent="0.3">
      <c r="D19" s="5"/>
      <c r="E19" s="5"/>
      <c r="F19" s="5"/>
      <c r="G19" s="5"/>
      <c r="H19" s="5"/>
      <c r="I19" s="5"/>
      <c r="J19" s="5"/>
      <c r="K19" s="7"/>
      <c r="L19" s="7"/>
      <c r="M19" s="7"/>
      <c r="N19" s="5"/>
      <c r="O19" s="5"/>
      <c r="P19" s="5"/>
      <c r="Q19" s="5"/>
    </row>
    <row r="20" spans="1:17" x14ac:dyDescent="0.3">
      <c r="A20" t="s">
        <v>26</v>
      </c>
      <c r="B20" s="5" t="s">
        <v>24</v>
      </c>
      <c r="C20" t="s">
        <v>16</v>
      </c>
      <c r="D20" s="5">
        <v>38.9</v>
      </c>
      <c r="E20" s="5">
        <v>33.950000000000003</v>
      </c>
      <c r="F20" s="5">
        <v>7.000357133746796</v>
      </c>
      <c r="G20" s="5">
        <v>1</v>
      </c>
      <c r="H20" s="5">
        <v>2.9499999999999997</v>
      </c>
      <c r="I20" s="5">
        <v>3.3774990747593101</v>
      </c>
      <c r="J20" s="9"/>
      <c r="K20" s="7">
        <v>0.97054491899852724</v>
      </c>
      <c r="L20" s="7">
        <v>0.91310751104565535</v>
      </c>
      <c r="M20" s="7">
        <v>0.10108502602222484</v>
      </c>
      <c r="N20" s="5">
        <v>1.6975000000000002</v>
      </c>
      <c r="O20" s="5">
        <v>0.35001785668733981</v>
      </c>
      <c r="P20" s="5">
        <v>0.14749999999999999</v>
      </c>
      <c r="Q20" s="5">
        <v>0.16887495373796552</v>
      </c>
    </row>
    <row r="21" spans="1:17" x14ac:dyDescent="0.3">
      <c r="D21" s="5">
        <v>29</v>
      </c>
      <c r="E21" s="5"/>
      <c r="F21" s="5"/>
      <c r="G21" s="5">
        <v>1</v>
      </c>
      <c r="H21" s="5"/>
      <c r="I21" s="5"/>
      <c r="J21" s="5"/>
      <c r="K21" s="7">
        <v>0.97054491899852724</v>
      </c>
      <c r="L21" s="7"/>
      <c r="M21" s="7"/>
      <c r="N21" s="5"/>
      <c r="O21" s="5"/>
      <c r="P21" s="5"/>
      <c r="Q21" s="5"/>
    </row>
    <row r="22" spans="1:17" x14ac:dyDescent="0.3">
      <c r="D22" s="5"/>
      <c r="E22" s="5"/>
      <c r="F22" s="5"/>
      <c r="G22" s="5">
        <v>6.85</v>
      </c>
      <c r="H22" s="5"/>
      <c r="I22" s="5"/>
      <c r="J22" s="5"/>
      <c r="K22" s="7">
        <v>0.79823269513991157</v>
      </c>
      <c r="L22" s="7"/>
      <c r="M22" s="7"/>
      <c r="N22" s="5"/>
      <c r="O22" s="5"/>
      <c r="P22" s="5"/>
      <c r="Q22" s="5"/>
    </row>
    <row r="23" spans="1:17" x14ac:dyDescent="0.3">
      <c r="D23" s="5"/>
      <c r="E23" s="5"/>
      <c r="F23" s="5"/>
      <c r="G23" s="5"/>
      <c r="H23" s="5"/>
      <c r="I23" s="5"/>
      <c r="J23" s="5"/>
      <c r="K23" s="7"/>
      <c r="L23" s="7"/>
      <c r="M23" s="7"/>
      <c r="N23" s="5"/>
      <c r="O23" s="5"/>
      <c r="P23" s="5"/>
      <c r="Q23" s="5"/>
    </row>
    <row r="24" spans="1:17" x14ac:dyDescent="0.3">
      <c r="C24" t="s">
        <v>17</v>
      </c>
      <c r="D24" s="5">
        <v>38.9</v>
      </c>
      <c r="E24" s="5">
        <v>33.950000000000003</v>
      </c>
      <c r="F24" s="5">
        <v>7.000357133746796</v>
      </c>
      <c r="G24" s="5">
        <v>8.9700000000000006</v>
      </c>
      <c r="H24" s="5">
        <v>3.6566666666666667</v>
      </c>
      <c r="I24" s="5">
        <v>4.6014816454413179</v>
      </c>
      <c r="J24" s="9"/>
      <c r="K24" s="7">
        <v>0.73578792341678945</v>
      </c>
      <c r="L24" s="7">
        <v>0.89229258713794801</v>
      </c>
      <c r="M24" s="7">
        <v>0.13734451285131144</v>
      </c>
      <c r="N24" s="5">
        <v>1.6975000000000002</v>
      </c>
      <c r="O24" s="5">
        <v>0.35001785668733981</v>
      </c>
      <c r="P24" s="5">
        <v>0.18283333333333335</v>
      </c>
      <c r="Q24" s="5">
        <v>0.23007408227206588</v>
      </c>
    </row>
    <row r="25" spans="1:17" x14ac:dyDescent="0.3">
      <c r="D25" s="5">
        <v>29</v>
      </c>
      <c r="E25" s="5"/>
      <c r="F25" s="5"/>
      <c r="G25" s="5">
        <v>1</v>
      </c>
      <c r="H25" s="5"/>
      <c r="I25" s="5"/>
      <c r="J25" s="5"/>
      <c r="K25" s="7">
        <v>0.97054491899852724</v>
      </c>
      <c r="L25" s="7"/>
      <c r="M25" s="7"/>
      <c r="N25" s="5"/>
      <c r="O25" s="5"/>
      <c r="P25" s="5"/>
      <c r="Q25" s="5"/>
    </row>
    <row r="26" spans="1:17" x14ac:dyDescent="0.3">
      <c r="D26" s="5"/>
      <c r="E26" s="5"/>
      <c r="F26" s="5"/>
      <c r="G26" s="5">
        <v>1</v>
      </c>
      <c r="H26" s="5"/>
      <c r="I26" s="5"/>
      <c r="J26" s="5"/>
      <c r="K26" s="7">
        <v>0.97054491899852724</v>
      </c>
      <c r="L26" s="7"/>
      <c r="M26" s="7"/>
      <c r="N26" s="5"/>
      <c r="O26" s="5"/>
      <c r="P26" s="5"/>
      <c r="Q26" s="5"/>
    </row>
    <row r="27" spans="1:17" x14ac:dyDescent="0.3">
      <c r="D27" s="5"/>
      <c r="E27" s="5"/>
      <c r="F27" s="5"/>
      <c r="G27" s="5"/>
      <c r="H27" s="5"/>
      <c r="I27" s="5"/>
      <c r="J27" s="5"/>
      <c r="K27" s="7"/>
      <c r="L27" s="7"/>
      <c r="M27" s="7"/>
      <c r="N27" s="5"/>
      <c r="O27" s="5"/>
      <c r="P27" s="5"/>
      <c r="Q27" s="5"/>
    </row>
    <row r="28" spans="1:17" x14ac:dyDescent="0.3">
      <c r="A28" t="s">
        <v>26</v>
      </c>
      <c r="B28" t="s">
        <v>22</v>
      </c>
      <c r="C28" t="s">
        <v>16</v>
      </c>
      <c r="D28" s="5">
        <v>19.399999999999999</v>
      </c>
      <c r="E28" s="5">
        <v>18.7</v>
      </c>
      <c r="F28" s="5">
        <v>0.98994949366116547</v>
      </c>
      <c r="G28" s="5">
        <v>1</v>
      </c>
      <c r="H28" s="5">
        <v>1</v>
      </c>
      <c r="I28" s="5">
        <v>0</v>
      </c>
      <c r="J28" s="9"/>
      <c r="K28" s="7">
        <v>0.946524064171123</v>
      </c>
      <c r="L28" s="7">
        <v>0.94652406417112311</v>
      </c>
      <c r="M28" s="7">
        <v>2.8309345238959173E-3</v>
      </c>
      <c r="N28" s="5">
        <v>0.93500000000000005</v>
      </c>
      <c r="O28" s="5">
        <v>4.9497474683058269E-2</v>
      </c>
      <c r="P28" s="5">
        <v>0.05</v>
      </c>
      <c r="Q28" s="5">
        <v>0</v>
      </c>
    </row>
    <row r="29" spans="1:17" x14ac:dyDescent="0.3">
      <c r="D29" s="5">
        <v>18</v>
      </c>
      <c r="E29" s="5"/>
      <c r="F29" s="5"/>
      <c r="G29" s="5">
        <v>1</v>
      </c>
      <c r="H29" s="5"/>
      <c r="I29" s="5"/>
      <c r="J29" s="5"/>
      <c r="K29" s="7">
        <v>0.946524064171123</v>
      </c>
      <c r="L29" s="7"/>
      <c r="M29" s="7"/>
      <c r="N29" s="5"/>
      <c r="O29" s="5"/>
      <c r="P29" s="5"/>
      <c r="Q29" s="5"/>
    </row>
    <row r="30" spans="1:17" x14ac:dyDescent="0.3">
      <c r="D30" s="5"/>
      <c r="E30" s="5"/>
      <c r="F30" s="5"/>
      <c r="G30" s="5">
        <v>1</v>
      </c>
      <c r="H30" s="5"/>
      <c r="I30" s="5"/>
      <c r="J30" s="5"/>
      <c r="K30" s="7">
        <v>0.946524064171123</v>
      </c>
      <c r="L30" s="7"/>
      <c r="M30" s="7"/>
      <c r="N30" s="5"/>
      <c r="O30" s="5"/>
      <c r="P30" s="5"/>
      <c r="Q30" s="5"/>
    </row>
    <row r="31" spans="1:17" x14ac:dyDescent="0.3">
      <c r="D31" s="5"/>
      <c r="E31" s="5"/>
      <c r="F31" s="5"/>
      <c r="G31" s="5"/>
      <c r="H31" s="5"/>
      <c r="I31" s="5"/>
      <c r="J31" s="5"/>
      <c r="K31" s="7"/>
      <c r="L31" s="7"/>
      <c r="M31" s="7"/>
      <c r="N31" s="5"/>
      <c r="O31" s="5"/>
      <c r="P31" s="5"/>
      <c r="Q31" s="5"/>
    </row>
    <row r="32" spans="1:17" x14ac:dyDescent="0.3">
      <c r="C32" t="s">
        <v>17</v>
      </c>
      <c r="D32" s="5">
        <v>19.399999999999999</v>
      </c>
      <c r="E32" s="5">
        <v>18.7</v>
      </c>
      <c r="F32" s="5">
        <v>0.98994949366116547</v>
      </c>
      <c r="G32" s="5">
        <v>1</v>
      </c>
      <c r="H32" s="5">
        <v>1</v>
      </c>
      <c r="I32" s="5">
        <v>0</v>
      </c>
      <c r="J32" s="9"/>
      <c r="K32" s="7">
        <v>0.946524064171123</v>
      </c>
      <c r="L32" s="7">
        <v>0.94652406417112311</v>
      </c>
      <c r="M32" s="7">
        <v>2.8309345238959173E-3</v>
      </c>
      <c r="N32" s="5">
        <v>0.93500000000000005</v>
      </c>
      <c r="O32" s="5">
        <v>4.9497474683058269E-2</v>
      </c>
      <c r="P32" s="5">
        <v>0.05</v>
      </c>
      <c r="Q32" s="5">
        <v>0</v>
      </c>
    </row>
    <row r="33" spans="4:17" x14ac:dyDescent="0.3">
      <c r="D33" s="5">
        <v>18</v>
      </c>
      <c r="E33" s="5"/>
      <c r="F33" s="5"/>
      <c r="G33" s="5">
        <v>1</v>
      </c>
      <c r="H33" s="5"/>
      <c r="I33" s="5"/>
      <c r="J33" s="5"/>
      <c r="K33" s="7">
        <v>0.946524064171123</v>
      </c>
      <c r="L33" s="7"/>
      <c r="M33" s="7"/>
      <c r="N33" s="5"/>
      <c r="O33" s="5"/>
      <c r="P33" s="5"/>
      <c r="Q33" s="5"/>
    </row>
    <row r="34" spans="4:17" x14ac:dyDescent="0.3">
      <c r="D34" s="5"/>
      <c r="E34" s="5"/>
      <c r="F34" s="5"/>
      <c r="G34" s="5">
        <v>1</v>
      </c>
      <c r="H34" s="5"/>
      <c r="I34" s="5"/>
      <c r="J34" s="5"/>
      <c r="K34" s="7">
        <v>0.946524064171123</v>
      </c>
      <c r="L34" s="7"/>
      <c r="M34" s="7"/>
      <c r="N34" s="5"/>
      <c r="O34" s="5"/>
      <c r="P34" s="5"/>
      <c r="Q34" s="5"/>
    </row>
  </sheetData>
  <mergeCells count="2">
    <mergeCell ref="N1:O1"/>
    <mergeCell ref="P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7821-65E5-4FC8-AA60-0F9E90F87C10}">
  <dimension ref="A1:Q34"/>
  <sheetViews>
    <sheetView workbookViewId="0">
      <selection activeCell="L10" sqref="L10"/>
    </sheetView>
  </sheetViews>
  <sheetFormatPr defaultRowHeight="14.4" x14ac:dyDescent="0.3"/>
  <cols>
    <col min="1" max="1" width="10" bestFit="1" customWidth="1"/>
    <col min="2" max="2" width="18.6640625" bestFit="1" customWidth="1"/>
    <col min="3" max="3" width="12.77734375" bestFit="1" customWidth="1"/>
    <col min="4" max="4" width="11.5546875" bestFit="1" customWidth="1"/>
    <col min="5" max="5" width="10.5546875" bestFit="1" customWidth="1"/>
    <col min="6" max="6" width="12.109375" bestFit="1" customWidth="1"/>
    <col min="7" max="7" width="11.5546875" bestFit="1" customWidth="1"/>
    <col min="8" max="9" width="10.5546875" bestFit="1" customWidth="1"/>
    <col min="11" max="12" width="9.21875" bestFit="1" customWidth="1"/>
    <col min="13" max="13" width="9" bestFit="1" customWidth="1"/>
    <col min="14" max="16" width="9.5546875" bestFit="1" customWidth="1"/>
    <col min="17" max="17" width="9" bestFit="1" customWidth="1"/>
  </cols>
  <sheetData>
    <row r="1" spans="1:17" x14ac:dyDescent="0.3">
      <c r="D1" t="s">
        <v>0</v>
      </c>
      <c r="E1" t="s">
        <v>1</v>
      </c>
      <c r="F1" t="s">
        <v>2</v>
      </c>
      <c r="G1" t="s">
        <v>3</v>
      </c>
      <c r="H1" t="s">
        <v>1</v>
      </c>
      <c r="I1" t="s">
        <v>2</v>
      </c>
      <c r="N1" t="s">
        <v>4</v>
      </c>
      <c r="P1" t="s">
        <v>3</v>
      </c>
    </row>
    <row r="2" spans="1:17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  <c r="G2" t="s">
        <v>8</v>
      </c>
      <c r="H2" t="s">
        <v>9</v>
      </c>
      <c r="K2" t="s">
        <v>10</v>
      </c>
      <c r="L2" t="s">
        <v>11</v>
      </c>
      <c r="M2" t="s">
        <v>2</v>
      </c>
      <c r="N2" t="s">
        <v>1</v>
      </c>
      <c r="O2" t="s">
        <v>2</v>
      </c>
      <c r="P2" t="s">
        <v>1</v>
      </c>
      <c r="Q2" t="s">
        <v>2</v>
      </c>
    </row>
    <row r="3" spans="1:17" x14ac:dyDescent="0.3">
      <c r="D3" t="s">
        <v>12</v>
      </c>
      <c r="E3" t="s">
        <v>12</v>
      </c>
      <c r="F3" t="s">
        <v>12</v>
      </c>
      <c r="G3" t="s">
        <v>12</v>
      </c>
      <c r="H3" t="s">
        <v>12</v>
      </c>
      <c r="I3" t="s">
        <v>12</v>
      </c>
      <c r="N3" t="s">
        <v>13</v>
      </c>
      <c r="O3" t="s">
        <v>14</v>
      </c>
      <c r="P3" t="s">
        <v>14</v>
      </c>
      <c r="Q3" t="s">
        <v>14</v>
      </c>
    </row>
    <row r="4" spans="1:17" x14ac:dyDescent="0.3">
      <c r="A4" t="s">
        <v>27</v>
      </c>
      <c r="B4" s="5" t="s">
        <v>25</v>
      </c>
      <c r="C4" t="s">
        <v>16</v>
      </c>
      <c r="D4" s="5"/>
      <c r="E4" s="5"/>
      <c r="F4" s="5"/>
      <c r="G4" s="5"/>
      <c r="H4" s="5"/>
      <c r="I4" s="5"/>
      <c r="J4" s="5"/>
      <c r="K4" s="8"/>
      <c r="L4" s="8"/>
      <c r="M4" s="8"/>
      <c r="N4" s="5"/>
      <c r="O4" s="5"/>
      <c r="P4" s="5"/>
      <c r="Q4" s="5"/>
    </row>
    <row r="5" spans="1:17" x14ac:dyDescent="0.3">
      <c r="D5" s="5"/>
      <c r="E5" s="5"/>
      <c r="F5" s="5"/>
      <c r="G5" s="5"/>
      <c r="H5" s="5"/>
      <c r="I5" s="5"/>
      <c r="J5" s="5"/>
      <c r="K5" s="8"/>
      <c r="L5" s="8"/>
      <c r="M5" s="8"/>
      <c r="N5" s="5"/>
      <c r="O5" s="5"/>
      <c r="P5" s="5"/>
      <c r="Q5" s="5"/>
    </row>
    <row r="6" spans="1:17" x14ac:dyDescent="0.3">
      <c r="D6" s="5"/>
      <c r="E6" s="5"/>
      <c r="F6" s="5"/>
      <c r="G6" s="5"/>
      <c r="H6" s="5"/>
      <c r="I6" s="5"/>
      <c r="J6" s="5"/>
      <c r="K6" s="8"/>
      <c r="L6" s="8"/>
      <c r="M6" s="8"/>
      <c r="N6" s="5"/>
      <c r="O6" s="5"/>
      <c r="P6" s="5"/>
      <c r="Q6" s="5"/>
    </row>
    <row r="7" spans="1:17" x14ac:dyDescent="0.3">
      <c r="D7" s="5"/>
      <c r="E7" s="5"/>
      <c r="F7" s="5"/>
      <c r="G7" s="5"/>
      <c r="H7" s="5"/>
      <c r="I7" s="5"/>
      <c r="J7" s="5"/>
      <c r="K7" s="8"/>
      <c r="L7" s="8"/>
      <c r="M7" s="8"/>
      <c r="N7" s="5"/>
      <c r="O7" s="5"/>
      <c r="P7" s="5"/>
      <c r="Q7" s="5"/>
    </row>
    <row r="8" spans="1:17" x14ac:dyDescent="0.3">
      <c r="C8" t="s">
        <v>17</v>
      </c>
      <c r="D8" s="5"/>
      <c r="E8" s="5"/>
      <c r="F8" s="5"/>
      <c r="G8" s="5"/>
      <c r="H8" s="5"/>
      <c r="I8" s="5"/>
      <c r="J8" s="5"/>
      <c r="K8" s="8"/>
      <c r="L8" s="8"/>
      <c r="M8" s="8"/>
      <c r="N8" s="5"/>
      <c r="O8" s="5"/>
      <c r="P8" s="5"/>
      <c r="Q8" s="5"/>
    </row>
    <row r="9" spans="1:17" x14ac:dyDescent="0.3">
      <c r="D9" s="5"/>
      <c r="E9" s="5"/>
      <c r="F9" s="5"/>
      <c r="G9" s="5"/>
      <c r="H9" s="5"/>
      <c r="I9" s="5"/>
      <c r="J9" s="5"/>
      <c r="K9" s="8"/>
      <c r="L9" s="8"/>
      <c r="M9" s="8"/>
      <c r="N9" s="5"/>
      <c r="O9" s="5"/>
      <c r="P9" s="5"/>
      <c r="Q9" s="5"/>
    </row>
    <row r="10" spans="1:17" x14ac:dyDescent="0.3">
      <c r="D10" s="5"/>
      <c r="E10" s="5"/>
      <c r="F10" s="5"/>
      <c r="G10" s="5"/>
      <c r="H10" s="5"/>
      <c r="I10" s="5"/>
      <c r="J10" s="5"/>
      <c r="K10" s="8"/>
      <c r="L10" s="8"/>
      <c r="M10" s="8"/>
      <c r="N10" s="5"/>
      <c r="O10" s="5"/>
      <c r="P10" s="5"/>
      <c r="Q10" s="5"/>
    </row>
    <row r="11" spans="1:17" x14ac:dyDescent="0.3">
      <c r="D11" s="5"/>
      <c r="E11" s="5"/>
      <c r="F11" s="5"/>
      <c r="G11" s="5"/>
      <c r="H11" s="5"/>
      <c r="I11" s="5"/>
      <c r="J11" s="5"/>
      <c r="K11" s="8"/>
      <c r="L11" s="8"/>
      <c r="M11" s="8"/>
      <c r="N11" s="5"/>
      <c r="O11" s="5"/>
      <c r="P11" s="5"/>
      <c r="Q11" s="5"/>
    </row>
    <row r="12" spans="1:17" x14ac:dyDescent="0.3">
      <c r="A12" t="s">
        <v>27</v>
      </c>
      <c r="B12" s="5" t="s">
        <v>23</v>
      </c>
      <c r="C12" t="s">
        <v>16</v>
      </c>
      <c r="D12" s="5">
        <v>527</v>
      </c>
      <c r="E12" s="5">
        <v>597</v>
      </c>
      <c r="F12" s="5">
        <v>98.994949366116657</v>
      </c>
      <c r="G12" s="5">
        <v>360.5</v>
      </c>
      <c r="H12" s="5">
        <v>321.66666666666669</v>
      </c>
      <c r="I12" s="5">
        <v>40.885001324854365</v>
      </c>
      <c r="J12" s="9"/>
      <c r="K12" s="8">
        <v>0.3961474036850921</v>
      </c>
      <c r="L12" s="8">
        <v>0.46119486320491349</v>
      </c>
      <c r="M12" s="8">
        <v>0.11257267061981555</v>
      </c>
      <c r="N12" s="5">
        <v>29.85</v>
      </c>
      <c r="O12" s="5">
        <v>4.9497474683058327</v>
      </c>
      <c r="P12" s="5">
        <v>16.083333333333336</v>
      </c>
      <c r="Q12" s="5">
        <v>2.0442500662427183</v>
      </c>
    </row>
    <row r="13" spans="1:17" x14ac:dyDescent="0.3">
      <c r="D13" s="5">
        <v>667</v>
      </c>
      <c r="E13" s="5"/>
      <c r="F13" s="5"/>
      <c r="G13" s="5">
        <v>325.5</v>
      </c>
      <c r="H13" s="5"/>
      <c r="I13" s="5"/>
      <c r="J13" s="5"/>
      <c r="K13" s="8">
        <v>0.45477386934673369</v>
      </c>
      <c r="L13" s="8"/>
      <c r="M13" s="8"/>
      <c r="N13" s="5"/>
      <c r="O13" s="5"/>
      <c r="P13" s="5"/>
      <c r="Q13" s="5"/>
    </row>
    <row r="14" spans="1:17" x14ac:dyDescent="0.3">
      <c r="D14" s="5"/>
      <c r="E14" s="5"/>
      <c r="F14" s="5"/>
      <c r="G14" s="5">
        <v>279</v>
      </c>
      <c r="H14" s="5"/>
      <c r="I14" s="5"/>
      <c r="J14" s="5"/>
      <c r="K14" s="8">
        <v>0.53266331658291455</v>
      </c>
      <c r="L14" s="8"/>
      <c r="M14" s="8"/>
      <c r="N14" s="5"/>
      <c r="O14" s="5"/>
      <c r="P14" s="5"/>
      <c r="Q14" s="5"/>
    </row>
    <row r="15" spans="1:17" x14ac:dyDescent="0.3">
      <c r="D15" s="5"/>
      <c r="E15" s="5"/>
      <c r="F15" s="5"/>
      <c r="G15" s="5"/>
      <c r="H15" s="5"/>
      <c r="I15" s="5"/>
      <c r="J15" s="5"/>
      <c r="K15" s="8"/>
      <c r="L15" s="8"/>
      <c r="M15" s="8"/>
      <c r="N15" s="5"/>
      <c r="O15" s="5"/>
      <c r="P15" s="5"/>
      <c r="Q15" s="5"/>
    </row>
    <row r="16" spans="1:17" x14ac:dyDescent="0.3">
      <c r="C16" t="s">
        <v>17</v>
      </c>
      <c r="D16" s="5">
        <v>527</v>
      </c>
      <c r="E16" s="5">
        <v>597</v>
      </c>
      <c r="F16" s="5">
        <v>98.994949366116657</v>
      </c>
      <c r="G16" s="5">
        <v>343</v>
      </c>
      <c r="H16" s="5">
        <v>280.16666666666669</v>
      </c>
      <c r="I16" s="5">
        <v>54.773016471008134</v>
      </c>
      <c r="J16" s="9"/>
      <c r="K16" s="8">
        <v>0.42546063651591287</v>
      </c>
      <c r="L16" s="8">
        <v>0.53070910106085989</v>
      </c>
      <c r="M16" s="8">
        <v>0.12030458169748236</v>
      </c>
      <c r="N16" s="5">
        <v>29.85</v>
      </c>
      <c r="O16" s="5">
        <v>4.9497474683058327</v>
      </c>
      <c r="P16" s="5">
        <v>14.008333333333335</v>
      </c>
      <c r="Q16" s="5">
        <v>2.7386508235504068</v>
      </c>
    </row>
    <row r="17" spans="1:17" x14ac:dyDescent="0.3">
      <c r="D17" s="5">
        <v>667</v>
      </c>
      <c r="E17" s="5"/>
      <c r="F17" s="5"/>
      <c r="G17" s="5">
        <v>255</v>
      </c>
      <c r="H17" s="5"/>
      <c r="I17" s="5"/>
      <c r="J17" s="5"/>
      <c r="K17" s="8">
        <v>0.57286432160804024</v>
      </c>
      <c r="L17" s="8"/>
      <c r="M17" s="8"/>
      <c r="N17" s="5"/>
      <c r="O17" s="5"/>
      <c r="P17" s="5"/>
      <c r="Q17" s="5"/>
    </row>
    <row r="18" spans="1:17" x14ac:dyDescent="0.3">
      <c r="D18" s="5"/>
      <c r="E18" s="5"/>
      <c r="F18" s="5"/>
      <c r="G18" s="5">
        <v>242.5</v>
      </c>
      <c r="H18" s="5"/>
      <c r="I18" s="5"/>
      <c r="J18" s="5"/>
      <c r="K18" s="8">
        <v>0.5938023450586265</v>
      </c>
      <c r="L18" s="8"/>
      <c r="M18" s="8"/>
      <c r="N18" s="5"/>
      <c r="O18" s="5"/>
      <c r="P18" s="5"/>
      <c r="Q18" s="5"/>
    </row>
    <row r="19" spans="1:17" x14ac:dyDescent="0.3">
      <c r="D19" s="5"/>
      <c r="E19" s="5"/>
      <c r="F19" s="5"/>
      <c r="G19" s="5"/>
      <c r="H19" s="5"/>
      <c r="I19" s="5"/>
      <c r="J19" s="5"/>
      <c r="K19" s="8"/>
      <c r="L19" s="8"/>
      <c r="M19" s="8"/>
      <c r="N19" s="5"/>
      <c r="O19" s="5"/>
      <c r="P19" s="5"/>
      <c r="Q19" s="5"/>
    </row>
    <row r="20" spans="1:17" x14ac:dyDescent="0.3">
      <c r="A20" t="s">
        <v>27</v>
      </c>
      <c r="B20" s="5" t="s">
        <v>24</v>
      </c>
      <c r="C20" t="s">
        <v>16</v>
      </c>
      <c r="D20" s="5">
        <v>591</v>
      </c>
      <c r="E20" s="5">
        <v>641.5</v>
      </c>
      <c r="F20" s="5">
        <v>71.417784899841294</v>
      </c>
      <c r="G20" s="5">
        <v>362</v>
      </c>
      <c r="H20" s="5">
        <v>403</v>
      </c>
      <c r="I20" s="5">
        <v>141.04254677224174</v>
      </c>
      <c r="J20" s="9"/>
      <c r="K20" s="8">
        <v>0.43569758378799689</v>
      </c>
      <c r="L20" s="8">
        <v>0.37178487918939984</v>
      </c>
      <c r="M20" s="8">
        <v>0.23071945976654198</v>
      </c>
      <c r="N20" s="5">
        <v>32.075000000000003</v>
      </c>
      <c r="O20" s="5">
        <v>3.5708892449920646</v>
      </c>
      <c r="P20" s="5">
        <v>20.149999999999999</v>
      </c>
      <c r="Q20" s="5">
        <v>7.0521273386120864</v>
      </c>
    </row>
    <row r="21" spans="1:17" x14ac:dyDescent="0.3">
      <c r="D21" s="5">
        <v>692</v>
      </c>
      <c r="E21" s="5"/>
      <c r="F21" s="5"/>
      <c r="G21" s="5">
        <v>287</v>
      </c>
      <c r="H21" s="5"/>
      <c r="I21" s="5"/>
      <c r="J21" s="5"/>
      <c r="K21" s="8">
        <v>0.55261106780982072</v>
      </c>
      <c r="L21" s="8"/>
      <c r="M21" s="8"/>
      <c r="N21" s="5"/>
      <c r="O21" s="5"/>
      <c r="P21" s="5"/>
      <c r="Q21" s="5"/>
    </row>
    <row r="22" spans="1:17" x14ac:dyDescent="0.3">
      <c r="D22" s="5"/>
      <c r="E22" s="5"/>
      <c r="F22" s="5"/>
      <c r="G22" s="5">
        <v>560</v>
      </c>
      <c r="H22" s="5"/>
      <c r="I22" s="5"/>
      <c r="J22" s="5"/>
      <c r="K22" s="8">
        <v>0.12704598597038191</v>
      </c>
      <c r="L22" s="8"/>
      <c r="M22" s="8"/>
      <c r="N22" s="5"/>
      <c r="O22" s="5"/>
      <c r="P22" s="5"/>
      <c r="Q22" s="5"/>
    </row>
    <row r="23" spans="1:17" x14ac:dyDescent="0.3">
      <c r="D23" s="5"/>
      <c r="E23" s="5"/>
      <c r="F23" s="5"/>
      <c r="G23" s="5"/>
      <c r="H23" s="5"/>
      <c r="I23" s="5"/>
      <c r="J23" s="5"/>
      <c r="K23" s="8"/>
      <c r="L23" s="8"/>
      <c r="M23" s="8"/>
      <c r="N23" s="5"/>
      <c r="O23" s="5"/>
      <c r="P23" s="5"/>
      <c r="Q23" s="5"/>
    </row>
    <row r="24" spans="1:17" x14ac:dyDescent="0.3">
      <c r="C24" t="s">
        <v>17</v>
      </c>
      <c r="D24" s="5">
        <v>591</v>
      </c>
      <c r="E24" s="5">
        <v>641.5</v>
      </c>
      <c r="F24" s="5">
        <v>71.417784899841294</v>
      </c>
      <c r="G24" s="5">
        <v>307</v>
      </c>
      <c r="H24" s="5">
        <v>306</v>
      </c>
      <c r="I24" s="5">
        <v>24.515301344262525</v>
      </c>
      <c r="J24" s="9"/>
      <c r="K24" s="8">
        <v>0.52143413873733435</v>
      </c>
      <c r="L24" s="8">
        <v>0.52299298519095871</v>
      </c>
      <c r="M24" s="8">
        <v>6.5425990864781139E-2</v>
      </c>
      <c r="N24" s="5">
        <v>32.075000000000003</v>
      </c>
      <c r="O24" s="5">
        <v>3.5708892449920646</v>
      </c>
      <c r="P24" s="5">
        <v>15.3</v>
      </c>
      <c r="Q24" s="5">
        <v>1.2257650672131262</v>
      </c>
    </row>
    <row r="25" spans="1:17" x14ac:dyDescent="0.3">
      <c r="D25" s="5">
        <v>692</v>
      </c>
      <c r="E25" s="5"/>
      <c r="F25" s="5"/>
      <c r="G25" s="5">
        <v>281</v>
      </c>
      <c r="H25" s="5"/>
      <c r="I25" s="5"/>
      <c r="J25" s="5"/>
      <c r="K25" s="8">
        <v>0.56196414653156668</v>
      </c>
      <c r="L25" s="8"/>
      <c r="M25" s="8"/>
      <c r="N25" s="5"/>
      <c r="O25" s="5"/>
      <c r="P25" s="5"/>
      <c r="Q25" s="5"/>
    </row>
    <row r="26" spans="1:17" x14ac:dyDescent="0.3">
      <c r="D26" s="5"/>
      <c r="E26" s="5"/>
      <c r="F26" s="5"/>
      <c r="G26" s="5">
        <v>330</v>
      </c>
      <c r="H26" s="5"/>
      <c r="I26" s="5"/>
      <c r="J26" s="5"/>
      <c r="K26" s="8">
        <v>0.48558067030397506</v>
      </c>
      <c r="L26" s="8"/>
      <c r="M26" s="8"/>
      <c r="N26" s="5"/>
      <c r="O26" s="5"/>
      <c r="P26" s="5"/>
      <c r="Q26" s="5"/>
    </row>
    <row r="27" spans="1:17" x14ac:dyDescent="0.3">
      <c r="D27" s="5"/>
      <c r="E27" s="5"/>
      <c r="F27" s="5"/>
      <c r="G27" s="5"/>
      <c r="H27" s="5"/>
      <c r="I27" s="5"/>
      <c r="J27" s="5"/>
      <c r="K27" s="8"/>
      <c r="L27" s="8"/>
      <c r="M27" s="8"/>
      <c r="N27" s="5"/>
      <c r="O27" s="5"/>
      <c r="P27" s="5"/>
      <c r="Q27" s="5"/>
    </row>
    <row r="28" spans="1:17" x14ac:dyDescent="0.3">
      <c r="A28" t="s">
        <v>27</v>
      </c>
      <c r="B28" t="s">
        <v>22</v>
      </c>
      <c r="C28" t="s">
        <v>16</v>
      </c>
      <c r="D28" s="5">
        <v>1148</v>
      </c>
      <c r="E28" s="5">
        <v>906.5</v>
      </c>
      <c r="F28" s="5">
        <v>341.53257531310243</v>
      </c>
      <c r="G28" s="5">
        <v>103.9</v>
      </c>
      <c r="H28" s="5">
        <v>86.399999999999991</v>
      </c>
      <c r="I28" s="5">
        <v>67.084349888778078</v>
      </c>
      <c r="J28" s="9"/>
      <c r="K28" s="8">
        <v>0.88538334252619966</v>
      </c>
      <c r="L28" s="8">
        <v>0.90468836183121892</v>
      </c>
      <c r="M28" s="8">
        <v>8.2255969215764849E-2</v>
      </c>
      <c r="N28" s="5">
        <v>45.325000000000003</v>
      </c>
      <c r="O28" s="5">
        <v>17.076628765655123</v>
      </c>
      <c r="P28" s="5">
        <v>4.32</v>
      </c>
      <c r="Q28" s="5">
        <v>3.3542174944389038</v>
      </c>
    </row>
    <row r="29" spans="1:17" x14ac:dyDescent="0.3">
      <c r="D29" s="5">
        <v>665</v>
      </c>
      <c r="E29" s="5"/>
      <c r="F29" s="5"/>
      <c r="G29" s="5">
        <v>143</v>
      </c>
      <c r="H29" s="5"/>
      <c r="I29" s="5"/>
      <c r="J29" s="5"/>
      <c r="K29" s="8">
        <v>0.84225041367898512</v>
      </c>
      <c r="L29" s="8"/>
      <c r="M29" s="8"/>
      <c r="N29" s="5"/>
      <c r="O29" s="5"/>
      <c r="P29" s="5"/>
      <c r="Q29" s="5"/>
    </row>
    <row r="30" spans="1:17" x14ac:dyDescent="0.3">
      <c r="D30" s="5"/>
      <c r="E30" s="5"/>
      <c r="F30" s="5"/>
      <c r="G30" s="5">
        <v>12.299999999999999</v>
      </c>
      <c r="H30" s="5"/>
      <c r="I30" s="5"/>
      <c r="J30" s="5"/>
      <c r="K30" s="8">
        <v>0.98643132928847221</v>
      </c>
      <c r="L30" s="8"/>
      <c r="M30" s="8"/>
      <c r="N30" s="5"/>
      <c r="O30" s="5"/>
      <c r="P30" s="5"/>
      <c r="Q30" s="5"/>
    </row>
    <row r="31" spans="1:17" x14ac:dyDescent="0.3">
      <c r="D31" s="5"/>
      <c r="E31" s="5"/>
      <c r="F31" s="5"/>
      <c r="G31" s="5"/>
      <c r="H31" s="5"/>
      <c r="I31" s="5"/>
      <c r="J31" s="5"/>
      <c r="K31" s="8"/>
      <c r="L31" s="8"/>
      <c r="M31" s="8"/>
      <c r="N31" s="5"/>
      <c r="O31" s="5"/>
      <c r="P31" s="5"/>
      <c r="Q31" s="5"/>
    </row>
    <row r="32" spans="1:17" x14ac:dyDescent="0.3">
      <c r="C32" t="s">
        <v>17</v>
      </c>
      <c r="D32" s="5">
        <v>1148</v>
      </c>
      <c r="E32" s="5">
        <v>906.5</v>
      </c>
      <c r="F32" s="5">
        <v>341.53257531310243</v>
      </c>
      <c r="G32" s="5">
        <v>31.049999999999997</v>
      </c>
      <c r="H32" s="5">
        <v>61.083333333333336</v>
      </c>
      <c r="I32" s="5">
        <v>34.986580760819329</v>
      </c>
      <c r="J32" s="9"/>
      <c r="K32" s="8">
        <v>0.96574738003309435</v>
      </c>
      <c r="L32" s="8">
        <v>0.9326162897591469</v>
      </c>
      <c r="M32" s="8">
        <v>4.6196485662563964E-2</v>
      </c>
      <c r="N32" s="5">
        <v>45.325000000000003</v>
      </c>
      <c r="O32" s="5">
        <v>17.076628765655123</v>
      </c>
      <c r="P32" s="5">
        <v>3.0541666666666671</v>
      </c>
      <c r="Q32" s="5">
        <v>1.7493290380409665</v>
      </c>
    </row>
    <row r="33" spans="4:17" x14ac:dyDescent="0.3">
      <c r="D33" s="5">
        <v>665</v>
      </c>
      <c r="E33" s="5"/>
      <c r="F33" s="5"/>
      <c r="G33" s="5">
        <v>99.5</v>
      </c>
      <c r="H33" s="5"/>
      <c r="I33" s="5"/>
      <c r="J33" s="5"/>
      <c r="K33" s="8">
        <v>0.89023717595146168</v>
      </c>
      <c r="L33" s="8"/>
      <c r="M33" s="8"/>
      <c r="N33" s="5"/>
      <c r="O33" s="5"/>
      <c r="P33" s="5"/>
      <c r="Q33" s="5"/>
    </row>
    <row r="34" spans="4:17" x14ac:dyDescent="0.3">
      <c r="D34" s="5"/>
      <c r="E34" s="5"/>
      <c r="F34" s="5"/>
      <c r="G34" s="5">
        <v>52.7</v>
      </c>
      <c r="H34" s="5"/>
      <c r="I34" s="5"/>
      <c r="J34" s="5"/>
      <c r="K34" s="8">
        <v>0.94186431329288467</v>
      </c>
      <c r="L34" s="8"/>
      <c r="M34" s="8"/>
      <c r="N34" s="5"/>
      <c r="O34" s="5"/>
      <c r="P34" s="5"/>
      <c r="Q3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8E46-8AB3-43C1-8B10-6FE98FDDF198}">
  <dimension ref="A1:M45"/>
  <sheetViews>
    <sheetView tabSelected="1" workbookViewId="0">
      <selection activeCell="A2" sqref="A2"/>
    </sheetView>
  </sheetViews>
  <sheetFormatPr defaultRowHeight="14.4" x14ac:dyDescent="0.3"/>
  <cols>
    <col min="1" max="1" width="18" style="11" bestFit="1" customWidth="1"/>
    <col min="2" max="2" width="27.33203125" style="11" bestFit="1" customWidth="1"/>
    <col min="3" max="3" width="12.44140625" style="11" bestFit="1" customWidth="1"/>
    <col min="4" max="4" width="10.44140625" style="12" bestFit="1" customWidth="1"/>
    <col min="5" max="5" width="8.5546875" style="12" bestFit="1" customWidth="1"/>
    <col min="6" max="6" width="6.5546875" style="12" bestFit="1" customWidth="1"/>
    <col min="7" max="7" width="11.21875" style="12" bestFit="1" customWidth="1"/>
    <col min="8" max="8" width="8.5546875" style="12" bestFit="1" customWidth="1"/>
    <col min="9" max="9" width="6.5546875" style="12" bestFit="1" customWidth="1"/>
    <col min="10" max="10" width="5.6640625" style="12" customWidth="1"/>
    <col min="11" max="11" width="7.44140625" style="12" bestFit="1" customWidth="1"/>
    <col min="12" max="12" width="14.5546875" style="12" bestFit="1" customWidth="1"/>
    <col min="13" max="13" width="6" style="12" bestFit="1" customWidth="1"/>
    <col min="14" max="16384" width="8.88671875" style="12"/>
  </cols>
  <sheetData>
    <row r="1" spans="1:13" x14ac:dyDescent="0.3">
      <c r="D1" s="12" t="s">
        <v>0</v>
      </c>
      <c r="E1" s="12" t="s">
        <v>1</v>
      </c>
      <c r="F1" s="12" t="s">
        <v>2</v>
      </c>
      <c r="G1" s="12" t="s">
        <v>3</v>
      </c>
      <c r="H1" s="12" t="s">
        <v>1</v>
      </c>
      <c r="I1" s="12" t="s">
        <v>2</v>
      </c>
      <c r="M1" s="13"/>
    </row>
    <row r="2" spans="1:13" x14ac:dyDescent="0.3">
      <c r="A2" s="11" t="s">
        <v>5</v>
      </c>
      <c r="B2" s="11" t="s">
        <v>6</v>
      </c>
      <c r="C2" s="11" t="s">
        <v>7</v>
      </c>
      <c r="D2" s="12" t="s">
        <v>8</v>
      </c>
      <c r="E2" s="12" t="s">
        <v>9</v>
      </c>
      <c r="G2" s="12" t="s">
        <v>8</v>
      </c>
      <c r="H2" s="12" t="s">
        <v>9</v>
      </c>
      <c r="K2" s="12" t="s">
        <v>10</v>
      </c>
      <c r="L2" s="12" t="s">
        <v>11</v>
      </c>
      <c r="M2" s="12" t="s">
        <v>2</v>
      </c>
    </row>
    <row r="3" spans="1:13" x14ac:dyDescent="0.3">
      <c r="D3" s="12" t="s">
        <v>12</v>
      </c>
      <c r="E3" s="12" t="s">
        <v>12</v>
      </c>
      <c r="F3" s="12" t="s">
        <v>12</v>
      </c>
      <c r="G3" s="12" t="s">
        <v>12</v>
      </c>
      <c r="H3" s="12" t="s">
        <v>12</v>
      </c>
      <c r="I3" s="12" t="s">
        <v>12</v>
      </c>
    </row>
    <row r="4" spans="1:13" x14ac:dyDescent="0.3">
      <c r="A4" s="11" t="s">
        <v>15</v>
      </c>
      <c r="B4" s="11" t="s">
        <v>28</v>
      </c>
      <c r="C4" s="11" t="s">
        <v>17</v>
      </c>
      <c r="D4" s="14">
        <v>791.314990190922</v>
      </c>
      <c r="E4" s="14">
        <v>612.76957330018467</v>
      </c>
      <c r="F4" s="14">
        <v>154.75112672596123</v>
      </c>
      <c r="G4" s="14">
        <v>5</v>
      </c>
      <c r="H4" s="14">
        <v>5</v>
      </c>
      <c r="I4" s="14">
        <v>0</v>
      </c>
      <c r="J4" s="14"/>
      <c r="K4" s="15">
        <v>0.99184032592696869</v>
      </c>
      <c r="L4" s="15">
        <v>0.99184032592696858</v>
      </c>
      <c r="M4" s="15">
        <v>2.06067469981843E-3</v>
      </c>
    </row>
    <row r="5" spans="1:13" x14ac:dyDescent="0.3">
      <c r="A5" s="11" t="s">
        <v>29</v>
      </c>
      <c r="D5" s="14">
        <v>529.74680912970098</v>
      </c>
      <c r="E5" s="14"/>
      <c r="F5" s="14"/>
      <c r="G5" s="14">
        <v>5</v>
      </c>
      <c r="H5" s="14"/>
      <c r="I5" s="14"/>
      <c r="J5" s="14"/>
      <c r="K5" s="15">
        <v>0.99184032592696869</v>
      </c>
      <c r="L5" s="15"/>
      <c r="M5" s="15"/>
    </row>
    <row r="6" spans="1:13" x14ac:dyDescent="0.3">
      <c r="D6" s="14">
        <v>517.24692057993104</v>
      </c>
      <c r="E6" s="14"/>
      <c r="F6" s="14"/>
      <c r="G6" s="14">
        <v>5</v>
      </c>
      <c r="H6" s="14"/>
      <c r="I6" s="14"/>
      <c r="J6" s="14"/>
      <c r="K6" s="15">
        <v>0.99184032592696869</v>
      </c>
      <c r="L6" s="15"/>
      <c r="M6" s="15"/>
    </row>
    <row r="7" spans="1:13" x14ac:dyDescent="0.3">
      <c r="D7" s="14"/>
      <c r="E7" s="14"/>
      <c r="F7" s="14"/>
      <c r="G7" s="14">
        <v>5</v>
      </c>
      <c r="H7" s="14"/>
      <c r="I7" s="14"/>
      <c r="J7" s="14"/>
      <c r="K7" s="15">
        <v>0.99184032592696869</v>
      </c>
      <c r="L7" s="15"/>
      <c r="M7" s="15"/>
    </row>
    <row r="8" spans="1:13" x14ac:dyDescent="0.3">
      <c r="D8" s="14"/>
      <c r="E8" s="14"/>
      <c r="F8" s="14"/>
      <c r="G8" s="14">
        <v>5</v>
      </c>
      <c r="H8" s="14"/>
      <c r="I8" s="14"/>
      <c r="J8" s="14"/>
      <c r="K8" s="15">
        <v>0.99184032592696869</v>
      </c>
      <c r="L8" s="15"/>
      <c r="M8" s="15"/>
    </row>
    <row r="9" spans="1:13" x14ac:dyDescent="0.3">
      <c r="D9" s="14"/>
      <c r="E9" s="14"/>
      <c r="F9" s="14"/>
      <c r="G9" s="14"/>
      <c r="H9" s="14"/>
      <c r="I9" s="14"/>
      <c r="J9" s="14"/>
      <c r="K9" s="15"/>
      <c r="L9" s="15"/>
      <c r="M9" s="15"/>
    </row>
    <row r="10" spans="1:13" x14ac:dyDescent="0.3">
      <c r="A10" s="11" t="s">
        <v>15</v>
      </c>
      <c r="B10" s="11" t="s">
        <v>28</v>
      </c>
      <c r="C10" s="11" t="s">
        <v>17</v>
      </c>
      <c r="D10" s="14">
        <v>763.28941121242701</v>
      </c>
      <c r="E10" s="14">
        <v>761.95391512849403</v>
      </c>
      <c r="F10" s="14">
        <v>1.8886766743941785</v>
      </c>
      <c r="G10" s="14">
        <v>5</v>
      </c>
      <c r="H10" s="14">
        <v>5</v>
      </c>
      <c r="I10" s="14">
        <v>0</v>
      </c>
      <c r="J10" s="14"/>
      <c r="K10" s="15">
        <v>0.993437923343229</v>
      </c>
      <c r="L10" s="15">
        <v>0.993437923343229</v>
      </c>
      <c r="M10" s="15">
        <v>1.6265604613554465E-5</v>
      </c>
    </row>
    <row r="11" spans="1:13" x14ac:dyDescent="0.3">
      <c r="A11" s="11" t="s">
        <v>30</v>
      </c>
      <c r="D11" s="14">
        <v>760.61841904456105</v>
      </c>
      <c r="E11" s="14"/>
      <c r="F11" s="14"/>
      <c r="G11" s="14">
        <v>5</v>
      </c>
      <c r="H11" s="14"/>
      <c r="I11" s="14"/>
      <c r="J11" s="14"/>
      <c r="K11" s="15">
        <v>0.993437923343229</v>
      </c>
      <c r="L11" s="15"/>
      <c r="M11" s="15"/>
    </row>
    <row r="12" spans="1:13" x14ac:dyDescent="0.3">
      <c r="D12" s="14"/>
      <c r="E12" s="14"/>
      <c r="F12" s="14"/>
      <c r="G12" s="14">
        <v>5</v>
      </c>
      <c r="H12" s="14"/>
      <c r="I12" s="14"/>
      <c r="J12" s="14"/>
      <c r="K12" s="15">
        <v>0.993437923343229</v>
      </c>
      <c r="L12" s="15"/>
      <c r="M12" s="15"/>
    </row>
    <row r="13" spans="1:13" x14ac:dyDescent="0.3">
      <c r="D13" s="14"/>
      <c r="E13" s="14"/>
      <c r="F13" s="14"/>
      <c r="G13" s="14"/>
      <c r="H13" s="14"/>
      <c r="I13" s="14"/>
      <c r="J13" s="14"/>
      <c r="K13" s="15"/>
      <c r="L13" s="15"/>
      <c r="M13" s="15"/>
    </row>
    <row r="14" spans="1:13" x14ac:dyDescent="0.3">
      <c r="A14" s="11" t="s">
        <v>15</v>
      </c>
      <c r="B14" s="11" t="s">
        <v>31</v>
      </c>
      <c r="C14" s="11" t="s">
        <v>17</v>
      </c>
      <c r="D14" s="14">
        <v>821.08920513167402</v>
      </c>
      <c r="E14" s="14">
        <v>657.13201301033905</v>
      </c>
      <c r="F14" s="14">
        <v>210.76349996533705</v>
      </c>
      <c r="G14" s="14">
        <v>5</v>
      </c>
      <c r="H14" s="14">
        <v>5</v>
      </c>
      <c r="I14" s="14">
        <v>0</v>
      </c>
      <c r="J14" s="14"/>
      <c r="K14" s="15">
        <v>0.99239117878750893</v>
      </c>
      <c r="L14" s="15">
        <v>0.99239117878750904</v>
      </c>
      <c r="M14" s="15">
        <v>2.4403951681012718E-3</v>
      </c>
    </row>
    <row r="15" spans="1:13" x14ac:dyDescent="0.3">
      <c r="A15" s="11" t="s">
        <v>29</v>
      </c>
      <c r="D15" s="14">
        <v>419.39789607992998</v>
      </c>
      <c r="E15" s="14"/>
      <c r="F15" s="14"/>
      <c r="G15" s="14">
        <v>5</v>
      </c>
      <c r="H15" s="14"/>
      <c r="I15" s="14"/>
      <c r="J15" s="14"/>
      <c r="K15" s="15">
        <v>0.99239117878750893</v>
      </c>
      <c r="L15" s="15"/>
      <c r="M15" s="15"/>
    </row>
    <row r="16" spans="1:13" x14ac:dyDescent="0.3">
      <c r="D16" s="14">
        <v>730.90893781941304</v>
      </c>
      <c r="E16" s="14"/>
      <c r="F16" s="14"/>
      <c r="G16" s="14">
        <v>5</v>
      </c>
      <c r="H16" s="14"/>
      <c r="I16" s="14"/>
      <c r="J16" s="14"/>
      <c r="K16" s="15">
        <v>0.99239117878750893</v>
      </c>
      <c r="L16" s="15"/>
      <c r="M16" s="15"/>
    </row>
    <row r="17" spans="1:13" x14ac:dyDescent="0.3">
      <c r="D17" s="14"/>
      <c r="E17" s="14"/>
      <c r="F17" s="14"/>
      <c r="G17" s="14">
        <v>5</v>
      </c>
      <c r="H17" s="14"/>
      <c r="I17" s="14"/>
      <c r="J17" s="14"/>
      <c r="K17" s="15">
        <v>0.99239117878750893</v>
      </c>
      <c r="L17" s="15"/>
      <c r="M17" s="15"/>
    </row>
    <row r="18" spans="1:13" x14ac:dyDescent="0.3">
      <c r="D18" s="14"/>
      <c r="E18" s="14"/>
      <c r="F18" s="14"/>
      <c r="G18" s="14">
        <v>5</v>
      </c>
      <c r="H18" s="14"/>
      <c r="I18" s="14"/>
      <c r="J18" s="14"/>
      <c r="K18" s="15">
        <v>0.99239117878750893</v>
      </c>
      <c r="L18" s="15"/>
      <c r="M18" s="15"/>
    </row>
    <row r="19" spans="1:13" x14ac:dyDescent="0.3">
      <c r="D19" s="14"/>
      <c r="E19" s="14"/>
      <c r="F19" s="14"/>
      <c r="G19" s="14"/>
      <c r="H19" s="14"/>
      <c r="I19" s="14"/>
      <c r="J19" s="14"/>
      <c r="K19" s="15"/>
      <c r="L19" s="15"/>
      <c r="M19" s="15"/>
    </row>
    <row r="20" spans="1:13" x14ac:dyDescent="0.3">
      <c r="A20" s="11" t="s">
        <v>15</v>
      </c>
      <c r="B20" s="11" t="s">
        <v>31</v>
      </c>
      <c r="C20" s="11" t="s">
        <v>17</v>
      </c>
      <c r="D20" s="14">
        <v>761.95391512849403</v>
      </c>
      <c r="E20" s="14">
        <v>809.02757878724071</v>
      </c>
      <c r="F20" s="14">
        <v>45.205404023068596</v>
      </c>
      <c r="G20" s="14">
        <v>5</v>
      </c>
      <c r="H20" s="14">
        <v>5</v>
      </c>
      <c r="I20" s="14">
        <v>0</v>
      </c>
      <c r="J20" s="14"/>
      <c r="K20" s="15">
        <v>0.99381974096915815</v>
      </c>
      <c r="L20" s="15">
        <v>0.99381974096915815</v>
      </c>
      <c r="M20" s="15">
        <v>3.4532952124478351E-4</v>
      </c>
    </row>
    <row r="21" spans="1:13" x14ac:dyDescent="0.3">
      <c r="A21" s="11" t="s">
        <v>30</v>
      </c>
      <c r="D21" s="14">
        <v>813.03030722802055</v>
      </c>
      <c r="E21" s="14"/>
      <c r="F21" s="14"/>
      <c r="G21" s="14">
        <v>5</v>
      </c>
      <c r="H21" s="14"/>
      <c r="I21" s="14"/>
      <c r="J21" s="14"/>
      <c r="K21" s="15">
        <v>0.99381974096915815</v>
      </c>
      <c r="L21" s="15"/>
      <c r="M21" s="15"/>
    </row>
    <row r="22" spans="1:13" x14ac:dyDescent="0.3">
      <c r="D22" s="14">
        <v>852.09851400520756</v>
      </c>
      <c r="E22" s="14"/>
      <c r="F22" s="14"/>
      <c r="G22" s="14">
        <v>5</v>
      </c>
      <c r="H22" s="14"/>
      <c r="I22" s="14"/>
      <c r="J22" s="14"/>
      <c r="K22" s="15">
        <v>0.99381974096915815</v>
      </c>
      <c r="L22" s="15"/>
      <c r="M22" s="15"/>
    </row>
    <row r="23" spans="1:13" x14ac:dyDescent="0.3">
      <c r="D23" s="14"/>
      <c r="E23" s="14"/>
      <c r="F23" s="14"/>
      <c r="G23" s="14"/>
      <c r="H23" s="14"/>
      <c r="I23" s="14"/>
      <c r="J23" s="14"/>
      <c r="K23" s="15"/>
      <c r="L23" s="15"/>
      <c r="M23" s="15"/>
    </row>
    <row r="24" spans="1:13" x14ac:dyDescent="0.3">
      <c r="A24" s="11" t="s">
        <v>32</v>
      </c>
      <c r="B24" s="11" t="s">
        <v>28</v>
      </c>
      <c r="C24" s="11" t="s">
        <v>17</v>
      </c>
      <c r="D24" s="14">
        <v>5816.3962765404003</v>
      </c>
      <c r="E24" s="14">
        <v>5847.933259049827</v>
      </c>
      <c r="F24" s="14">
        <v>290.26656968331321</v>
      </c>
      <c r="G24" s="14">
        <v>67.175522016629003</v>
      </c>
      <c r="H24" s="14">
        <v>693.36975570323261</v>
      </c>
      <c r="I24" s="14">
        <v>548.72676866619963</v>
      </c>
      <c r="J24" s="14"/>
      <c r="K24" s="15">
        <v>0.98851294653326061</v>
      </c>
      <c r="L24" s="15">
        <v>0.88143336714210518</v>
      </c>
      <c r="M24" s="15">
        <v>9.4016973495947856E-2</v>
      </c>
    </row>
    <row r="25" spans="1:13" x14ac:dyDescent="0.3">
      <c r="A25" s="11" t="s">
        <v>29</v>
      </c>
      <c r="D25" s="14">
        <v>5574.7229525937601</v>
      </c>
      <c r="E25" s="14"/>
      <c r="F25" s="14"/>
      <c r="G25" s="14">
        <v>892.62028168209099</v>
      </c>
      <c r="H25" s="14"/>
      <c r="I25" s="14"/>
      <c r="J25" s="14"/>
      <c r="K25" s="15">
        <v>0.84736141092227091</v>
      </c>
      <c r="L25" s="15"/>
      <c r="M25" s="15"/>
    </row>
    <row r="26" spans="1:13" x14ac:dyDescent="0.3">
      <c r="D26" s="14">
        <v>6152.6805480153198</v>
      </c>
      <c r="E26" s="14"/>
      <c r="F26" s="14"/>
      <c r="G26" s="14">
        <v>460.05105986974598</v>
      </c>
      <c r="H26" s="14"/>
      <c r="I26" s="14"/>
      <c r="J26" s="14"/>
      <c r="K26" s="15">
        <v>0.92133100028838311</v>
      </c>
      <c r="L26" s="15"/>
      <c r="M26" s="15"/>
    </row>
    <row r="27" spans="1:13" x14ac:dyDescent="0.3">
      <c r="D27" s="14"/>
      <c r="E27" s="14"/>
      <c r="F27" s="14"/>
      <c r="G27" s="14">
        <v>1523.5876707585201</v>
      </c>
      <c r="H27" s="14"/>
      <c r="I27" s="14"/>
      <c r="J27" s="14"/>
      <c r="K27" s="15">
        <v>0.73946561917396558</v>
      </c>
      <c r="L27" s="15"/>
      <c r="M27" s="15"/>
    </row>
    <row r="28" spans="1:13" x14ac:dyDescent="0.3">
      <c r="D28" s="14"/>
      <c r="E28" s="14"/>
      <c r="F28" s="14"/>
      <c r="G28" s="14">
        <v>523.414244189177</v>
      </c>
      <c r="H28" s="14"/>
      <c r="I28" s="14"/>
      <c r="J28" s="14"/>
      <c r="K28" s="15">
        <v>0.91049585879264605</v>
      </c>
      <c r="L28" s="15"/>
      <c r="M28" s="15"/>
    </row>
    <row r="29" spans="1:13" x14ac:dyDescent="0.3">
      <c r="D29" s="14"/>
      <c r="E29" s="14"/>
      <c r="F29" s="14"/>
      <c r="G29" s="14"/>
      <c r="H29" s="14"/>
      <c r="I29" s="14"/>
      <c r="J29" s="14"/>
      <c r="K29" s="15"/>
      <c r="L29" s="15"/>
      <c r="M29" s="15"/>
    </row>
    <row r="30" spans="1:13" x14ac:dyDescent="0.3">
      <c r="A30" s="11" t="s">
        <v>32</v>
      </c>
      <c r="B30" s="11" t="s">
        <v>28</v>
      </c>
      <c r="C30" s="11" t="s">
        <v>17</v>
      </c>
      <c r="D30" s="14">
        <v>5450</v>
      </c>
      <c r="E30" s="14">
        <v>4975</v>
      </c>
      <c r="F30" s="14">
        <v>671.75144212722012</v>
      </c>
      <c r="G30" s="14">
        <v>1.74</v>
      </c>
      <c r="H30" s="14">
        <v>1.5233333333333334</v>
      </c>
      <c r="I30" s="14">
        <v>0.34122328955294468</v>
      </c>
      <c r="J30" s="14"/>
      <c r="K30" s="15">
        <v>0.99965025125628149</v>
      </c>
      <c r="L30" s="15">
        <v>0.99969380234505867</v>
      </c>
      <c r="M30" s="15">
        <v>8.0085099390839719E-5</v>
      </c>
    </row>
    <row r="31" spans="1:13" x14ac:dyDescent="0.3">
      <c r="A31" s="11" t="s">
        <v>30</v>
      </c>
      <c r="D31" s="14">
        <v>4500</v>
      </c>
      <c r="E31" s="14"/>
      <c r="F31" s="14"/>
      <c r="G31" s="14">
        <v>1.1299999999999999</v>
      </c>
      <c r="H31" s="14"/>
      <c r="I31" s="14"/>
      <c r="J31" s="14"/>
      <c r="K31" s="15">
        <v>0.99977286432160806</v>
      </c>
      <c r="L31" s="15"/>
      <c r="M31" s="15"/>
    </row>
    <row r="32" spans="1:13" x14ac:dyDescent="0.3">
      <c r="D32" s="14"/>
      <c r="E32" s="14"/>
      <c r="F32" s="14"/>
      <c r="G32" s="14">
        <v>1.7</v>
      </c>
      <c r="H32" s="14"/>
      <c r="I32" s="14"/>
      <c r="J32" s="14"/>
      <c r="K32" s="15">
        <v>0.99965829145728646</v>
      </c>
      <c r="L32" s="15"/>
      <c r="M32" s="15"/>
    </row>
    <row r="33" spans="1:13" x14ac:dyDescent="0.3">
      <c r="D33" s="14"/>
      <c r="E33" s="14"/>
      <c r="F33" s="14"/>
      <c r="G33" s="14"/>
      <c r="H33" s="14"/>
      <c r="I33" s="14"/>
      <c r="J33" s="14"/>
      <c r="K33" s="15"/>
      <c r="L33" s="15"/>
      <c r="M33" s="15"/>
    </row>
    <row r="34" spans="1:13" x14ac:dyDescent="0.3">
      <c r="A34" s="11" t="s">
        <v>32</v>
      </c>
      <c r="B34" s="11" t="s">
        <v>31</v>
      </c>
      <c r="C34" s="11" t="s">
        <v>17</v>
      </c>
      <c r="D34" s="14">
        <v>5816.3962765404003</v>
      </c>
      <c r="E34" s="14">
        <v>5847.933259049827</v>
      </c>
      <c r="F34" s="14">
        <v>290.26656968331321</v>
      </c>
      <c r="G34" s="14">
        <v>1390.1848311599599</v>
      </c>
      <c r="H34" s="14">
        <v>1527.8218078057159</v>
      </c>
      <c r="I34" s="14">
        <v>243.89541285789608</v>
      </c>
      <c r="J34" s="14"/>
      <c r="K34" s="15">
        <v>0.76227758259576361</v>
      </c>
      <c r="L34" s="15">
        <v>0.73874157926796236</v>
      </c>
      <c r="M34" s="15">
        <v>4.3675790870637159E-2</v>
      </c>
    </row>
    <row r="35" spans="1:13" x14ac:dyDescent="0.3">
      <c r="A35" s="11" t="s">
        <v>29</v>
      </c>
      <c r="D35" s="14">
        <v>5574.7229525937601</v>
      </c>
      <c r="E35" s="14"/>
      <c r="F35" s="14"/>
      <c r="G35" s="14">
        <v>1173.06554627741</v>
      </c>
      <c r="H35" s="14"/>
      <c r="I35" s="14"/>
      <c r="J35" s="14"/>
      <c r="K35" s="15">
        <v>0.79940510701587419</v>
      </c>
      <c r="L35" s="15"/>
      <c r="M35" s="15"/>
    </row>
    <row r="36" spans="1:13" x14ac:dyDescent="0.3">
      <c r="D36" s="14">
        <v>6152.6805480153198</v>
      </c>
      <c r="E36" s="14"/>
      <c r="F36" s="14"/>
      <c r="G36" s="14">
        <v>1631.70042998343</v>
      </c>
      <c r="H36" s="14"/>
      <c r="I36" s="14"/>
      <c r="J36" s="14"/>
      <c r="K36" s="15">
        <v>0.72097827425469818</v>
      </c>
      <c r="L36" s="15"/>
      <c r="M36" s="15"/>
    </row>
    <row r="37" spans="1:13" x14ac:dyDescent="0.3">
      <c r="D37" s="14"/>
      <c r="E37" s="14"/>
      <c r="F37" s="14"/>
      <c r="G37" s="14">
        <v>1780.7364923725499</v>
      </c>
      <c r="H37" s="14"/>
      <c r="I37" s="14"/>
      <c r="J37" s="14"/>
      <c r="K37" s="15">
        <v>0.69549302061257035</v>
      </c>
      <c r="L37" s="15"/>
      <c r="M37" s="15"/>
    </row>
    <row r="38" spans="1:13" x14ac:dyDescent="0.3">
      <c r="D38" s="14"/>
      <c r="E38" s="14"/>
      <c r="F38" s="14"/>
      <c r="G38" s="14">
        <v>1663.42173923523</v>
      </c>
      <c r="H38" s="14"/>
      <c r="I38" s="14"/>
      <c r="J38" s="14"/>
      <c r="K38" s="15">
        <v>0.71555391186090533</v>
      </c>
      <c r="L38" s="15"/>
      <c r="M38" s="15"/>
    </row>
    <row r="39" spans="1:13" x14ac:dyDescent="0.3">
      <c r="D39" s="14"/>
      <c r="E39" s="14"/>
      <c r="F39" s="14"/>
      <c r="G39" s="14"/>
      <c r="H39" s="14"/>
      <c r="I39" s="14"/>
      <c r="J39" s="14"/>
      <c r="K39" s="15"/>
      <c r="L39" s="15"/>
      <c r="M39" s="15"/>
    </row>
    <row r="40" spans="1:13" x14ac:dyDescent="0.3">
      <c r="A40" s="11" t="s">
        <v>32</v>
      </c>
      <c r="B40" s="11" t="s">
        <v>31</v>
      </c>
      <c r="C40" s="11" t="s">
        <v>17</v>
      </c>
      <c r="D40" s="14">
        <v>6310</v>
      </c>
      <c r="E40" s="14">
        <v>6410</v>
      </c>
      <c r="F40" s="14">
        <v>141.42135623730886</v>
      </c>
      <c r="G40" s="14">
        <v>2420</v>
      </c>
      <c r="H40" s="14">
        <v>1933.3333333333333</v>
      </c>
      <c r="I40" s="14">
        <v>421.9399641339192</v>
      </c>
      <c r="J40" s="14"/>
      <c r="K40" s="15">
        <v>0.62246489859594378</v>
      </c>
      <c r="L40" s="15">
        <v>0.69838793551742073</v>
      </c>
      <c r="M40" s="15">
        <v>6.6160760364228396E-2</v>
      </c>
    </row>
    <row r="41" spans="1:13" x14ac:dyDescent="0.3">
      <c r="A41" s="11" t="s">
        <v>30</v>
      </c>
      <c r="D41" s="14">
        <v>6509.9999999999991</v>
      </c>
      <c r="E41" s="14"/>
      <c r="F41" s="14"/>
      <c r="G41" s="14">
        <v>1710</v>
      </c>
      <c r="H41" s="14"/>
      <c r="I41" s="14"/>
      <c r="J41" s="14"/>
      <c r="K41" s="15">
        <v>0.73322932917316697</v>
      </c>
      <c r="L41" s="15"/>
      <c r="M41" s="15"/>
    </row>
    <row r="42" spans="1:13" x14ac:dyDescent="0.3">
      <c r="D42" s="14"/>
      <c r="E42" s="14"/>
      <c r="F42" s="14"/>
      <c r="G42" s="14">
        <v>1670</v>
      </c>
      <c r="H42" s="14"/>
      <c r="I42" s="14"/>
      <c r="J42" s="14"/>
      <c r="K42" s="15">
        <v>0.73946957878315134</v>
      </c>
      <c r="L42" s="15"/>
      <c r="M42" s="15"/>
    </row>
    <row r="43" spans="1:13" x14ac:dyDescent="0.3"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3"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x14ac:dyDescent="0.3">
      <c r="D45" s="16"/>
      <c r="E45" s="16"/>
      <c r="F45" s="16"/>
      <c r="G45" s="16"/>
      <c r="H45" s="16"/>
      <c r="I45" s="16"/>
      <c r="J45" s="16"/>
      <c r="K45" s="16"/>
      <c r="L45" s="16"/>
      <c r="M4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Metadata Malathion</vt:lpstr>
      <vt:lpstr>Metadata Carbaryl</vt:lpstr>
      <vt:lpstr>Metadata Fipronil</vt:lpstr>
      <vt:lpstr>Metadata Deltamethrin</vt:lpstr>
      <vt:lpstr>Metadata Permethrin</vt:lpstr>
      <vt:lpstr>Metadata Tech vs Comm 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Oudejans</dc:creator>
  <cp:lastModifiedBy>Lukas Oudejans</cp:lastModifiedBy>
  <dcterms:created xsi:type="dcterms:W3CDTF">2019-09-13T19:42:01Z</dcterms:created>
  <dcterms:modified xsi:type="dcterms:W3CDTF">2019-09-14T02:44:54Z</dcterms:modified>
</cp:coreProperties>
</file>