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1075" windowHeight="9405"/>
  </bookViews>
  <sheets>
    <sheet name="crop_P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5" i="3" l="1"/>
  <c r="G28" i="3" s="1"/>
  <c r="E45" i="3"/>
  <c r="H5" i="3" s="1"/>
  <c r="C45" i="3"/>
  <c r="F19" i="3" s="1"/>
  <c r="H36" i="3" l="1"/>
  <c r="G2" i="3"/>
  <c r="H28" i="3"/>
  <c r="F7" i="3"/>
  <c r="G24" i="3"/>
  <c r="G22" i="3"/>
  <c r="H2" i="3"/>
  <c r="F41" i="3"/>
  <c r="G27" i="3"/>
  <c r="F16" i="3"/>
  <c r="H31" i="3"/>
  <c r="F11" i="3"/>
  <c r="H26" i="3"/>
  <c r="G14" i="3"/>
  <c r="F3" i="3"/>
  <c r="F34" i="3"/>
  <c r="H34" i="3"/>
  <c r="F6" i="3"/>
  <c r="G11" i="3"/>
  <c r="G16" i="3"/>
  <c r="G9" i="3"/>
  <c r="F31" i="3"/>
  <c r="G6" i="3"/>
  <c r="F37" i="3"/>
  <c r="H16" i="3"/>
  <c r="H35" i="3"/>
  <c r="G23" i="3"/>
  <c r="H29" i="3"/>
  <c r="F9" i="3"/>
  <c r="F36" i="3"/>
  <c r="H20" i="3"/>
  <c r="G41" i="3"/>
  <c r="G40" i="3"/>
  <c r="F30" i="3"/>
  <c r="F29" i="3"/>
  <c r="H13" i="3"/>
  <c r="G20" i="3"/>
  <c r="F42" i="3"/>
  <c r="F8" i="3"/>
  <c r="F39" i="3"/>
  <c r="F5" i="3"/>
  <c r="H19" i="3"/>
  <c r="G39" i="3"/>
  <c r="F18" i="3"/>
  <c r="F17" i="3"/>
  <c r="F15" i="3"/>
  <c r="F14" i="3"/>
  <c r="H27" i="3"/>
  <c r="H22" i="3"/>
  <c r="G4" i="3"/>
  <c r="G26" i="3"/>
  <c r="G19" i="3"/>
  <c r="H25" i="3"/>
  <c r="F38" i="3"/>
  <c r="H21" i="3"/>
  <c r="G42" i="3"/>
  <c r="F32" i="3"/>
  <c r="G36" i="3"/>
  <c r="F26" i="3"/>
  <c r="G33" i="3"/>
  <c r="H4" i="3"/>
  <c r="H33" i="3"/>
  <c r="F2" i="3"/>
  <c r="F13" i="3"/>
  <c r="F12" i="3"/>
  <c r="F10" i="3"/>
  <c r="G13" i="3"/>
  <c r="G10" i="3"/>
  <c r="H43" i="3"/>
  <c r="H41" i="3"/>
  <c r="H3" i="3"/>
  <c r="H30" i="3"/>
  <c r="F43" i="3"/>
  <c r="H24" i="3"/>
  <c r="F4" i="3"/>
  <c r="F35" i="3"/>
  <c r="H18" i="3"/>
  <c r="H15" i="3"/>
  <c r="G37" i="3"/>
  <c r="G3" i="3"/>
  <c r="G34" i="3"/>
  <c r="H42" i="3"/>
  <c r="F22" i="3"/>
  <c r="H8" i="3"/>
  <c r="G25" i="3"/>
  <c r="H23" i="3"/>
  <c r="G8" i="3"/>
  <c r="G35" i="3"/>
  <c r="H11" i="3"/>
  <c r="F24" i="3"/>
  <c r="H9" i="3"/>
  <c r="G30" i="3"/>
  <c r="H39" i="3"/>
  <c r="H7" i="3"/>
  <c r="H32" i="3"/>
  <c r="G21" i="3"/>
  <c r="G18" i="3"/>
  <c r="F40" i="3"/>
  <c r="G15" i="3"/>
  <c r="G12" i="3"/>
  <c r="G43" i="3"/>
  <c r="F33" i="3"/>
  <c r="H17" i="3"/>
  <c r="G38" i="3"/>
  <c r="F28" i="3"/>
  <c r="G5" i="3"/>
  <c r="F27" i="3"/>
  <c r="H12" i="3"/>
  <c r="F25" i="3"/>
  <c r="H10" i="3"/>
  <c r="F23" i="3"/>
  <c r="G31" i="3"/>
  <c r="F21" i="3"/>
  <c r="G29" i="3"/>
  <c r="H38" i="3"/>
  <c r="H6" i="3"/>
  <c r="G17" i="3"/>
  <c r="G7" i="3"/>
  <c r="H14" i="3"/>
  <c r="G32" i="3"/>
  <c r="H40" i="3"/>
  <c r="F20" i="3"/>
  <c r="H37" i="3"/>
  <c r="G45" i="3" l="1"/>
  <c r="H45" i="3"/>
  <c r="F45" i="3"/>
</calcChain>
</file>

<file path=xl/sharedStrings.xml><?xml version="1.0" encoding="utf-8"?>
<sst xmlns="http://schemas.openxmlformats.org/spreadsheetml/2006/main" count="48" uniqueCount="48">
  <si>
    <t>CropN</t>
  </si>
  <si>
    <t>sum</t>
  </si>
  <si>
    <t>2006(ha)</t>
  </si>
  <si>
    <t>2011(ha)</t>
  </si>
  <si>
    <t>2001(ha)</t>
  </si>
  <si>
    <t>Name</t>
  </si>
  <si>
    <t>Hay 1</t>
  </si>
  <si>
    <t>Hay_ir 2</t>
  </si>
  <si>
    <t>Alfalfa 3</t>
  </si>
  <si>
    <t>Alfalfa_ir 4</t>
  </si>
  <si>
    <t>Other_Grass 5</t>
  </si>
  <si>
    <t>Other_Grass_ir 6</t>
  </si>
  <si>
    <t>Barley 7</t>
  </si>
  <si>
    <t>Barley_ir 8</t>
  </si>
  <si>
    <t>BeansEdible 9</t>
  </si>
  <si>
    <t>BeansEdible_ir 10</t>
  </si>
  <si>
    <t>CornGrain 11</t>
  </si>
  <si>
    <t>CornGrain_ir 12</t>
  </si>
  <si>
    <t>CornSilage 13</t>
  </si>
  <si>
    <t>CornSilage_ir 14</t>
  </si>
  <si>
    <t>Cotton 15</t>
  </si>
  <si>
    <t>Cotton_ir 16</t>
  </si>
  <si>
    <t>Oats 17</t>
  </si>
  <si>
    <t>Oats_ir 18</t>
  </si>
  <si>
    <t>Peanuts 19</t>
  </si>
  <si>
    <t>Peanuts_ir 20</t>
  </si>
  <si>
    <t>Potatoes 21</t>
  </si>
  <si>
    <t>Potatoes_ir 22</t>
  </si>
  <si>
    <t>Rice 23</t>
  </si>
  <si>
    <t>Rice_ir 24</t>
  </si>
  <si>
    <t>Rye 25</t>
  </si>
  <si>
    <t>Rye_ir 26</t>
  </si>
  <si>
    <t>SorghumGrain 27</t>
  </si>
  <si>
    <t>SorghumGrain_ir 28</t>
  </si>
  <si>
    <t>SorghumSilage 29</t>
  </si>
  <si>
    <t>SorghumSilage_ir 30</t>
  </si>
  <si>
    <t>Soybeans 31</t>
  </si>
  <si>
    <t>Soybeans_ir 32</t>
  </si>
  <si>
    <t>Wheat_Spring 33</t>
  </si>
  <si>
    <t>Wheat_Spring_ir 34</t>
  </si>
  <si>
    <t>Wheat_Winter 35</t>
  </si>
  <si>
    <t>Wheat_Winter_ir 36</t>
  </si>
  <si>
    <t>Other_Crop 37</t>
  </si>
  <si>
    <t>Other_Crop_ir 38</t>
  </si>
  <si>
    <t>Canola 39</t>
  </si>
  <si>
    <t>Canola_ir 40</t>
  </si>
  <si>
    <t>Beans 41</t>
  </si>
  <si>
    <t>Beans_ir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</si>
</sst>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7959270221699E-2"/>
          <c:y val="0.10179826079432377"/>
          <c:w val="0.89280273673655963"/>
          <c:h val="0.5180035908972916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crop_P!$F$1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crop_P!$A$2:$A$43</c:f>
              <c:strCache>
                <c:ptCount val="42"/>
                <c:pt idx="0">
                  <c:v>Hay 1</c:v>
                </c:pt>
                <c:pt idx="1">
                  <c:v>Hay_ir 2</c:v>
                </c:pt>
                <c:pt idx="2">
                  <c:v>Alfalfa 3</c:v>
                </c:pt>
                <c:pt idx="3">
                  <c:v>Alfalfa_ir 4</c:v>
                </c:pt>
                <c:pt idx="4">
                  <c:v>Other_Grass 5</c:v>
                </c:pt>
                <c:pt idx="5">
                  <c:v>Other_Grass_ir 6</c:v>
                </c:pt>
                <c:pt idx="6">
                  <c:v>Barley 7</c:v>
                </c:pt>
                <c:pt idx="7">
                  <c:v>Barley_ir 8</c:v>
                </c:pt>
                <c:pt idx="8">
                  <c:v>BeansEdible 9</c:v>
                </c:pt>
                <c:pt idx="9">
                  <c:v>BeansEdible_ir 10</c:v>
                </c:pt>
                <c:pt idx="10">
                  <c:v>CornGrain 11</c:v>
                </c:pt>
                <c:pt idx="11">
                  <c:v>CornGrain_ir 12</c:v>
                </c:pt>
                <c:pt idx="12">
                  <c:v>CornSilage 13</c:v>
                </c:pt>
                <c:pt idx="13">
                  <c:v>CornSilage_ir 14</c:v>
                </c:pt>
                <c:pt idx="14">
                  <c:v>Cotton 15</c:v>
                </c:pt>
                <c:pt idx="15">
                  <c:v>Cotton_ir 16</c:v>
                </c:pt>
                <c:pt idx="16">
                  <c:v>Oats 17</c:v>
                </c:pt>
                <c:pt idx="17">
                  <c:v>Oats_ir 18</c:v>
                </c:pt>
                <c:pt idx="18">
                  <c:v>Peanuts 19</c:v>
                </c:pt>
                <c:pt idx="19">
                  <c:v>Peanuts_ir 20</c:v>
                </c:pt>
                <c:pt idx="20">
                  <c:v>Potatoes 21</c:v>
                </c:pt>
                <c:pt idx="21">
                  <c:v>Potatoes_ir 22</c:v>
                </c:pt>
                <c:pt idx="22">
                  <c:v>Rice 23</c:v>
                </c:pt>
                <c:pt idx="23">
                  <c:v>Rice_ir 24</c:v>
                </c:pt>
                <c:pt idx="24">
                  <c:v>Rye 25</c:v>
                </c:pt>
                <c:pt idx="25">
                  <c:v>Rye_ir 26</c:v>
                </c:pt>
                <c:pt idx="26">
                  <c:v>SorghumGrain 27</c:v>
                </c:pt>
                <c:pt idx="27">
                  <c:v>SorghumGrain_ir 28</c:v>
                </c:pt>
                <c:pt idx="28">
                  <c:v>SorghumSilage 29</c:v>
                </c:pt>
                <c:pt idx="29">
                  <c:v>SorghumSilage_ir 30</c:v>
                </c:pt>
                <c:pt idx="30">
                  <c:v>Soybeans 31</c:v>
                </c:pt>
                <c:pt idx="31">
                  <c:v>Soybeans_ir 32</c:v>
                </c:pt>
                <c:pt idx="32">
                  <c:v>Wheat_Spring 33</c:v>
                </c:pt>
                <c:pt idx="33">
                  <c:v>Wheat_Spring_ir 34</c:v>
                </c:pt>
                <c:pt idx="34">
                  <c:v>Wheat_Winter 35</c:v>
                </c:pt>
                <c:pt idx="35">
                  <c:v>Wheat_Winter_ir 36</c:v>
                </c:pt>
                <c:pt idx="36">
                  <c:v>Other_Crop 37</c:v>
                </c:pt>
                <c:pt idx="37">
                  <c:v>Other_Crop_ir 38</c:v>
                </c:pt>
                <c:pt idx="38">
                  <c:v>Canola 39</c:v>
                </c:pt>
                <c:pt idx="39">
                  <c:v>Canola_ir 40</c:v>
                </c:pt>
                <c:pt idx="40">
                  <c:v>Beans 41</c:v>
                </c:pt>
                <c:pt idx="41">
                  <c:v>Beans_ir 42</c:v>
                </c:pt>
              </c:strCache>
            </c:strRef>
          </c:cat>
          <c:val>
            <c:numRef>
              <c:f>crop_P!$F$2:$F$43</c:f>
              <c:numCache>
                <c:formatCode>General</c:formatCode>
                <c:ptCount val="42"/>
                <c:pt idx="0">
                  <c:v>14.645381914658534</c:v>
                </c:pt>
                <c:pt idx="1">
                  <c:v>0.39431289838573902</c:v>
                </c:pt>
                <c:pt idx="2">
                  <c:v>7.2679096222430877</c:v>
                </c:pt>
                <c:pt idx="3">
                  <c:v>1.5051955227979712</c:v>
                </c:pt>
                <c:pt idx="4">
                  <c:v>6.5516208673751422</c:v>
                </c:pt>
                <c:pt idx="5">
                  <c:v>0</c:v>
                </c:pt>
                <c:pt idx="6">
                  <c:v>0.5924025753875154</c:v>
                </c:pt>
                <c:pt idx="7">
                  <c:v>0.16148948787829454</c:v>
                </c:pt>
                <c:pt idx="8">
                  <c:v>0.22905439105486441</c:v>
                </c:pt>
                <c:pt idx="9">
                  <c:v>0.10642132533877566</c:v>
                </c:pt>
                <c:pt idx="10">
                  <c:v>11.913760913999919</c:v>
                </c:pt>
                <c:pt idx="11">
                  <c:v>1.954980612210639</c:v>
                </c:pt>
                <c:pt idx="12">
                  <c:v>0.85200965269959772</c:v>
                </c:pt>
                <c:pt idx="13">
                  <c:v>0.26681237219389131</c:v>
                </c:pt>
                <c:pt idx="14">
                  <c:v>1.6648089499529661</c:v>
                </c:pt>
                <c:pt idx="15">
                  <c:v>1.0633891451877597</c:v>
                </c:pt>
                <c:pt idx="16">
                  <c:v>0.34083371062716566</c:v>
                </c:pt>
                <c:pt idx="17">
                  <c:v>1.2563348462295884E-2</c:v>
                </c:pt>
                <c:pt idx="18">
                  <c:v>0.17475642506121508</c:v>
                </c:pt>
                <c:pt idx="19">
                  <c:v>0.10313030579736551</c:v>
                </c:pt>
                <c:pt idx="20">
                  <c:v>6.3290924063316045E-2</c:v>
                </c:pt>
                <c:pt idx="21">
                  <c:v>0.18184134819251638</c:v>
                </c:pt>
                <c:pt idx="22">
                  <c:v>0</c:v>
                </c:pt>
                <c:pt idx="23">
                  <c:v>0.74865318927257118</c:v>
                </c:pt>
                <c:pt idx="24">
                  <c:v>5.0525756295364675E-2</c:v>
                </c:pt>
                <c:pt idx="25">
                  <c:v>7.5079847582622716E-4</c:v>
                </c:pt>
                <c:pt idx="26">
                  <c:v>1.1509566210790367</c:v>
                </c:pt>
                <c:pt idx="27">
                  <c:v>0.13431414029508859</c:v>
                </c:pt>
                <c:pt idx="28">
                  <c:v>4.6026688192542194E-2</c:v>
                </c:pt>
                <c:pt idx="29">
                  <c:v>1.4237397945451213E-2</c:v>
                </c:pt>
                <c:pt idx="30">
                  <c:v>13.545860828485882</c:v>
                </c:pt>
                <c:pt idx="31">
                  <c:v>1.1591362675154624</c:v>
                </c:pt>
                <c:pt idx="32">
                  <c:v>2.9321559117742417</c:v>
                </c:pt>
                <c:pt idx="33">
                  <c:v>0.10802846043455504</c:v>
                </c:pt>
                <c:pt idx="34">
                  <c:v>5.0649969615287</c:v>
                </c:pt>
                <c:pt idx="35">
                  <c:v>0.41017904434036839</c:v>
                </c:pt>
                <c:pt idx="36">
                  <c:v>23.694407878253532</c:v>
                </c:pt>
                <c:pt idx="37">
                  <c:v>0.88489148776407789</c:v>
                </c:pt>
                <c:pt idx="38">
                  <c:v>8.8930699539882113E-3</c:v>
                </c:pt>
                <c:pt idx="39">
                  <c:v>0</c:v>
                </c:pt>
                <c:pt idx="40">
                  <c:v>1.9184824777930128E-5</c:v>
                </c:pt>
                <c:pt idx="4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7D-47A1-82E3-12001836FE1F}"/>
            </c:ext>
          </c:extLst>
        </c:ser>
        <c:ser>
          <c:idx val="5"/>
          <c:order val="1"/>
          <c:tx>
            <c:strRef>
              <c:f>crop_P!$G$1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crop_P!$A$2:$A$43</c:f>
              <c:strCache>
                <c:ptCount val="42"/>
                <c:pt idx="0">
                  <c:v>Hay 1</c:v>
                </c:pt>
                <c:pt idx="1">
                  <c:v>Hay_ir 2</c:v>
                </c:pt>
                <c:pt idx="2">
                  <c:v>Alfalfa 3</c:v>
                </c:pt>
                <c:pt idx="3">
                  <c:v>Alfalfa_ir 4</c:v>
                </c:pt>
                <c:pt idx="4">
                  <c:v>Other_Grass 5</c:v>
                </c:pt>
                <c:pt idx="5">
                  <c:v>Other_Grass_ir 6</c:v>
                </c:pt>
                <c:pt idx="6">
                  <c:v>Barley 7</c:v>
                </c:pt>
                <c:pt idx="7">
                  <c:v>Barley_ir 8</c:v>
                </c:pt>
                <c:pt idx="8">
                  <c:v>BeansEdible 9</c:v>
                </c:pt>
                <c:pt idx="9">
                  <c:v>BeansEdible_ir 10</c:v>
                </c:pt>
                <c:pt idx="10">
                  <c:v>CornGrain 11</c:v>
                </c:pt>
                <c:pt idx="11">
                  <c:v>CornGrain_ir 12</c:v>
                </c:pt>
                <c:pt idx="12">
                  <c:v>CornSilage 13</c:v>
                </c:pt>
                <c:pt idx="13">
                  <c:v>CornSilage_ir 14</c:v>
                </c:pt>
                <c:pt idx="14">
                  <c:v>Cotton 15</c:v>
                </c:pt>
                <c:pt idx="15">
                  <c:v>Cotton_ir 16</c:v>
                </c:pt>
                <c:pt idx="16">
                  <c:v>Oats 17</c:v>
                </c:pt>
                <c:pt idx="17">
                  <c:v>Oats_ir 18</c:v>
                </c:pt>
                <c:pt idx="18">
                  <c:v>Peanuts 19</c:v>
                </c:pt>
                <c:pt idx="19">
                  <c:v>Peanuts_ir 20</c:v>
                </c:pt>
                <c:pt idx="20">
                  <c:v>Potatoes 21</c:v>
                </c:pt>
                <c:pt idx="21">
                  <c:v>Potatoes_ir 22</c:v>
                </c:pt>
                <c:pt idx="22">
                  <c:v>Rice 23</c:v>
                </c:pt>
                <c:pt idx="23">
                  <c:v>Rice_ir 24</c:v>
                </c:pt>
                <c:pt idx="24">
                  <c:v>Rye 25</c:v>
                </c:pt>
                <c:pt idx="25">
                  <c:v>Rye_ir 26</c:v>
                </c:pt>
                <c:pt idx="26">
                  <c:v>SorghumGrain 27</c:v>
                </c:pt>
                <c:pt idx="27">
                  <c:v>SorghumGrain_ir 28</c:v>
                </c:pt>
                <c:pt idx="28">
                  <c:v>SorghumSilage 29</c:v>
                </c:pt>
                <c:pt idx="29">
                  <c:v>SorghumSilage_ir 30</c:v>
                </c:pt>
                <c:pt idx="30">
                  <c:v>Soybeans 31</c:v>
                </c:pt>
                <c:pt idx="31">
                  <c:v>Soybeans_ir 32</c:v>
                </c:pt>
                <c:pt idx="32">
                  <c:v>Wheat_Spring 33</c:v>
                </c:pt>
                <c:pt idx="33">
                  <c:v>Wheat_Spring_ir 34</c:v>
                </c:pt>
                <c:pt idx="34">
                  <c:v>Wheat_Winter 35</c:v>
                </c:pt>
                <c:pt idx="35">
                  <c:v>Wheat_Winter_ir 36</c:v>
                </c:pt>
                <c:pt idx="36">
                  <c:v>Other_Crop 37</c:v>
                </c:pt>
                <c:pt idx="37">
                  <c:v>Other_Crop_ir 38</c:v>
                </c:pt>
                <c:pt idx="38">
                  <c:v>Canola 39</c:v>
                </c:pt>
                <c:pt idx="39">
                  <c:v>Canola_ir 40</c:v>
                </c:pt>
                <c:pt idx="40">
                  <c:v>Beans 41</c:v>
                </c:pt>
                <c:pt idx="41">
                  <c:v>Beans_ir 42</c:v>
                </c:pt>
              </c:strCache>
            </c:strRef>
          </c:cat>
          <c:val>
            <c:numRef>
              <c:f>crop_P!$G$2:$G$43</c:f>
              <c:numCache>
                <c:formatCode>General</c:formatCode>
                <c:ptCount val="42"/>
                <c:pt idx="0">
                  <c:v>20.125799204366849</c:v>
                </c:pt>
                <c:pt idx="1">
                  <c:v>0.23980269097581366</c:v>
                </c:pt>
                <c:pt idx="2">
                  <c:v>6.5857250159729457</c:v>
                </c:pt>
                <c:pt idx="3">
                  <c:v>1.3763194370259417</c:v>
                </c:pt>
                <c:pt idx="4">
                  <c:v>1.8439214203238932</c:v>
                </c:pt>
                <c:pt idx="5">
                  <c:v>0</c:v>
                </c:pt>
                <c:pt idx="6">
                  <c:v>0.51386788544417195</c:v>
                </c:pt>
                <c:pt idx="7">
                  <c:v>0.13417534353876207</c:v>
                </c:pt>
                <c:pt idx="8">
                  <c:v>0.22109051143545175</c:v>
                </c:pt>
                <c:pt idx="9">
                  <c:v>6.2511910302729914E-2</c:v>
                </c:pt>
                <c:pt idx="10">
                  <c:v>14.956124541975898</c:v>
                </c:pt>
                <c:pt idx="11">
                  <c:v>2.668238951733338</c:v>
                </c:pt>
                <c:pt idx="12">
                  <c:v>0.74062702297710581</c:v>
                </c:pt>
                <c:pt idx="13">
                  <c:v>0.2885376615716716</c:v>
                </c:pt>
                <c:pt idx="14">
                  <c:v>1.37384223680451</c:v>
                </c:pt>
                <c:pt idx="15">
                  <c:v>0.8870410793219039</c:v>
                </c:pt>
                <c:pt idx="16">
                  <c:v>0.25399366274852553</c:v>
                </c:pt>
                <c:pt idx="17">
                  <c:v>9.9405277609694587E-3</c:v>
                </c:pt>
                <c:pt idx="18">
                  <c:v>0.18089125433365985</c:v>
                </c:pt>
                <c:pt idx="19">
                  <c:v>8.8062943276814548E-2</c:v>
                </c:pt>
                <c:pt idx="20">
                  <c:v>3.2555417189710181E-2</c:v>
                </c:pt>
                <c:pt idx="21">
                  <c:v>0.13777729222822691</c:v>
                </c:pt>
                <c:pt idx="22">
                  <c:v>0</c:v>
                </c:pt>
                <c:pt idx="23">
                  <c:v>0.67321111426582647</c:v>
                </c:pt>
                <c:pt idx="24">
                  <c:v>4.5247561787318334E-2</c:v>
                </c:pt>
                <c:pt idx="25">
                  <c:v>7.5194964416076013E-4</c:v>
                </c:pt>
                <c:pt idx="26">
                  <c:v>1.1842116157687981</c:v>
                </c:pt>
                <c:pt idx="27">
                  <c:v>0.17254848065856127</c:v>
                </c:pt>
                <c:pt idx="28">
                  <c:v>4.4279663425588915E-2</c:v>
                </c:pt>
                <c:pt idx="29">
                  <c:v>2.9933439058092783E-2</c:v>
                </c:pt>
                <c:pt idx="30">
                  <c:v>11.970146758728161</c:v>
                </c:pt>
                <c:pt idx="31">
                  <c:v>1.1312869060344684</c:v>
                </c:pt>
                <c:pt idx="32">
                  <c:v>2.6498125040834006</c:v>
                </c:pt>
                <c:pt idx="33">
                  <c:v>0.11912128024181957</c:v>
                </c:pt>
                <c:pt idx="34">
                  <c:v>5.9362392388744967</c:v>
                </c:pt>
                <c:pt idx="35">
                  <c:v>0.46534112314176374</c:v>
                </c:pt>
                <c:pt idx="36">
                  <c:v>21.737419761711273</c:v>
                </c:pt>
                <c:pt idx="37">
                  <c:v>0.89870520774336404</c:v>
                </c:pt>
                <c:pt idx="38">
                  <c:v>0.22087851665145425</c:v>
                </c:pt>
                <c:pt idx="39">
                  <c:v>3.5011029786307733E-8</c:v>
                </c:pt>
                <c:pt idx="40">
                  <c:v>1.8831861526750906E-5</c:v>
                </c:pt>
                <c:pt idx="4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7D-47A1-82E3-12001836FE1F}"/>
            </c:ext>
          </c:extLst>
        </c:ser>
        <c:ser>
          <c:idx val="6"/>
          <c:order val="2"/>
          <c:tx>
            <c:strRef>
              <c:f>crop_P!$H$1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crop_P!$A$2:$A$43</c:f>
              <c:strCache>
                <c:ptCount val="42"/>
                <c:pt idx="0">
                  <c:v>Hay 1</c:v>
                </c:pt>
                <c:pt idx="1">
                  <c:v>Hay_ir 2</c:v>
                </c:pt>
                <c:pt idx="2">
                  <c:v>Alfalfa 3</c:v>
                </c:pt>
                <c:pt idx="3">
                  <c:v>Alfalfa_ir 4</c:v>
                </c:pt>
                <c:pt idx="4">
                  <c:v>Other_Grass 5</c:v>
                </c:pt>
                <c:pt idx="5">
                  <c:v>Other_Grass_ir 6</c:v>
                </c:pt>
                <c:pt idx="6">
                  <c:v>Barley 7</c:v>
                </c:pt>
                <c:pt idx="7">
                  <c:v>Barley_ir 8</c:v>
                </c:pt>
                <c:pt idx="8">
                  <c:v>BeansEdible 9</c:v>
                </c:pt>
                <c:pt idx="9">
                  <c:v>BeansEdible_ir 10</c:v>
                </c:pt>
                <c:pt idx="10">
                  <c:v>CornGrain 11</c:v>
                </c:pt>
                <c:pt idx="11">
                  <c:v>CornGrain_ir 12</c:v>
                </c:pt>
                <c:pt idx="12">
                  <c:v>CornSilage 13</c:v>
                </c:pt>
                <c:pt idx="13">
                  <c:v>CornSilage_ir 14</c:v>
                </c:pt>
                <c:pt idx="14">
                  <c:v>Cotton 15</c:v>
                </c:pt>
                <c:pt idx="15">
                  <c:v>Cotton_ir 16</c:v>
                </c:pt>
                <c:pt idx="16">
                  <c:v>Oats 17</c:v>
                </c:pt>
                <c:pt idx="17">
                  <c:v>Oats_ir 18</c:v>
                </c:pt>
                <c:pt idx="18">
                  <c:v>Peanuts 19</c:v>
                </c:pt>
                <c:pt idx="19">
                  <c:v>Peanuts_ir 20</c:v>
                </c:pt>
                <c:pt idx="20">
                  <c:v>Potatoes 21</c:v>
                </c:pt>
                <c:pt idx="21">
                  <c:v>Potatoes_ir 22</c:v>
                </c:pt>
                <c:pt idx="22">
                  <c:v>Rice 23</c:v>
                </c:pt>
                <c:pt idx="23">
                  <c:v>Rice_ir 24</c:v>
                </c:pt>
                <c:pt idx="24">
                  <c:v>Rye 25</c:v>
                </c:pt>
                <c:pt idx="25">
                  <c:v>Rye_ir 26</c:v>
                </c:pt>
                <c:pt idx="26">
                  <c:v>SorghumGrain 27</c:v>
                </c:pt>
                <c:pt idx="27">
                  <c:v>SorghumGrain_ir 28</c:v>
                </c:pt>
                <c:pt idx="28">
                  <c:v>SorghumSilage 29</c:v>
                </c:pt>
                <c:pt idx="29">
                  <c:v>SorghumSilage_ir 30</c:v>
                </c:pt>
                <c:pt idx="30">
                  <c:v>Soybeans 31</c:v>
                </c:pt>
                <c:pt idx="31">
                  <c:v>Soybeans_ir 32</c:v>
                </c:pt>
                <c:pt idx="32">
                  <c:v>Wheat_Spring 33</c:v>
                </c:pt>
                <c:pt idx="33">
                  <c:v>Wheat_Spring_ir 34</c:v>
                </c:pt>
                <c:pt idx="34">
                  <c:v>Wheat_Winter 35</c:v>
                </c:pt>
                <c:pt idx="35">
                  <c:v>Wheat_Winter_ir 36</c:v>
                </c:pt>
                <c:pt idx="36">
                  <c:v>Other_Crop 37</c:v>
                </c:pt>
                <c:pt idx="37">
                  <c:v>Other_Crop_ir 38</c:v>
                </c:pt>
                <c:pt idx="38">
                  <c:v>Canola 39</c:v>
                </c:pt>
                <c:pt idx="39">
                  <c:v>Canola_ir 40</c:v>
                </c:pt>
                <c:pt idx="40">
                  <c:v>Beans 41</c:v>
                </c:pt>
                <c:pt idx="41">
                  <c:v>Beans_ir 42</c:v>
                </c:pt>
              </c:strCache>
            </c:strRef>
          </c:cat>
          <c:val>
            <c:numRef>
              <c:f>crop_P!$H$2:$H$43</c:f>
              <c:numCache>
                <c:formatCode>General</c:formatCode>
                <c:ptCount val="42"/>
                <c:pt idx="0">
                  <c:v>20.725996527739834</c:v>
                </c:pt>
                <c:pt idx="1">
                  <c:v>0.97969815358179557</c:v>
                </c:pt>
                <c:pt idx="2">
                  <c:v>6.6450914620598391</c:v>
                </c:pt>
                <c:pt idx="3">
                  <c:v>1.2502488555970244</c:v>
                </c:pt>
                <c:pt idx="4">
                  <c:v>0.46483104671302261</c:v>
                </c:pt>
                <c:pt idx="5">
                  <c:v>0</c:v>
                </c:pt>
                <c:pt idx="6">
                  <c:v>0.46450015547659879</c:v>
                </c:pt>
                <c:pt idx="7">
                  <c:v>0.13655099818546848</c:v>
                </c:pt>
                <c:pt idx="8">
                  <c:v>0.24768635512759588</c:v>
                </c:pt>
                <c:pt idx="9">
                  <c:v>7.0549723090848435E-2</c:v>
                </c:pt>
                <c:pt idx="10">
                  <c:v>14.87538805876869</c:v>
                </c:pt>
                <c:pt idx="11">
                  <c:v>2.5914464799931078</c:v>
                </c:pt>
                <c:pt idx="12">
                  <c:v>0.97024404036981071</c:v>
                </c:pt>
                <c:pt idx="13">
                  <c:v>0.27558138534977233</c:v>
                </c:pt>
                <c:pt idx="14">
                  <c:v>1.2091969283402797</c:v>
                </c:pt>
                <c:pt idx="15">
                  <c:v>0.77944285290929449</c:v>
                </c:pt>
                <c:pt idx="16">
                  <c:v>0.17842168706981798</c:v>
                </c:pt>
                <c:pt idx="17">
                  <c:v>6.8702467839355007E-3</c:v>
                </c:pt>
                <c:pt idx="18">
                  <c:v>0.24086765045010611</c:v>
                </c:pt>
                <c:pt idx="19">
                  <c:v>0.10399999928815348</c:v>
                </c:pt>
                <c:pt idx="20">
                  <c:v>5.9974907669342097E-2</c:v>
                </c:pt>
                <c:pt idx="21">
                  <c:v>0.1297316827214593</c:v>
                </c:pt>
                <c:pt idx="22">
                  <c:v>0</c:v>
                </c:pt>
                <c:pt idx="23">
                  <c:v>0.6571196272082479</c:v>
                </c:pt>
                <c:pt idx="24">
                  <c:v>4.2184106278831505E-2</c:v>
                </c:pt>
                <c:pt idx="25">
                  <c:v>1.7834846559676247E-3</c:v>
                </c:pt>
                <c:pt idx="26">
                  <c:v>0.88071130119837382</c:v>
                </c:pt>
                <c:pt idx="27">
                  <c:v>0.11944099671013396</c:v>
                </c:pt>
                <c:pt idx="28">
                  <c:v>4.7351788958397131E-2</c:v>
                </c:pt>
                <c:pt idx="29">
                  <c:v>2.3002925230068094E-2</c:v>
                </c:pt>
                <c:pt idx="30">
                  <c:v>13.563600508801946</c:v>
                </c:pt>
                <c:pt idx="31">
                  <c:v>1.5566654099079273</c:v>
                </c:pt>
                <c:pt idx="32">
                  <c:v>2.5839631538316956</c:v>
                </c:pt>
                <c:pt idx="33">
                  <c:v>0.12750669237179327</c:v>
                </c:pt>
                <c:pt idx="34">
                  <c:v>6.2075147372020503</c:v>
                </c:pt>
                <c:pt idx="35">
                  <c:v>0.48563983524913268</c:v>
                </c:pt>
                <c:pt idx="36">
                  <c:v>17.417269122034927</c:v>
                </c:pt>
                <c:pt idx="37">
                  <c:v>3.5367410566160253</c:v>
                </c:pt>
                <c:pt idx="38">
                  <c:v>0.34318571767812384</c:v>
                </c:pt>
                <c:pt idx="39">
                  <c:v>0</c:v>
                </c:pt>
                <c:pt idx="40">
                  <c:v>3.3878056704994002E-7</c:v>
                </c:pt>
                <c:pt idx="4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7D-47A1-82E3-12001836F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283840"/>
        <c:axId val="139306112"/>
      </c:barChart>
      <c:catAx>
        <c:axId val="13928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06112"/>
        <c:crosses val="autoZero"/>
        <c:auto val="1"/>
        <c:lblAlgn val="ctr"/>
        <c:lblOffset val="100"/>
        <c:noMultiLvlLbl val="0"/>
      </c:catAx>
      <c:valAx>
        <c:axId val="139306112"/>
        <c:scaling>
          <c:orientation val="minMax"/>
          <c:max val="2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solidFill>
                      <a:sysClr val="windowText" lastClr="000000"/>
                    </a:solidFill>
                  </a:rPr>
                  <a:t>Percent of Total AG Land</a:t>
                </a:r>
              </a:p>
            </c:rich>
          </c:tx>
          <c:layout>
            <c:manualLayout>
              <c:xMode val="edge"/>
              <c:yMode val="edge"/>
              <c:x val="7.6880298346937628E-3"/>
              <c:y val="0.272754977708958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283840"/>
        <c:crosses val="autoZero"/>
        <c:crossBetween val="between"/>
        <c:majorUnit val="3"/>
        <c:minorUnit val="3.0000000000000009E-3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662081870526875"/>
          <c:y val="1.4906333823656661E-2"/>
          <c:w val="0.19995689184049106"/>
          <c:h val="9.1213819935556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55</xdr:row>
      <xdr:rowOff>98425</xdr:rowOff>
    </xdr:from>
    <xdr:to>
      <xdr:col>17</xdr:col>
      <xdr:colOff>555625</xdr:colOff>
      <xdr:row>80</xdr:row>
      <xdr:rowOff>117475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674356D8-07F1-4E4D-931B-402A287D1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55" workbookViewId="0">
      <selection activeCell="K5" sqref="K5"/>
    </sheetView>
  </sheetViews>
  <sheetFormatPr defaultRowHeight="15" x14ac:dyDescent="0.25"/>
  <cols>
    <col min="1" max="1" width="17.5703125" style="1" customWidth="1"/>
    <col min="3" max="3" width="11" customWidth="1"/>
    <col min="4" max="4" width="12.5703125" customWidth="1"/>
    <col min="5" max="5" width="12.85546875" customWidth="1"/>
    <col min="7" max="7" width="9.140625" customWidth="1"/>
    <col min="8" max="8" width="9.42578125" customWidth="1"/>
    <col min="10" max="10" width="10" bestFit="1" customWidth="1"/>
  </cols>
  <sheetData>
    <row r="1" spans="1:8" x14ac:dyDescent="0.35">
      <c r="A1" s="1" t="s">
        <v>5</v>
      </c>
      <c r="B1" t="s">
        <v>0</v>
      </c>
      <c r="C1" t="s">
        <v>4</v>
      </c>
      <c r="D1" t="s">
        <v>2</v>
      </c>
      <c r="E1" t="s">
        <v>3</v>
      </c>
      <c r="F1">
        <v>2001</v>
      </c>
      <c r="G1">
        <v>2006</v>
      </c>
      <c r="H1">
        <v>2011</v>
      </c>
    </row>
    <row r="2" spans="1:8" x14ac:dyDescent="0.35">
      <c r="A2" s="1" t="s">
        <v>6</v>
      </c>
      <c r="B2" s="1">
        <v>1</v>
      </c>
      <c r="C2" s="1">
        <v>26203546.094424799</v>
      </c>
      <c r="D2">
        <v>35851632.075269498</v>
      </c>
      <c r="E2" s="1">
        <v>36806960.010640301</v>
      </c>
      <c r="F2">
        <f>C2/$C$45*100</f>
        <v>14.645381914658534</v>
      </c>
      <c r="G2">
        <f>D2/$D$45*100</f>
        <v>20.125799204366849</v>
      </c>
      <c r="H2">
        <f>E2/$E$45*100</f>
        <v>20.725996527739834</v>
      </c>
    </row>
    <row r="3" spans="1:8" x14ac:dyDescent="0.35">
      <c r="A3" s="1" t="s">
        <v>7</v>
      </c>
      <c r="B3" s="1">
        <v>2</v>
      </c>
      <c r="C3" s="1">
        <v>705505.41246966599</v>
      </c>
      <c r="D3">
        <v>427178.95375101402</v>
      </c>
      <c r="E3" s="1">
        <v>1739830.01073655</v>
      </c>
      <c r="F3" s="1">
        <f t="shared" ref="F3:F43" si="0">C3/$C$45*100</f>
        <v>0.39431289838573902</v>
      </c>
      <c r="G3" s="1">
        <f t="shared" ref="G3:G43" si="1">D3/$D$45*100</f>
        <v>0.23980269097581366</v>
      </c>
      <c r="H3" s="1">
        <f t="shared" ref="H3:H43" si="2">E3/$E$45*100</f>
        <v>0.97969815358179557</v>
      </c>
    </row>
    <row r="4" spans="1:8" x14ac:dyDescent="0.35">
      <c r="A4" s="1" t="s">
        <v>8</v>
      </c>
      <c r="B4" s="1">
        <v>3</v>
      </c>
      <c r="C4" s="1">
        <v>13003758.1748513</v>
      </c>
      <c r="D4">
        <v>11731657.849906901</v>
      </c>
      <c r="E4" s="1">
        <v>11800909.8083042</v>
      </c>
      <c r="F4" s="1">
        <f t="shared" si="0"/>
        <v>7.2679096222430877</v>
      </c>
      <c r="G4" s="1">
        <f t="shared" si="1"/>
        <v>6.5857250159729457</v>
      </c>
      <c r="H4" s="1">
        <f t="shared" si="2"/>
        <v>6.6450914620598391</v>
      </c>
    </row>
    <row r="5" spans="1:8" x14ac:dyDescent="0.35">
      <c r="A5" s="1" t="s">
        <v>9</v>
      </c>
      <c r="B5" s="1">
        <v>4</v>
      </c>
      <c r="C5" s="1">
        <v>2693098.78653841</v>
      </c>
      <c r="D5">
        <v>2451743.5344177401</v>
      </c>
      <c r="E5" s="1">
        <v>2220296.6004417599</v>
      </c>
      <c r="F5" s="1">
        <f t="shared" si="0"/>
        <v>1.5051955227979712</v>
      </c>
      <c r="G5" s="1">
        <f t="shared" si="1"/>
        <v>1.3763194370259417</v>
      </c>
      <c r="H5" s="1">
        <f t="shared" si="2"/>
        <v>1.2502488555970244</v>
      </c>
    </row>
    <row r="6" spans="1:8" x14ac:dyDescent="0.35">
      <c r="A6" s="1" t="s">
        <v>10</v>
      </c>
      <c r="B6" s="1">
        <v>5</v>
      </c>
      <c r="C6" s="1">
        <v>11722172.927401099</v>
      </c>
      <c r="D6">
        <v>3284718.8658633102</v>
      </c>
      <c r="E6" s="1">
        <v>825485.892809615</v>
      </c>
      <c r="F6" s="1">
        <f t="shared" si="0"/>
        <v>6.5516208673751422</v>
      </c>
      <c r="G6" s="1">
        <f t="shared" si="1"/>
        <v>1.8439214203238932</v>
      </c>
      <c r="H6" s="1">
        <f t="shared" si="2"/>
        <v>0.46483104671302261</v>
      </c>
    </row>
    <row r="7" spans="1:8" x14ac:dyDescent="0.35">
      <c r="A7" s="1" t="s">
        <v>11</v>
      </c>
      <c r="B7" s="1">
        <v>6</v>
      </c>
      <c r="C7" s="1">
        <v>0</v>
      </c>
      <c r="D7">
        <v>0</v>
      </c>
      <c r="E7" s="1">
        <v>0</v>
      </c>
      <c r="F7" s="1">
        <f t="shared" si="0"/>
        <v>0</v>
      </c>
      <c r="G7" s="1">
        <f t="shared" si="1"/>
        <v>0</v>
      </c>
      <c r="H7" s="1">
        <f t="shared" si="2"/>
        <v>0</v>
      </c>
    </row>
    <row r="8" spans="1:8" x14ac:dyDescent="0.35">
      <c r="A8" s="1" t="s">
        <v>12</v>
      </c>
      <c r="B8" s="1">
        <v>7</v>
      </c>
      <c r="C8" s="1">
        <v>1059927.8517336401</v>
      </c>
      <c r="D8">
        <v>915392.33682922798</v>
      </c>
      <c r="E8" s="1">
        <v>824898.26844662603</v>
      </c>
      <c r="F8" s="1">
        <f t="shared" si="0"/>
        <v>0.5924025753875154</v>
      </c>
      <c r="G8" s="1">
        <f t="shared" si="1"/>
        <v>0.51386788544417195</v>
      </c>
      <c r="H8" s="1">
        <f t="shared" si="2"/>
        <v>0.46450015547659879</v>
      </c>
    </row>
    <row r="9" spans="1:8" x14ac:dyDescent="0.35">
      <c r="A9" s="1" t="s">
        <v>13</v>
      </c>
      <c r="B9" s="1">
        <v>8</v>
      </c>
      <c r="C9" s="1">
        <v>288937.30897850799</v>
      </c>
      <c r="D9">
        <v>239016.84605304201</v>
      </c>
      <c r="E9" s="1">
        <v>242498.69592029901</v>
      </c>
      <c r="F9" s="1">
        <f t="shared" si="0"/>
        <v>0.16148948787829454</v>
      </c>
      <c r="G9" s="1">
        <f t="shared" si="1"/>
        <v>0.13417534353876207</v>
      </c>
      <c r="H9" s="1">
        <f t="shared" si="2"/>
        <v>0.13655099818546848</v>
      </c>
    </row>
    <row r="10" spans="1:8" x14ac:dyDescent="0.35">
      <c r="A10" s="1" t="s">
        <v>14</v>
      </c>
      <c r="B10" s="1">
        <v>9</v>
      </c>
      <c r="C10" s="1">
        <v>409824.566481883</v>
      </c>
      <c r="D10">
        <v>393845.51096967701</v>
      </c>
      <c r="E10" s="1">
        <v>439862.16808253201</v>
      </c>
      <c r="F10" s="1">
        <f t="shared" si="0"/>
        <v>0.22905439105486441</v>
      </c>
      <c r="G10" s="1">
        <f t="shared" si="1"/>
        <v>0.22109051143545175</v>
      </c>
      <c r="H10" s="1">
        <f t="shared" si="2"/>
        <v>0.24768635512759588</v>
      </c>
    </row>
    <row r="11" spans="1:8" x14ac:dyDescent="0.35">
      <c r="A11" s="1" t="s">
        <v>15</v>
      </c>
      <c r="B11" s="1">
        <v>10</v>
      </c>
      <c r="C11" s="1">
        <v>190409.24437438301</v>
      </c>
      <c r="D11">
        <v>111357.267641299</v>
      </c>
      <c r="E11" s="1">
        <v>125288.105355568</v>
      </c>
      <c r="F11" s="1">
        <f t="shared" si="0"/>
        <v>0.10642132533877566</v>
      </c>
      <c r="G11" s="1">
        <f t="shared" si="1"/>
        <v>6.2511910302729914E-2</v>
      </c>
      <c r="H11" s="1">
        <f t="shared" si="2"/>
        <v>7.0549723090848435E-2</v>
      </c>
    </row>
    <row r="12" spans="1:8" x14ac:dyDescent="0.35">
      <c r="A12" s="1" t="s">
        <v>16</v>
      </c>
      <c r="B12" s="1">
        <v>11</v>
      </c>
      <c r="C12" s="1">
        <v>21316124.4334291</v>
      </c>
      <c r="D12">
        <v>26642493.4933508</v>
      </c>
      <c r="E12" s="1">
        <v>26416959.623102002</v>
      </c>
      <c r="F12" s="1">
        <f t="shared" si="0"/>
        <v>11.913760913999919</v>
      </c>
      <c r="G12" s="1">
        <f t="shared" si="1"/>
        <v>14.956124541975898</v>
      </c>
      <c r="H12" s="1">
        <f t="shared" si="2"/>
        <v>14.87538805876869</v>
      </c>
    </row>
    <row r="13" spans="1:8" x14ac:dyDescent="0.35">
      <c r="A13" s="1" t="s">
        <v>17</v>
      </c>
      <c r="B13" s="1">
        <v>12</v>
      </c>
      <c r="C13" s="1">
        <v>3497855.1521756402</v>
      </c>
      <c r="D13">
        <v>4753139.0040744403</v>
      </c>
      <c r="E13" s="1">
        <v>4602107.6396089904</v>
      </c>
      <c r="F13" s="1">
        <f t="shared" si="0"/>
        <v>1.954980612210639</v>
      </c>
      <c r="G13" s="1">
        <f t="shared" si="1"/>
        <v>2.668238951733338</v>
      </c>
      <c r="H13" s="1">
        <f t="shared" si="2"/>
        <v>2.5914464799931078</v>
      </c>
    </row>
    <row r="14" spans="1:8" x14ac:dyDescent="0.35">
      <c r="A14" s="1" t="s">
        <v>18</v>
      </c>
      <c r="B14" s="1">
        <v>13</v>
      </c>
      <c r="C14" s="1">
        <v>1524417.34449158</v>
      </c>
      <c r="D14">
        <v>1319335.80689884</v>
      </c>
      <c r="E14" s="1">
        <v>1723040.60490683</v>
      </c>
      <c r="F14" s="1">
        <f t="shared" si="0"/>
        <v>0.85200965269959772</v>
      </c>
      <c r="G14" s="1">
        <f t="shared" si="1"/>
        <v>0.74062702297710581</v>
      </c>
      <c r="H14" s="1">
        <f t="shared" si="2"/>
        <v>0.97024404036981071</v>
      </c>
    </row>
    <row r="15" spans="1:8" x14ac:dyDescent="0.35">
      <c r="A15" s="1" t="s">
        <v>19</v>
      </c>
      <c r="B15" s="1">
        <v>14</v>
      </c>
      <c r="C15" s="1">
        <v>477381.22051619203</v>
      </c>
      <c r="D15">
        <v>513994.30042418698</v>
      </c>
      <c r="E15" s="1">
        <v>489400.49838713597</v>
      </c>
      <c r="F15" s="1">
        <f t="shared" si="0"/>
        <v>0.26681237219389131</v>
      </c>
      <c r="G15" s="1">
        <f t="shared" si="1"/>
        <v>0.2885376615716716</v>
      </c>
      <c r="H15" s="1">
        <f t="shared" si="2"/>
        <v>0.27558138534977233</v>
      </c>
    </row>
    <row r="16" spans="1:8" x14ac:dyDescent="0.35">
      <c r="A16" s="1" t="s">
        <v>20</v>
      </c>
      <c r="B16" s="1">
        <v>15</v>
      </c>
      <c r="C16" s="1">
        <v>2978679.4439850301</v>
      </c>
      <c r="D16">
        <v>2447330.7073784899</v>
      </c>
      <c r="E16" s="1">
        <v>2147393.1507631699</v>
      </c>
      <c r="F16" s="1">
        <f t="shared" si="0"/>
        <v>1.6648089499529661</v>
      </c>
      <c r="G16" s="1">
        <f t="shared" si="1"/>
        <v>1.37384223680451</v>
      </c>
      <c r="H16" s="1">
        <f t="shared" si="2"/>
        <v>1.2091969283402797</v>
      </c>
    </row>
    <row r="17" spans="1:8" x14ac:dyDescent="0.35">
      <c r="A17" s="1" t="s">
        <v>21</v>
      </c>
      <c r="B17" s="1">
        <v>16</v>
      </c>
      <c r="C17" s="1">
        <v>1902617.9477333301</v>
      </c>
      <c r="D17">
        <v>1580154.4121834701</v>
      </c>
      <c r="E17" s="1">
        <v>1384199.8805323699</v>
      </c>
      <c r="F17" s="1">
        <f t="shared" si="0"/>
        <v>1.0633891451877597</v>
      </c>
      <c r="G17" s="1">
        <f t="shared" si="1"/>
        <v>0.8870410793219039</v>
      </c>
      <c r="H17" s="1">
        <f t="shared" si="2"/>
        <v>0.77944285290929449</v>
      </c>
    </row>
    <row r="18" spans="1:8" x14ac:dyDescent="0.35">
      <c r="A18" s="1" t="s">
        <v>22</v>
      </c>
      <c r="B18" s="1">
        <v>17</v>
      </c>
      <c r="C18" s="1">
        <v>609820.34466535202</v>
      </c>
      <c r="D18">
        <v>452458.42184167297</v>
      </c>
      <c r="E18" s="1">
        <v>316856.17105166602</v>
      </c>
      <c r="F18" s="1">
        <f t="shared" si="0"/>
        <v>0.34083371062716566</v>
      </c>
      <c r="G18" s="1">
        <f t="shared" si="1"/>
        <v>0.25399366274852553</v>
      </c>
      <c r="H18" s="1">
        <f t="shared" si="2"/>
        <v>0.17842168706981798</v>
      </c>
    </row>
    <row r="19" spans="1:8" x14ac:dyDescent="0.35">
      <c r="A19" s="1" t="s">
        <v>23</v>
      </c>
      <c r="B19" s="1">
        <v>18</v>
      </c>
      <c r="C19" s="1">
        <v>22478.367751037698</v>
      </c>
      <c r="D19">
        <v>17707.825676952601</v>
      </c>
      <c r="E19" s="1">
        <v>12200.7594810265</v>
      </c>
      <c r="F19" s="1">
        <f t="shared" si="0"/>
        <v>1.2563348462295884E-2</v>
      </c>
      <c r="G19" s="1">
        <f t="shared" si="1"/>
        <v>9.9405277609694587E-3</v>
      </c>
      <c r="H19" s="1">
        <f t="shared" si="2"/>
        <v>6.8702467839355007E-3</v>
      </c>
    </row>
    <row r="20" spans="1:8" x14ac:dyDescent="0.35">
      <c r="A20" s="1" t="s">
        <v>24</v>
      </c>
      <c r="B20" s="1">
        <v>19</v>
      </c>
      <c r="C20" s="1">
        <v>312674.53905077698</v>
      </c>
      <c r="D20">
        <v>322235.48640976299</v>
      </c>
      <c r="E20" s="1">
        <v>427752.94138972502</v>
      </c>
      <c r="F20" s="1">
        <f t="shared" si="0"/>
        <v>0.17475642506121508</v>
      </c>
      <c r="G20" s="1">
        <f t="shared" si="1"/>
        <v>0.18089125433365985</v>
      </c>
      <c r="H20" s="1">
        <f t="shared" si="2"/>
        <v>0.24086765045010611</v>
      </c>
    </row>
    <row r="21" spans="1:8" x14ac:dyDescent="0.35">
      <c r="A21" s="1" t="s">
        <v>25</v>
      </c>
      <c r="B21" s="1">
        <v>20</v>
      </c>
      <c r="C21" s="1">
        <v>184520.94574526499</v>
      </c>
      <c r="D21">
        <v>156873.28536700501</v>
      </c>
      <c r="E21" s="1">
        <v>184691.90660059999</v>
      </c>
      <c r="F21" s="1">
        <f t="shared" si="0"/>
        <v>0.10313030579736551</v>
      </c>
      <c r="G21" s="1">
        <f t="shared" si="1"/>
        <v>8.8062943276814548E-2</v>
      </c>
      <c r="H21" s="1">
        <f t="shared" si="2"/>
        <v>0.10399999928815348</v>
      </c>
    </row>
    <row r="22" spans="1:8" x14ac:dyDescent="0.35">
      <c r="A22" s="1" t="s">
        <v>26</v>
      </c>
      <c r="B22" s="1">
        <v>21</v>
      </c>
      <c r="C22" s="1">
        <v>113240.245677165</v>
      </c>
      <c r="D22">
        <v>57993.465367037199</v>
      </c>
      <c r="E22" s="1">
        <v>106508.462706379</v>
      </c>
      <c r="F22" s="1">
        <f t="shared" si="0"/>
        <v>6.3290924063316045E-2</v>
      </c>
      <c r="G22" s="1">
        <f t="shared" si="1"/>
        <v>3.2555417189710181E-2</v>
      </c>
      <c r="H22" s="1">
        <f t="shared" si="2"/>
        <v>5.9974907669342097E-2</v>
      </c>
    </row>
    <row r="23" spans="1:8" x14ac:dyDescent="0.35">
      <c r="A23" s="1" t="s">
        <v>27</v>
      </c>
      <c r="B23" s="1">
        <v>22</v>
      </c>
      <c r="C23" s="1">
        <v>325350.89743653499</v>
      </c>
      <c r="D23">
        <v>245433.27393535301</v>
      </c>
      <c r="E23" s="1">
        <v>230388.38454165001</v>
      </c>
      <c r="F23" s="1">
        <f t="shared" si="0"/>
        <v>0.18184134819251638</v>
      </c>
      <c r="G23" s="1">
        <f t="shared" si="1"/>
        <v>0.13777729222822691</v>
      </c>
      <c r="H23" s="1">
        <f t="shared" si="2"/>
        <v>0.1297316827214593</v>
      </c>
    </row>
    <row r="24" spans="1:8" x14ac:dyDescent="0.35">
      <c r="A24" s="1" t="s">
        <v>28</v>
      </c>
      <c r="B24" s="1">
        <v>23</v>
      </c>
      <c r="C24" s="1">
        <v>0</v>
      </c>
      <c r="D24">
        <v>0</v>
      </c>
      <c r="E24" s="1">
        <v>0</v>
      </c>
      <c r="F24" s="1">
        <f t="shared" si="0"/>
        <v>0</v>
      </c>
      <c r="G24" s="1">
        <f t="shared" si="1"/>
        <v>0</v>
      </c>
      <c r="H24" s="1">
        <f t="shared" si="2"/>
        <v>0</v>
      </c>
    </row>
    <row r="25" spans="1:8" x14ac:dyDescent="0.35">
      <c r="A25" s="1" t="s">
        <v>29</v>
      </c>
      <c r="B25" s="1">
        <v>24</v>
      </c>
      <c r="C25" s="1">
        <v>1339491.7570710101</v>
      </c>
      <c r="D25">
        <v>1199242.67019437</v>
      </c>
      <c r="E25" s="1">
        <v>1166968.0542737399</v>
      </c>
      <c r="F25" s="1">
        <f t="shared" si="0"/>
        <v>0.74865318927257118</v>
      </c>
      <c r="G25" s="1">
        <f t="shared" si="1"/>
        <v>0.67321111426582647</v>
      </c>
      <c r="H25" s="1">
        <f t="shared" si="2"/>
        <v>0.6571196272082479</v>
      </c>
    </row>
    <row r="26" spans="1:8" x14ac:dyDescent="0.35">
      <c r="A26" s="1" t="s">
        <v>30</v>
      </c>
      <c r="B26" s="1">
        <v>25</v>
      </c>
      <c r="C26" s="1">
        <v>90400.782427948798</v>
      </c>
      <c r="D26">
        <v>80602.957479073899</v>
      </c>
      <c r="E26" s="1">
        <v>74914.067982760098</v>
      </c>
      <c r="F26" s="1">
        <f t="shared" si="0"/>
        <v>5.0525756295364675E-2</v>
      </c>
      <c r="G26" s="1">
        <f t="shared" si="1"/>
        <v>4.5247561787318334E-2</v>
      </c>
      <c r="H26" s="1">
        <f t="shared" si="2"/>
        <v>4.2184106278831505E-2</v>
      </c>
    </row>
    <row r="27" spans="1:8" x14ac:dyDescent="0.35">
      <c r="A27" s="1" t="s">
        <v>31</v>
      </c>
      <c r="B27" s="1">
        <v>26</v>
      </c>
      <c r="C27" s="1">
        <v>1343.3301079875</v>
      </c>
      <c r="D27">
        <v>1339.5056617543901</v>
      </c>
      <c r="E27" s="1">
        <v>3167.2613822901899</v>
      </c>
      <c r="F27" s="1">
        <f t="shared" si="0"/>
        <v>7.5079847582622716E-4</v>
      </c>
      <c r="G27" s="1">
        <f t="shared" si="1"/>
        <v>7.5194964416076013E-4</v>
      </c>
      <c r="H27" s="1">
        <f t="shared" si="2"/>
        <v>1.7834846559676247E-3</v>
      </c>
    </row>
    <row r="28" spans="1:8" x14ac:dyDescent="0.35">
      <c r="A28" s="1" t="s">
        <v>32</v>
      </c>
      <c r="B28" s="1">
        <v>27</v>
      </c>
      <c r="C28" s="1">
        <v>2059293.8476354601</v>
      </c>
      <c r="D28">
        <v>2109527.1157525699</v>
      </c>
      <c r="E28" s="1">
        <v>1564040.8701575</v>
      </c>
      <c r="F28" s="1">
        <f t="shared" si="0"/>
        <v>1.1509566210790367</v>
      </c>
      <c r="G28" s="1">
        <f t="shared" si="1"/>
        <v>1.1842116157687981</v>
      </c>
      <c r="H28" s="1">
        <f t="shared" si="2"/>
        <v>0.88071130119837382</v>
      </c>
    </row>
    <row r="29" spans="1:8" x14ac:dyDescent="0.25">
      <c r="A29" s="1" t="s">
        <v>33</v>
      </c>
      <c r="B29" s="1">
        <v>28</v>
      </c>
      <c r="C29" s="1">
        <v>240315.12369320501</v>
      </c>
      <c r="D29">
        <v>307373.86281660001</v>
      </c>
      <c r="E29" s="1">
        <v>212113.32268906501</v>
      </c>
      <c r="F29" s="1">
        <f t="shared" si="0"/>
        <v>0.13431414029508859</v>
      </c>
      <c r="G29" s="1">
        <f t="shared" si="1"/>
        <v>0.17254848065856127</v>
      </c>
      <c r="H29" s="1">
        <f t="shared" si="2"/>
        <v>0.11944099671013396</v>
      </c>
    </row>
    <row r="30" spans="1:8" x14ac:dyDescent="0.25">
      <c r="A30" s="1" t="s">
        <v>34</v>
      </c>
      <c r="B30" s="1">
        <v>29</v>
      </c>
      <c r="C30" s="1">
        <v>82351.040939386599</v>
      </c>
      <c r="D30">
        <v>78878.765778728906</v>
      </c>
      <c r="E30" s="1">
        <v>84091.2715724585</v>
      </c>
      <c r="F30" s="1">
        <f t="shared" si="0"/>
        <v>4.6026688192542194E-2</v>
      </c>
      <c r="G30" s="1">
        <f t="shared" si="1"/>
        <v>4.4279663425588915E-2</v>
      </c>
      <c r="H30" s="1">
        <f t="shared" si="2"/>
        <v>4.7351788958397131E-2</v>
      </c>
    </row>
    <row r="31" spans="1:8" x14ac:dyDescent="0.25">
      <c r="A31" s="1" t="s">
        <v>35</v>
      </c>
      <c r="B31" s="1">
        <v>30</v>
      </c>
      <c r="C31" s="1">
        <v>25473.580375182599</v>
      </c>
      <c r="D31">
        <v>53322.734315335503</v>
      </c>
      <c r="E31" s="1">
        <v>40850.520646265599</v>
      </c>
      <c r="F31" s="1">
        <f t="shared" si="0"/>
        <v>1.4237397945451213E-2</v>
      </c>
      <c r="G31" s="1">
        <f t="shared" si="1"/>
        <v>2.9933439058092783E-2</v>
      </c>
      <c r="H31" s="1">
        <f t="shared" si="2"/>
        <v>2.3002925230068094E-2</v>
      </c>
    </row>
    <row r="32" spans="1:8" x14ac:dyDescent="0.25">
      <c r="A32" s="1" t="s">
        <v>36</v>
      </c>
      <c r="B32" s="1">
        <v>31</v>
      </c>
      <c r="C32" s="1">
        <v>24236280.806895498</v>
      </c>
      <c r="D32">
        <v>21323341.901760899</v>
      </c>
      <c r="E32" s="1">
        <v>24087377.4565963</v>
      </c>
      <c r="F32" s="1">
        <f t="shared" si="0"/>
        <v>13.545860828485882</v>
      </c>
      <c r="G32" s="1">
        <f t="shared" si="1"/>
        <v>11.970146758728161</v>
      </c>
      <c r="H32" s="1">
        <f t="shared" si="2"/>
        <v>13.563600508801946</v>
      </c>
    </row>
    <row r="33" spans="1:8" x14ac:dyDescent="0.25">
      <c r="A33" s="1" t="s">
        <v>37</v>
      </c>
      <c r="B33" s="1">
        <v>32</v>
      </c>
      <c r="C33" s="1">
        <v>2073928.8871094701</v>
      </c>
      <c r="D33">
        <v>2015248.2649194601</v>
      </c>
      <c r="E33" s="1">
        <v>2764456.7736823899</v>
      </c>
      <c r="F33" s="1">
        <f t="shared" si="0"/>
        <v>1.1591362675154624</v>
      </c>
      <c r="G33" s="1">
        <f t="shared" si="1"/>
        <v>1.1312869060344684</v>
      </c>
      <c r="H33" s="1">
        <f t="shared" si="2"/>
        <v>1.5566654099079273</v>
      </c>
    </row>
    <row r="34" spans="1:8" x14ac:dyDescent="0.25">
      <c r="A34" s="1" t="s">
        <v>38</v>
      </c>
      <c r="B34" s="1">
        <v>33</v>
      </c>
      <c r="C34" s="1">
        <v>5246219.1179401502</v>
      </c>
      <c r="D34">
        <v>4720314.5574578596</v>
      </c>
      <c r="E34" s="1">
        <v>4588818.1224366296</v>
      </c>
      <c r="F34" s="1">
        <f t="shared" si="0"/>
        <v>2.9321559117742417</v>
      </c>
      <c r="G34" s="1">
        <f t="shared" si="1"/>
        <v>2.6498125040834006</v>
      </c>
      <c r="H34" s="1">
        <f t="shared" si="2"/>
        <v>2.5839631538316956</v>
      </c>
    </row>
    <row r="35" spans="1:8" x14ac:dyDescent="0.25">
      <c r="A35" s="1" t="s">
        <v>39</v>
      </c>
      <c r="B35" s="1">
        <v>34</v>
      </c>
      <c r="C35" s="1">
        <v>193284.73364517299</v>
      </c>
      <c r="D35">
        <v>212199.88673235601</v>
      </c>
      <c r="E35" s="1">
        <v>226437.06038145299</v>
      </c>
      <c r="F35" s="1">
        <f t="shared" si="0"/>
        <v>0.10802846043455504</v>
      </c>
      <c r="G35" s="1">
        <f t="shared" si="1"/>
        <v>0.11912128024181957</v>
      </c>
      <c r="H35" s="1">
        <f t="shared" si="2"/>
        <v>0.12750669237179327</v>
      </c>
    </row>
    <row r="36" spans="1:8" x14ac:dyDescent="0.25">
      <c r="A36" s="1" t="s">
        <v>40</v>
      </c>
      <c r="B36" s="1">
        <v>35</v>
      </c>
      <c r="C36" s="1">
        <v>9062302.5143986698</v>
      </c>
      <c r="D36">
        <v>10574678.9452579</v>
      </c>
      <c r="E36" s="1">
        <v>11023824.422235001</v>
      </c>
      <c r="F36" s="1">
        <f t="shared" si="0"/>
        <v>5.0649969615287</v>
      </c>
      <c r="G36" s="1">
        <f t="shared" si="1"/>
        <v>5.9362392388744967</v>
      </c>
      <c r="H36" s="1">
        <f t="shared" si="2"/>
        <v>6.2075147372020503</v>
      </c>
    </row>
    <row r="37" spans="1:8" x14ac:dyDescent="0.25">
      <c r="A37" s="1" t="s">
        <v>41</v>
      </c>
      <c r="B37" s="1">
        <v>36</v>
      </c>
      <c r="C37" s="1">
        <v>733893.15198275296</v>
      </c>
      <c r="D37">
        <v>828947.88758258603</v>
      </c>
      <c r="E37" s="1">
        <v>862439.88180085004</v>
      </c>
      <c r="F37" s="1">
        <f t="shared" si="0"/>
        <v>0.41017904434036839</v>
      </c>
      <c r="G37" s="1">
        <f t="shared" si="1"/>
        <v>0.46534112314176374</v>
      </c>
      <c r="H37" s="1">
        <f t="shared" si="2"/>
        <v>0.48563983524913268</v>
      </c>
    </row>
    <row r="38" spans="1:8" x14ac:dyDescent="0.25">
      <c r="A38" s="1" t="s">
        <v>42</v>
      </c>
      <c r="B38" s="1">
        <v>37</v>
      </c>
      <c r="C38" s="1">
        <v>42394081.126452804</v>
      </c>
      <c r="D38">
        <v>38722535.569840603</v>
      </c>
      <c r="E38" s="1">
        <v>30931044.845601398</v>
      </c>
      <c r="F38" s="1">
        <f t="shared" si="0"/>
        <v>23.694407878253532</v>
      </c>
      <c r="G38" s="1">
        <f t="shared" si="1"/>
        <v>21.737419761711273</v>
      </c>
      <c r="H38" s="1">
        <f t="shared" si="2"/>
        <v>17.417269122034927</v>
      </c>
    </row>
    <row r="39" spans="1:8" x14ac:dyDescent="0.25">
      <c r="A39" s="1" t="s">
        <v>43</v>
      </c>
      <c r="B39" s="1">
        <v>38</v>
      </c>
      <c r="C39" s="1">
        <v>1583249.5883895</v>
      </c>
      <c r="D39">
        <v>1600932.6201144201</v>
      </c>
      <c r="E39" s="1">
        <v>6280840.8977887398</v>
      </c>
      <c r="F39" s="1">
        <f t="shared" si="0"/>
        <v>0.88489148776407789</v>
      </c>
      <c r="G39" s="1">
        <f t="shared" si="1"/>
        <v>0.89870520774336404</v>
      </c>
      <c r="H39" s="1">
        <f t="shared" si="2"/>
        <v>3.5367410566160253</v>
      </c>
    </row>
    <row r="40" spans="1:8" x14ac:dyDescent="0.25">
      <c r="A40" s="1" t="s">
        <v>44</v>
      </c>
      <c r="B40" s="1">
        <v>39</v>
      </c>
      <c r="C40" s="1">
        <v>15911.4982332441</v>
      </c>
      <c r="D40">
        <v>393467.86837667599</v>
      </c>
      <c r="E40" s="1">
        <v>609457.93221065798</v>
      </c>
      <c r="F40" s="1">
        <f t="shared" si="0"/>
        <v>8.8930699539882113E-3</v>
      </c>
      <c r="G40" s="1">
        <f t="shared" si="1"/>
        <v>0.22087851665145425</v>
      </c>
      <c r="H40" s="1">
        <f t="shared" si="2"/>
        <v>0.34318571767812384</v>
      </c>
    </row>
    <row r="41" spans="1:8" x14ac:dyDescent="0.25">
      <c r="A41" s="1" t="s">
        <v>45</v>
      </c>
      <c r="B41" s="1">
        <v>40</v>
      </c>
      <c r="C41" s="1">
        <v>0</v>
      </c>
      <c r="D41">
        <v>6.23678367119282E-2</v>
      </c>
      <c r="E41" s="1">
        <v>0</v>
      </c>
      <c r="F41" s="1">
        <f t="shared" si="0"/>
        <v>0</v>
      </c>
      <c r="G41" s="1">
        <f t="shared" si="1"/>
        <v>3.5011029786307733E-8</v>
      </c>
      <c r="H41" s="1">
        <f t="shared" si="2"/>
        <v>0</v>
      </c>
    </row>
    <row r="42" spans="1:8" x14ac:dyDescent="0.25">
      <c r="A42" s="1" t="s">
        <v>46</v>
      </c>
      <c r="B42" s="1">
        <v>41</v>
      </c>
      <c r="C42" s="1">
        <v>34.3255261837039</v>
      </c>
      <c r="D42">
        <v>33.546641496999698</v>
      </c>
      <c r="E42" s="1">
        <v>0.60163489688420702</v>
      </c>
      <c r="F42" s="1">
        <f t="shared" si="0"/>
        <v>1.9184824777930128E-5</v>
      </c>
      <c r="G42" s="1">
        <f t="shared" si="1"/>
        <v>1.8831861526750906E-5</v>
      </c>
      <c r="H42" s="1">
        <f t="shared" si="2"/>
        <v>3.3878056704994002E-7</v>
      </c>
    </row>
    <row r="43" spans="1:8" x14ac:dyDescent="0.25">
      <c r="A43" s="1" t="s">
        <v>47</v>
      </c>
      <c r="B43" s="1">
        <v>42</v>
      </c>
      <c r="C43" s="1">
        <v>0</v>
      </c>
      <c r="D43">
        <v>0</v>
      </c>
      <c r="E43" s="1">
        <v>0</v>
      </c>
      <c r="F43" s="1">
        <f t="shared" si="0"/>
        <v>0</v>
      </c>
      <c r="G43" s="1">
        <f t="shared" si="1"/>
        <v>0</v>
      </c>
      <c r="H43" s="1">
        <f t="shared" si="2"/>
        <v>0</v>
      </c>
    </row>
    <row r="44" spans="1:8" x14ac:dyDescent="0.25">
      <c r="C44" s="1"/>
    </row>
    <row r="45" spans="1:8" x14ac:dyDescent="0.25">
      <c r="B45" t="s">
        <v>1</v>
      </c>
      <c r="C45" s="1">
        <f>SUM(C2:C43)</f>
        <v>178920196.46273425</v>
      </c>
      <c r="D45" s="1">
        <f t="shared" ref="D45:H45" si="3">SUM(D2:D43)</f>
        <v>178137681.44666025</v>
      </c>
      <c r="E45" s="1">
        <f t="shared" si="3"/>
        <v>177588372.94688138</v>
      </c>
      <c r="F45" s="1">
        <f t="shared" si="3"/>
        <v>100.00000000000006</v>
      </c>
      <c r="G45" s="1">
        <f t="shared" si="3"/>
        <v>99.999999999999986</v>
      </c>
      <c r="H45" s="1">
        <f t="shared" si="3"/>
        <v>99.999999999999986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crop_P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Limei</dc:creator>
  <cp:lastModifiedBy>Limei</cp:lastModifiedBy>
  <dcterms:created xsi:type="dcterms:W3CDTF">2017-09-10T16:31:11Z</dcterms:created>
  <dcterms:modified xsi:type="dcterms:W3CDTF">2019-08-31T21:53:52Z</dcterms:modified>
</cp:coreProperties>
</file>