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.AD.EPA.GOV\ORD\RTP\USERS\E-J\jfrank02\Net MyDocuments\MetaA\Write-ups &amp; Figures\JFrank-Manuscript\"/>
    </mc:Choice>
  </mc:AlternateContent>
  <xr:revisionPtr revIDLastSave="0" documentId="10_ncr:100000_{20388454-8BB4-43E9-94A2-56412435225E}" xr6:coauthVersionLast="31" xr6:coauthVersionMax="31" xr10:uidLastSave="{00000000-0000-0000-0000-000000000000}"/>
  <bookViews>
    <workbookView minimized="1" xWindow="0" yWindow="0" windowWidth="15525" windowHeight="11370" tabRatio="962" activeTab="5" xr2:uid="{00000000-000D-0000-FFFF-FFFF00000000}"/>
  </bookViews>
  <sheets>
    <sheet name="Soil Residential, SF" sheetId="4" r:id="rId1"/>
    <sheet name="Soil Non-Residential, SF" sheetId="5" r:id="rId2"/>
    <sheet name="Dust Aggregate Indoor, SF" sheetId="6" r:id="rId3"/>
    <sheet name="Dust Floors, SF" sheetId="7" r:id="rId4"/>
    <sheet name="Fish, SF" sheetId="2" r:id="rId5"/>
    <sheet name="Shellfish, SF" sheetId="3" r:id="rId6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7" l="1"/>
</calcChain>
</file>

<file path=xl/sharedStrings.xml><?xml version="1.0" encoding="utf-8"?>
<sst xmlns="http://schemas.openxmlformats.org/spreadsheetml/2006/main" count="1206" uniqueCount="233">
  <si>
    <t>Single Group Summary - Fish, Superfund</t>
  </si>
  <si>
    <t>12.8 (4.88)</t>
  </si>
  <si>
    <t>—</t>
  </si>
  <si>
    <t>Muscle/Fillet</t>
  </si>
  <si>
    <t>Brumbaugh et al. (2005)</t>
  </si>
  <si>
    <t>Oklahoma</t>
  </si>
  <si>
    <t>3.2 (0.37)</t>
  </si>
  <si>
    <t>2.5 (0.6)</t>
  </si>
  <si>
    <t>2.2 (0.59)</t>
  </si>
  <si>
    <t>2.1 (0.29)</t>
  </si>
  <si>
    <t>1.7 (0.32)</t>
  </si>
  <si>
    <t>1.6 (0.23)</t>
  </si>
  <si>
    <t>1.2 (0.17)</t>
  </si>
  <si>
    <t>0.9 (0.38)</t>
  </si>
  <si>
    <t>0.8 (0.24)</t>
  </si>
  <si>
    <t>0.4 (0.04)</t>
  </si>
  <si>
    <t>0.2 (0.04)</t>
  </si>
  <si>
    <t>0.2 (0.12)</t>
  </si>
  <si>
    <t>0.2 (0.08)</t>
  </si>
  <si>
    <t>0.2 (0.06)</t>
  </si>
  <si>
    <t>0.2 (0.13)</t>
  </si>
  <si>
    <t>0.1 (0.02)</t>
  </si>
  <si>
    <t>0.07 (0.005)</t>
  </si>
  <si>
    <t>0.07 (0.004)</t>
  </si>
  <si>
    <t>0.03 (0.001)</t>
  </si>
  <si>
    <t>2.1 (1.1)</t>
  </si>
  <si>
    <t>Whole Fish</t>
  </si>
  <si>
    <t>1996 - 1999</t>
  </si>
  <si>
    <t>Farag et al. (2003)</t>
  </si>
  <si>
    <t>Lower Basin Creek</t>
  </si>
  <si>
    <t>Montana</t>
  </si>
  <si>
    <t>1.2 (0.28)</t>
  </si>
  <si>
    <t>Lower Cataract Creek</t>
  </si>
  <si>
    <t>0.9 (0.05)</t>
  </si>
  <si>
    <t>Boulder River Below Galena Gulch</t>
  </si>
  <si>
    <t>0.3 (0.01)</t>
  </si>
  <si>
    <t>Boulder River Below Basin Creek</t>
  </si>
  <si>
    <t>9.8 (7.19)</t>
  </si>
  <si>
    <t>Liver</t>
  </si>
  <si>
    <t>Schmitt et al. (2007)</t>
  </si>
  <si>
    <t>Missouri</t>
  </si>
  <si>
    <t>6.6 (0.87)</t>
  </si>
  <si>
    <t>Blood</t>
  </si>
  <si>
    <t>5.3 (0.56)</t>
  </si>
  <si>
    <t>4.7 (0.65)</t>
  </si>
  <si>
    <t>3.4 (0.86)</t>
  </si>
  <si>
    <t>3.2 (1.9)</t>
  </si>
  <si>
    <t>2.7 (0.33)</t>
  </si>
  <si>
    <t>2.3 (0.33)</t>
  </si>
  <si>
    <t>2.2 (0.21)</t>
  </si>
  <si>
    <t>2.1 (0.82)</t>
  </si>
  <si>
    <t>2 (0.31)</t>
  </si>
  <si>
    <t>1.8 (0.23)</t>
  </si>
  <si>
    <t>1.5 (0.07)</t>
  </si>
  <si>
    <t>1.5 (0.2)</t>
  </si>
  <si>
    <t>1.4 (0.25)</t>
  </si>
  <si>
    <t>1.4 (0.1)</t>
  </si>
  <si>
    <t>1.3 (0.3)</t>
  </si>
  <si>
    <t>1.2 (0.25)</t>
  </si>
  <si>
    <t>1.2 (0.22)</t>
  </si>
  <si>
    <t>1.1 (0.9)</t>
  </si>
  <si>
    <t>1.1 (0.19)</t>
  </si>
  <si>
    <t>1 (0.16)</t>
  </si>
  <si>
    <t>1 (0.08)</t>
  </si>
  <si>
    <t>0.8 (0.18)</t>
  </si>
  <si>
    <t>0.8 (0.11)</t>
  </si>
  <si>
    <t>0.8 (0.13)</t>
  </si>
  <si>
    <t>0.7 (0.22)</t>
  </si>
  <si>
    <t>0.7 (0.12)</t>
  </si>
  <si>
    <t>0.6 (0.19)</t>
  </si>
  <si>
    <t>0.6 (0.14)</t>
  </si>
  <si>
    <t>0.6 (0.05)</t>
  </si>
  <si>
    <t>0.6 (0.15)</t>
  </si>
  <si>
    <t>0.5 (0.06)</t>
  </si>
  <si>
    <t>0.5 (0.04)</t>
  </si>
  <si>
    <t>0.4 (0.05)</t>
  </si>
  <si>
    <t>0.4 (0.12)</t>
  </si>
  <si>
    <t>0.4 (0.1)</t>
  </si>
  <si>
    <t>0.4 (0.06)</t>
  </si>
  <si>
    <t>0.4 (0.07)</t>
  </si>
  <si>
    <t>0.4 (0.03)</t>
  </si>
  <si>
    <t>0.4 (0.02)</t>
  </si>
  <si>
    <t>0.3 (0.02)</t>
  </si>
  <si>
    <t>0.3 (0)</t>
  </si>
  <si>
    <t>0.3 (0.04)</t>
  </si>
  <si>
    <t>0.3 (0.05)</t>
  </si>
  <si>
    <t>0.3 (0.08)</t>
  </si>
  <si>
    <t>0.2 (0.01)</t>
  </si>
  <si>
    <t>0.2 (0.07)</t>
  </si>
  <si>
    <t>0.2 (0.03)</t>
  </si>
  <si>
    <t>0.2 (0.02)</t>
  </si>
  <si>
    <t>0.1 (0.06)</t>
  </si>
  <si>
    <t>0.1 (0.01)</t>
  </si>
  <si>
    <t>0.1 (0.05)</t>
  </si>
  <si>
    <t>0.1 (0.04)</t>
  </si>
  <si>
    <t>0.09 (0.03)</t>
  </si>
  <si>
    <t>0.09 (0.02)</t>
  </si>
  <si>
    <t>0.09 (0.1)</t>
  </si>
  <si>
    <t>0.08 (0.02)</t>
  </si>
  <si>
    <t>0.08 (0.03)</t>
  </si>
  <si>
    <t>0.06 (0.01)</t>
  </si>
  <si>
    <t>0.03 (0.01)</t>
  </si>
  <si>
    <t>Mean (SE)</t>
  </si>
  <si>
    <t>Sample Size</t>
  </si>
  <si>
    <t>GM</t>
  </si>
  <si>
    <t>Median</t>
  </si>
  <si>
    <t>Tissue Sampled</t>
  </si>
  <si>
    <t>Sample Year</t>
  </si>
  <si>
    <t>Study</t>
  </si>
  <si>
    <t>City or Region</t>
  </si>
  <si>
    <t>State or Region</t>
  </si>
  <si>
    <t>2.6 (0.25)</t>
  </si>
  <si>
    <t>Single Group Summary - Shellfish (Bivalves), Superfund</t>
  </si>
  <si>
    <t>8.4 (3.08)</t>
  </si>
  <si>
    <t>2001 - 2007</t>
  </si>
  <si>
    <t>Angelo et al. (2007)</t>
  </si>
  <si>
    <t>Cherokee</t>
  </si>
  <si>
    <t>Kansas</t>
  </si>
  <si>
    <t>5.1 (0.09)</t>
  </si>
  <si>
    <t>0.8 (0.09)</t>
  </si>
  <si>
    <t>3.9 (0.18)</t>
  </si>
  <si>
    <t>0.8 (0.08)</t>
  </si>
  <si>
    <t>4.6 (0.8)</t>
  </si>
  <si>
    <t>0.7 (0.04)</t>
  </si>
  <si>
    <t>0.8 (0.05)</t>
  </si>
  <si>
    <t>0.9 (0.06)</t>
  </si>
  <si>
    <t>14 (0)</t>
  </si>
  <si>
    <t>Newton</t>
  </si>
  <si>
    <t>3.9 (0)</t>
  </si>
  <si>
    <t>5 (0.85)</t>
  </si>
  <si>
    <t>1.6 (0)</t>
  </si>
  <si>
    <t>2.1 (0.14)</t>
  </si>
  <si>
    <t>1.7 (0)</t>
  </si>
  <si>
    <t>1 (0.21)</t>
  </si>
  <si>
    <t>1.2 (0)</t>
  </si>
  <si>
    <t>0.6 (0.03)</t>
  </si>
  <si>
    <t xml:space="preserve">Jasper </t>
  </si>
  <si>
    <t>1.1 (0.23)</t>
  </si>
  <si>
    <t>1.6 (0.15)</t>
  </si>
  <si>
    <t>1.1 (0)</t>
  </si>
  <si>
    <t>358 (26)</t>
  </si>
  <si>
    <t>Single Group Summary Soil Pb - Residential Superfund</t>
  </si>
  <si>
    <t>201 (45)</t>
  </si>
  <si>
    <t>2005 - 2006</t>
  </si>
  <si>
    <t>Zota et al. (2011)</t>
  </si>
  <si>
    <t>Ottawa County</t>
  </si>
  <si>
    <t>574 (62)</t>
  </si>
  <si>
    <t>Murgueytio et al. (1998)</t>
  </si>
  <si>
    <t>Jasper County</t>
  </si>
  <si>
    <t>368 (13)</t>
  </si>
  <si>
    <t>2009 - 2010, 2014 - 2017</t>
  </si>
  <si>
    <t>U.S. EPA 2014 USS Lead Superfund</t>
  </si>
  <si>
    <t>Chicago</t>
  </si>
  <si>
    <t>Illinois</t>
  </si>
  <si>
    <t>450 (34)</t>
  </si>
  <si>
    <t>U.S. EPA USS Lead Superfund</t>
  </si>
  <si>
    <t>6070 (575)</t>
  </si>
  <si>
    <t>213 (53)</t>
  </si>
  <si>
    <t>Spalinger et al. (2007) and Petrosyan et al. (2006)</t>
  </si>
  <si>
    <t>Smelterville</t>
  </si>
  <si>
    <t>Idaho</t>
  </si>
  <si>
    <t>493 (79)</t>
  </si>
  <si>
    <t>Pinehurst</t>
  </si>
  <si>
    <t>840 (111)</t>
  </si>
  <si>
    <t>Kellogg</t>
  </si>
  <si>
    <t>265 (3)</t>
  </si>
  <si>
    <t>Ha et al. (2014)</t>
  </si>
  <si>
    <t>Anniston</t>
  </si>
  <si>
    <t>Alabama</t>
  </si>
  <si>
    <t>258 (1)</t>
  </si>
  <si>
    <t>183 (3)</t>
  </si>
  <si>
    <t>406 (3)</t>
  </si>
  <si>
    <t xml:space="preserve"> Single Group Summary - Non-Residential Superfund</t>
  </si>
  <si>
    <t>1340 (286)</t>
  </si>
  <si>
    <t>Kuperman and Carreiro (1997)</t>
  </si>
  <si>
    <t>Aberdeen Proving Ground</t>
  </si>
  <si>
    <t>Maryland</t>
  </si>
  <si>
    <t>250 (23)</t>
  </si>
  <si>
    <t>1430 (225)</t>
  </si>
  <si>
    <t>Pribil et al. (2014)</t>
  </si>
  <si>
    <t>Staten Island</t>
  </si>
  <si>
    <t>New York</t>
  </si>
  <si>
    <t>4231 (3775)</t>
  </si>
  <si>
    <t>4970 (512)</t>
  </si>
  <si>
    <t>Hansen et al. (2011)</t>
  </si>
  <si>
    <t>Smelterville Flats, unremediated</t>
  </si>
  <si>
    <t>4160 (341)</t>
  </si>
  <si>
    <t>2003-2007</t>
  </si>
  <si>
    <t>Strobl Marsh</t>
  </si>
  <si>
    <t>3730 (841)</t>
  </si>
  <si>
    <t>Osburn</t>
  </si>
  <si>
    <t>3320 (213)</t>
  </si>
  <si>
    <t>Smelterville Flats, remediated</t>
  </si>
  <si>
    <t>2350 (221)</t>
  </si>
  <si>
    <t>Cataldo</t>
  </si>
  <si>
    <t>2030 (452)</t>
  </si>
  <si>
    <t>Moon Creek</t>
  </si>
  <si>
    <t>2000 (361)</t>
  </si>
  <si>
    <t>Eagle Creek</t>
  </si>
  <si>
    <t>1300 (231)</t>
  </si>
  <si>
    <t>Pine/Highland Creek</t>
  </si>
  <si>
    <t>1200 (243)</t>
  </si>
  <si>
    <t>Magnet Gulch</t>
  </si>
  <si>
    <t>1140 (277)</t>
  </si>
  <si>
    <t>Springston</t>
  </si>
  <si>
    <t>692 (252)</t>
  </si>
  <si>
    <t>171 (44)</t>
  </si>
  <si>
    <t>Government Gulch</t>
  </si>
  <si>
    <t>718 (184)</t>
  </si>
  <si>
    <t>Single Group Summary - Aggregate Residential Indoor, Superfund</t>
  </si>
  <si>
    <t>109 (19)</t>
  </si>
  <si>
    <t>Hynes et al. (2001)</t>
  </si>
  <si>
    <t>556 (125)</t>
  </si>
  <si>
    <t>985 (79)</t>
  </si>
  <si>
    <t>701 (141)</t>
  </si>
  <si>
    <t>1846 (254)</t>
  </si>
  <si>
    <t>430 (155)</t>
  </si>
  <si>
    <t>523 (130)</t>
  </si>
  <si>
    <t>786 (128)</t>
  </si>
  <si>
    <t xml:space="preserve"> 744 (207)</t>
  </si>
  <si>
    <t>Single Group Summary - Residential Floors, Superfund</t>
  </si>
  <si>
    <t xml:space="preserve">Mean (SE) </t>
  </si>
  <si>
    <t>1868 (213)</t>
  </si>
  <si>
    <t>Sample Location</t>
  </si>
  <si>
    <t>Floors</t>
  </si>
  <si>
    <t>Play Areas</t>
  </si>
  <si>
    <t xml:space="preserve">Table H.1 shows the literature data used in the Superfund residential soil Pb meta-analysis and the single group summary. Concentrations are reported in ppm. </t>
  </si>
  <si>
    <t xml:space="preserve">Table H.2 shows the literature data used in the Superfund non-residential soil Pb meta-analysis and the single group summary. Concentrations are reported in ppm. </t>
  </si>
  <si>
    <t xml:space="preserve">Table H.3 shows all of the Superfund residential indoor dust Pb concentration data from the literature (collected from floors and window sills) used in the aggregate indoor meta-analysis. Concentrations are reported in ppm. </t>
  </si>
  <si>
    <t xml:space="preserve">Table H.4 shows all of the Superfund residential floor dust Pb concentration data from the literature and the associated single group summary. Concentrations are reported in ppm. </t>
  </si>
  <si>
    <t xml:space="preserve">Table H.5 shows the literature data for fish samples collected at or nearby a Superfund location and the single group summary. Concentrations are reported in ppm. </t>
  </si>
  <si>
    <t xml:space="preserve">Table H.6 shows the shellfish literature data used in the meta-analyis and the single group summary. Samples were collected at or nearby a Superfund location. Concentrations are reported in ppm. </t>
  </si>
  <si>
    <t>0.4 (0.01)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</si>
</sst>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1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4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center" vertical="center"/>
    </xf>
    <xf numFmtId="1" fontId="6" fillId="3" borderId="0" xfId="0" applyNumberFormat="1" applyFont="1" applyFill="1" applyBorder="1" applyAlignment="1">
      <alignment horizontal="center" vertical="center" wrapText="1"/>
    </xf>
    <xf numFmtId="1" fontId="6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1" fillId="2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top"/>
    </xf>
    <xf numFmtId="0" fontId="1" fillId="2" borderId="3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7"/>
  <sheetViews>
    <sheetView workbookViewId="0">
      <selection activeCell="J9" sqref="J9"/>
    </sheetView>
  </sheetViews>
  <sheetFormatPr defaultRowHeight="15" x14ac:dyDescent="0.25"/>
  <cols>
    <col min="1" max="1" width="10.7109375" style="17" customWidth="1"/>
    <col min="2" max="2" width="14.42578125" style="16" customWidth="1"/>
    <col min="3" max="3" width="26.5703125" style="16" customWidth="1"/>
    <col min="4" max="4" width="14.140625" style="15" customWidth="1"/>
    <col min="5" max="6" width="9.140625" style="15"/>
    <col min="7" max="7" width="8.140625" style="15" customWidth="1"/>
    <col min="8" max="8" width="10.85546875" style="15" customWidth="1"/>
    <col min="9" max="16384" width="9.140625" style="14"/>
  </cols>
  <sheetData>
    <row r="2" spans="1:8" ht="33" customHeight="1" thickBot="1" x14ac:dyDescent="0.3">
      <c r="A2" s="60" t="s">
        <v>226</v>
      </c>
      <c r="B2" s="60"/>
      <c r="C2" s="60"/>
      <c r="D2" s="60"/>
      <c r="E2" s="60"/>
      <c r="F2" s="60"/>
      <c r="G2" s="60"/>
      <c r="H2" s="60"/>
    </row>
    <row r="3" spans="1:8" ht="32.25" thickBot="1" x14ac:dyDescent="0.3">
      <c r="A3" s="32" t="s">
        <v>110</v>
      </c>
      <c r="B3" s="31" t="s">
        <v>109</v>
      </c>
      <c r="C3" s="31" t="s">
        <v>108</v>
      </c>
      <c r="D3" s="30" t="s">
        <v>107</v>
      </c>
      <c r="E3" s="30" t="s">
        <v>105</v>
      </c>
      <c r="F3" s="30" t="s">
        <v>104</v>
      </c>
      <c r="G3" s="30" t="s">
        <v>103</v>
      </c>
      <c r="H3" s="30" t="s">
        <v>102</v>
      </c>
    </row>
    <row r="4" spans="1:8" ht="16.5" customHeight="1" x14ac:dyDescent="0.25">
      <c r="A4" s="27" t="s">
        <v>168</v>
      </c>
      <c r="B4" s="27" t="s">
        <v>167</v>
      </c>
      <c r="C4" s="28" t="s">
        <v>166</v>
      </c>
      <c r="D4" s="25" t="s">
        <v>2</v>
      </c>
      <c r="E4" s="24" t="s">
        <v>2</v>
      </c>
      <c r="F4" s="24" t="s">
        <v>2</v>
      </c>
      <c r="G4" s="23">
        <v>209</v>
      </c>
      <c r="H4" s="23" t="s">
        <v>171</v>
      </c>
    </row>
    <row r="5" spans="1:8" ht="17.25" customHeight="1" x14ac:dyDescent="0.25">
      <c r="A5" s="27" t="s">
        <v>168</v>
      </c>
      <c r="B5" s="27" t="s">
        <v>167</v>
      </c>
      <c r="C5" s="28" t="s">
        <v>166</v>
      </c>
      <c r="D5" s="25" t="s">
        <v>2</v>
      </c>
      <c r="E5" s="24" t="s">
        <v>2</v>
      </c>
      <c r="F5" s="24" t="s">
        <v>2</v>
      </c>
      <c r="G5" s="23">
        <v>66</v>
      </c>
      <c r="H5" s="23" t="s">
        <v>170</v>
      </c>
    </row>
    <row r="6" spans="1:8" ht="15" customHeight="1" x14ac:dyDescent="0.25">
      <c r="A6" s="27" t="s">
        <v>168</v>
      </c>
      <c r="B6" s="27" t="s">
        <v>167</v>
      </c>
      <c r="C6" s="28" t="s">
        <v>166</v>
      </c>
      <c r="D6" s="25" t="s">
        <v>2</v>
      </c>
      <c r="E6" s="24" t="s">
        <v>2</v>
      </c>
      <c r="F6" s="24" t="s">
        <v>2</v>
      </c>
      <c r="G6" s="23">
        <v>270</v>
      </c>
      <c r="H6" s="23" t="s">
        <v>169</v>
      </c>
    </row>
    <row r="7" spans="1:8" ht="15.75" customHeight="1" x14ac:dyDescent="0.25">
      <c r="A7" s="27" t="s">
        <v>168</v>
      </c>
      <c r="B7" s="27" t="s">
        <v>167</v>
      </c>
      <c r="C7" s="28" t="s">
        <v>166</v>
      </c>
      <c r="D7" s="25" t="s">
        <v>2</v>
      </c>
      <c r="E7" s="24" t="s">
        <v>2</v>
      </c>
      <c r="F7" s="24" t="s">
        <v>2</v>
      </c>
      <c r="G7" s="23">
        <v>50</v>
      </c>
      <c r="H7" s="23" t="s">
        <v>165</v>
      </c>
    </row>
    <row r="8" spans="1:8" ht="33" customHeight="1" x14ac:dyDescent="0.25">
      <c r="A8" s="27" t="s">
        <v>160</v>
      </c>
      <c r="B8" s="27" t="s">
        <v>164</v>
      </c>
      <c r="C8" s="28" t="s">
        <v>158</v>
      </c>
      <c r="D8" s="23">
        <v>1998</v>
      </c>
      <c r="E8" s="24" t="s">
        <v>2</v>
      </c>
      <c r="F8" s="25">
        <v>265</v>
      </c>
      <c r="G8" s="23">
        <v>158</v>
      </c>
      <c r="H8" s="23" t="s">
        <v>163</v>
      </c>
    </row>
    <row r="9" spans="1:8" ht="31.5" customHeight="1" x14ac:dyDescent="0.25">
      <c r="A9" s="27" t="s">
        <v>160</v>
      </c>
      <c r="B9" s="27" t="s">
        <v>162</v>
      </c>
      <c r="C9" s="28" t="s">
        <v>158</v>
      </c>
      <c r="D9" s="23">
        <v>1998</v>
      </c>
      <c r="E9" s="24" t="s">
        <v>2</v>
      </c>
      <c r="F9" s="25">
        <v>383</v>
      </c>
      <c r="G9" s="23">
        <v>22</v>
      </c>
      <c r="H9" s="23" t="s">
        <v>161</v>
      </c>
    </row>
    <row r="10" spans="1:8" ht="33" customHeight="1" x14ac:dyDescent="0.25">
      <c r="A10" s="27" t="s">
        <v>160</v>
      </c>
      <c r="B10" s="27" t="s">
        <v>159</v>
      </c>
      <c r="C10" s="28" t="s">
        <v>158</v>
      </c>
      <c r="D10" s="23">
        <v>1998</v>
      </c>
      <c r="E10" s="24" t="s">
        <v>2</v>
      </c>
      <c r="F10" s="25">
        <v>140</v>
      </c>
      <c r="G10" s="23">
        <v>40</v>
      </c>
      <c r="H10" s="23" t="s">
        <v>157</v>
      </c>
    </row>
    <row r="11" spans="1:8" ht="32.25" customHeight="1" x14ac:dyDescent="0.25">
      <c r="A11" s="27" t="s">
        <v>153</v>
      </c>
      <c r="B11" s="27" t="s">
        <v>152</v>
      </c>
      <c r="C11" s="26" t="s">
        <v>155</v>
      </c>
      <c r="D11" s="29" t="s">
        <v>150</v>
      </c>
      <c r="E11" s="25">
        <v>3135</v>
      </c>
      <c r="F11" s="25">
        <v>2475.0100000000002</v>
      </c>
      <c r="G11" s="23">
        <v>330</v>
      </c>
      <c r="H11" s="23" t="s">
        <v>156</v>
      </c>
    </row>
    <row r="12" spans="1:8" ht="33" customHeight="1" x14ac:dyDescent="0.25">
      <c r="A12" s="27" t="s">
        <v>153</v>
      </c>
      <c r="B12" s="27" t="s">
        <v>152</v>
      </c>
      <c r="C12" s="26" t="s">
        <v>155</v>
      </c>
      <c r="D12" s="29" t="s">
        <v>150</v>
      </c>
      <c r="E12" s="25">
        <v>290</v>
      </c>
      <c r="F12" s="25">
        <v>264.69</v>
      </c>
      <c r="G12" s="23">
        <v>3588</v>
      </c>
      <c r="H12" s="23" t="s">
        <v>154</v>
      </c>
    </row>
    <row r="13" spans="1:8" ht="30.75" customHeight="1" x14ac:dyDescent="0.25">
      <c r="A13" s="27" t="s">
        <v>153</v>
      </c>
      <c r="B13" s="27" t="s">
        <v>152</v>
      </c>
      <c r="C13" s="26" t="s">
        <v>151</v>
      </c>
      <c r="D13" s="29" t="s">
        <v>150</v>
      </c>
      <c r="E13" s="25">
        <v>300</v>
      </c>
      <c r="F13" s="25">
        <v>282.25</v>
      </c>
      <c r="G13" s="23">
        <v>1138</v>
      </c>
      <c r="H13" s="23" t="s">
        <v>149</v>
      </c>
    </row>
    <row r="14" spans="1:8" ht="17.25" customHeight="1" x14ac:dyDescent="0.25">
      <c r="A14" s="27" t="s">
        <v>40</v>
      </c>
      <c r="B14" s="26" t="s">
        <v>148</v>
      </c>
      <c r="C14" s="28" t="s">
        <v>147</v>
      </c>
      <c r="D14" s="25" t="s">
        <v>2</v>
      </c>
      <c r="E14" s="24" t="s">
        <v>2</v>
      </c>
      <c r="F14" s="24" t="s">
        <v>2</v>
      </c>
      <c r="G14" s="23">
        <v>125</v>
      </c>
      <c r="H14" s="23" t="s">
        <v>146</v>
      </c>
    </row>
    <row r="15" spans="1:8" ht="15.75" x14ac:dyDescent="0.25">
      <c r="A15" s="27" t="s">
        <v>5</v>
      </c>
      <c r="B15" s="26" t="s">
        <v>145</v>
      </c>
      <c r="C15" s="5" t="s">
        <v>144</v>
      </c>
      <c r="D15" s="23" t="s">
        <v>143</v>
      </c>
      <c r="E15" s="25">
        <v>110</v>
      </c>
      <c r="F15" s="24" t="s">
        <v>2</v>
      </c>
      <c r="G15" s="23">
        <v>59</v>
      </c>
      <c r="H15" s="23" t="s">
        <v>142</v>
      </c>
    </row>
    <row r="16" spans="1:8" ht="16.5" thickBot="1" x14ac:dyDescent="0.3">
      <c r="A16" s="22" t="s">
        <v>141</v>
      </c>
      <c r="B16" s="21"/>
      <c r="C16" s="21"/>
      <c r="D16" s="20"/>
      <c r="E16" s="20"/>
      <c r="F16" s="19"/>
      <c r="G16" s="18">
        <v>6055</v>
      </c>
      <c r="H16" s="18" t="s">
        <v>140</v>
      </c>
    </row>
    <row r="17" spans="1:8" ht="33" customHeight="1" x14ac:dyDescent="0.25">
      <c r="A17" s="59"/>
      <c r="B17" s="59"/>
      <c r="C17" s="59"/>
      <c r="D17" s="59"/>
      <c r="E17" s="59"/>
      <c r="F17" s="59"/>
      <c r="G17" s="59"/>
      <c r="H17" s="59"/>
    </row>
  </sheetData>
  <mergeCells count="2">
    <mergeCell ref="A17:H17"/>
    <mergeCell ref="A2:H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2"/>
  <sheetViews>
    <sheetView workbookViewId="0">
      <selection activeCell="A2" sqref="A2:H2"/>
    </sheetView>
  </sheetViews>
  <sheetFormatPr defaultRowHeight="15" x14ac:dyDescent="0.25"/>
  <cols>
    <col min="1" max="1" width="10.85546875" style="16" customWidth="1"/>
    <col min="2" max="2" width="18.7109375" style="33" customWidth="1"/>
    <col min="3" max="3" width="22.42578125" style="17" customWidth="1"/>
    <col min="4" max="4" width="11.85546875" style="15" customWidth="1"/>
    <col min="5" max="5" width="9.140625" style="15"/>
    <col min="6" max="6" width="6.85546875" style="15" customWidth="1"/>
    <col min="7" max="7" width="8.140625" style="15" customWidth="1"/>
    <col min="8" max="8" width="13" style="15" customWidth="1"/>
    <col min="9" max="16384" width="9.140625" style="14"/>
  </cols>
  <sheetData>
    <row r="2" spans="1:8" ht="31.5" customHeight="1" thickBot="1" x14ac:dyDescent="0.3">
      <c r="A2" s="60" t="s">
        <v>227</v>
      </c>
      <c r="B2" s="60"/>
      <c r="C2" s="60"/>
      <c r="D2" s="60"/>
      <c r="E2" s="60"/>
      <c r="F2" s="60"/>
      <c r="G2" s="60"/>
      <c r="H2" s="60"/>
    </row>
    <row r="3" spans="1:8" ht="32.25" thickBot="1" x14ac:dyDescent="0.3">
      <c r="A3" s="32" t="s">
        <v>110</v>
      </c>
      <c r="B3" s="39" t="s">
        <v>109</v>
      </c>
      <c r="C3" s="30" t="s">
        <v>108</v>
      </c>
      <c r="D3" s="30" t="s">
        <v>107</v>
      </c>
      <c r="E3" s="30" t="s">
        <v>105</v>
      </c>
      <c r="F3" s="30" t="s">
        <v>104</v>
      </c>
      <c r="G3" s="30" t="s">
        <v>103</v>
      </c>
      <c r="H3" s="30" t="s">
        <v>102</v>
      </c>
    </row>
    <row r="4" spans="1:8" ht="15.75" x14ac:dyDescent="0.25">
      <c r="A4" s="27" t="s">
        <v>160</v>
      </c>
      <c r="B4" s="38" t="s">
        <v>207</v>
      </c>
      <c r="C4" s="27" t="s">
        <v>184</v>
      </c>
      <c r="D4" s="23" t="s">
        <v>187</v>
      </c>
      <c r="E4" s="24" t="s">
        <v>2</v>
      </c>
      <c r="F4" s="24" t="s">
        <v>2</v>
      </c>
      <c r="G4" s="23">
        <v>5</v>
      </c>
      <c r="H4" s="23" t="s">
        <v>206</v>
      </c>
    </row>
    <row r="5" spans="1:8" ht="15.75" x14ac:dyDescent="0.25">
      <c r="A5" s="27" t="s">
        <v>160</v>
      </c>
      <c r="B5" s="38" t="s">
        <v>162</v>
      </c>
      <c r="C5" s="27" t="s">
        <v>184</v>
      </c>
      <c r="D5" s="23" t="s">
        <v>187</v>
      </c>
      <c r="E5" s="24" t="s">
        <v>2</v>
      </c>
      <c r="F5" s="24" t="s">
        <v>2</v>
      </c>
      <c r="G5" s="23">
        <v>4</v>
      </c>
      <c r="H5" s="23" t="s">
        <v>205</v>
      </c>
    </row>
    <row r="6" spans="1:8" ht="15.75" x14ac:dyDescent="0.25">
      <c r="A6" s="27" t="s">
        <v>160</v>
      </c>
      <c r="B6" s="38" t="s">
        <v>204</v>
      </c>
      <c r="C6" s="27" t="s">
        <v>184</v>
      </c>
      <c r="D6" s="23" t="s">
        <v>187</v>
      </c>
      <c r="E6" s="24" t="s">
        <v>2</v>
      </c>
      <c r="F6" s="24" t="s">
        <v>2</v>
      </c>
      <c r="G6" s="23">
        <v>5</v>
      </c>
      <c r="H6" s="23" t="s">
        <v>203</v>
      </c>
    </row>
    <row r="7" spans="1:8" ht="15.75" x14ac:dyDescent="0.25">
      <c r="A7" s="27" t="s">
        <v>160</v>
      </c>
      <c r="B7" s="38" t="s">
        <v>202</v>
      </c>
      <c r="C7" s="27" t="s">
        <v>184</v>
      </c>
      <c r="D7" s="23" t="s">
        <v>187</v>
      </c>
      <c r="E7" s="24" t="s">
        <v>2</v>
      </c>
      <c r="F7" s="24" t="s">
        <v>2</v>
      </c>
      <c r="G7" s="23">
        <v>5</v>
      </c>
      <c r="H7" s="23" t="s">
        <v>201</v>
      </c>
    </row>
    <row r="8" spans="1:8" ht="15.75" x14ac:dyDescent="0.25">
      <c r="A8" s="27" t="s">
        <v>160</v>
      </c>
      <c r="B8" s="38" t="s">
        <v>200</v>
      </c>
      <c r="C8" s="27" t="s">
        <v>184</v>
      </c>
      <c r="D8" s="23" t="s">
        <v>187</v>
      </c>
      <c r="E8" s="24" t="s">
        <v>2</v>
      </c>
      <c r="F8" s="24" t="s">
        <v>2</v>
      </c>
      <c r="G8" s="23">
        <v>5</v>
      </c>
      <c r="H8" s="23" t="s">
        <v>199</v>
      </c>
    </row>
    <row r="9" spans="1:8" ht="15.75" x14ac:dyDescent="0.25">
      <c r="A9" s="27" t="s">
        <v>160</v>
      </c>
      <c r="B9" s="38" t="s">
        <v>198</v>
      </c>
      <c r="C9" s="27" t="s">
        <v>184</v>
      </c>
      <c r="D9" s="23" t="s">
        <v>187</v>
      </c>
      <c r="E9" s="24" t="s">
        <v>2</v>
      </c>
      <c r="F9" s="24" t="s">
        <v>2</v>
      </c>
      <c r="G9" s="23">
        <v>5</v>
      </c>
      <c r="H9" s="23" t="s">
        <v>197</v>
      </c>
    </row>
    <row r="10" spans="1:8" ht="15.75" x14ac:dyDescent="0.25">
      <c r="A10" s="27" t="s">
        <v>160</v>
      </c>
      <c r="B10" s="38" t="s">
        <v>196</v>
      </c>
      <c r="C10" s="27" t="s">
        <v>184</v>
      </c>
      <c r="D10" s="23" t="s">
        <v>187</v>
      </c>
      <c r="E10" s="24" t="s">
        <v>2</v>
      </c>
      <c r="F10" s="24" t="s">
        <v>2</v>
      </c>
      <c r="G10" s="23">
        <v>5</v>
      </c>
      <c r="H10" s="23" t="s">
        <v>195</v>
      </c>
    </row>
    <row r="11" spans="1:8" ht="15.75" x14ac:dyDescent="0.25">
      <c r="A11" s="27" t="s">
        <v>160</v>
      </c>
      <c r="B11" s="38" t="s">
        <v>194</v>
      </c>
      <c r="C11" s="27" t="s">
        <v>184</v>
      </c>
      <c r="D11" s="23" t="s">
        <v>187</v>
      </c>
      <c r="E11" s="24" t="s">
        <v>2</v>
      </c>
      <c r="F11" s="24" t="s">
        <v>2</v>
      </c>
      <c r="G11" s="23">
        <v>5</v>
      </c>
      <c r="H11" s="23" t="s">
        <v>193</v>
      </c>
    </row>
    <row r="12" spans="1:8" ht="31.5" x14ac:dyDescent="0.25">
      <c r="A12" s="27" t="s">
        <v>160</v>
      </c>
      <c r="B12" s="37" t="s">
        <v>192</v>
      </c>
      <c r="C12" s="27" t="s">
        <v>184</v>
      </c>
      <c r="D12" s="23">
        <v>2004</v>
      </c>
      <c r="E12" s="24" t="s">
        <v>2</v>
      </c>
      <c r="F12" s="24" t="s">
        <v>2</v>
      </c>
      <c r="G12" s="23">
        <v>4</v>
      </c>
      <c r="H12" s="23" t="s">
        <v>191</v>
      </c>
    </row>
    <row r="13" spans="1:8" ht="15.75" x14ac:dyDescent="0.25">
      <c r="A13" s="27" t="s">
        <v>160</v>
      </c>
      <c r="B13" s="38" t="s">
        <v>190</v>
      </c>
      <c r="C13" s="27" t="s">
        <v>184</v>
      </c>
      <c r="D13" s="23" t="s">
        <v>187</v>
      </c>
      <c r="E13" s="24" t="s">
        <v>2</v>
      </c>
      <c r="F13" s="24" t="s">
        <v>2</v>
      </c>
      <c r="G13" s="23">
        <v>5</v>
      </c>
      <c r="H13" s="23" t="s">
        <v>189</v>
      </c>
    </row>
    <row r="14" spans="1:8" ht="15.75" x14ac:dyDescent="0.25">
      <c r="A14" s="27" t="s">
        <v>160</v>
      </c>
      <c r="B14" s="38" t="s">
        <v>188</v>
      </c>
      <c r="C14" s="27" t="s">
        <v>184</v>
      </c>
      <c r="D14" s="23" t="s">
        <v>187</v>
      </c>
      <c r="E14" s="24" t="s">
        <v>2</v>
      </c>
      <c r="F14" s="24" t="s">
        <v>2</v>
      </c>
      <c r="G14" s="23">
        <v>5</v>
      </c>
      <c r="H14" s="23" t="s">
        <v>186</v>
      </c>
    </row>
    <row r="15" spans="1:8" ht="31.5" x14ac:dyDescent="0.25">
      <c r="A15" s="27" t="s">
        <v>160</v>
      </c>
      <c r="B15" s="37" t="s">
        <v>185</v>
      </c>
      <c r="C15" s="27" t="s">
        <v>184</v>
      </c>
      <c r="D15" s="23">
        <v>2007</v>
      </c>
      <c r="E15" s="24" t="s">
        <v>2</v>
      </c>
      <c r="F15" s="24" t="s">
        <v>2</v>
      </c>
      <c r="G15" s="23">
        <v>24</v>
      </c>
      <c r="H15" s="23" t="s">
        <v>183</v>
      </c>
    </row>
    <row r="16" spans="1:8" ht="15.75" x14ac:dyDescent="0.25">
      <c r="A16" s="27" t="s">
        <v>181</v>
      </c>
      <c r="B16" s="38" t="s">
        <v>180</v>
      </c>
      <c r="C16" s="27" t="s">
        <v>179</v>
      </c>
      <c r="D16" s="23">
        <v>2008</v>
      </c>
      <c r="E16" s="25">
        <v>4230.5</v>
      </c>
      <c r="F16" s="24" t="s">
        <v>2</v>
      </c>
      <c r="G16" s="23">
        <v>2</v>
      </c>
      <c r="H16" s="23" t="s">
        <v>182</v>
      </c>
    </row>
    <row r="17" spans="1:8" ht="15.75" x14ac:dyDescent="0.25">
      <c r="A17" s="27" t="s">
        <v>181</v>
      </c>
      <c r="B17" s="38" t="s">
        <v>180</v>
      </c>
      <c r="C17" s="27" t="s">
        <v>179</v>
      </c>
      <c r="D17" s="23">
        <v>2008</v>
      </c>
      <c r="E17" s="25">
        <v>1090</v>
      </c>
      <c r="F17" s="24" t="s">
        <v>2</v>
      </c>
      <c r="G17" s="23">
        <v>16</v>
      </c>
      <c r="H17" s="23" t="s">
        <v>178</v>
      </c>
    </row>
    <row r="18" spans="1:8" ht="31.5" x14ac:dyDescent="0.25">
      <c r="A18" s="27" t="s">
        <v>176</v>
      </c>
      <c r="B18" s="37" t="s">
        <v>175</v>
      </c>
      <c r="C18" s="26" t="s">
        <v>174</v>
      </c>
      <c r="D18" s="23">
        <v>1994</v>
      </c>
      <c r="E18" s="24" t="s">
        <v>2</v>
      </c>
      <c r="F18" s="24" t="s">
        <v>2</v>
      </c>
      <c r="G18" s="23">
        <v>5</v>
      </c>
      <c r="H18" s="23" t="s">
        <v>177</v>
      </c>
    </row>
    <row r="19" spans="1:8" ht="31.5" x14ac:dyDescent="0.25">
      <c r="A19" s="27" t="s">
        <v>176</v>
      </c>
      <c r="B19" s="37" t="s">
        <v>175</v>
      </c>
      <c r="C19" s="26" t="s">
        <v>174</v>
      </c>
      <c r="D19" s="23">
        <v>1994</v>
      </c>
      <c r="E19" s="24" t="s">
        <v>2</v>
      </c>
      <c r="F19" s="24" t="s">
        <v>2</v>
      </c>
      <c r="G19" s="23">
        <v>5</v>
      </c>
      <c r="H19" s="23" t="s">
        <v>173</v>
      </c>
    </row>
    <row r="20" spans="1:8" ht="16.5" thickBot="1" x14ac:dyDescent="0.3">
      <c r="A20" s="22" t="s">
        <v>172</v>
      </c>
      <c r="B20" s="36"/>
      <c r="C20" s="35"/>
      <c r="D20" s="34"/>
      <c r="E20" s="19"/>
      <c r="F20" s="19"/>
      <c r="G20" s="18">
        <v>105</v>
      </c>
      <c r="H20" s="18" t="s">
        <v>222</v>
      </c>
    </row>
    <row r="21" spans="1:8" ht="15.75" x14ac:dyDescent="0.25">
      <c r="A21" s="59"/>
      <c r="B21" s="59"/>
      <c r="C21" s="59"/>
      <c r="D21" s="59"/>
      <c r="E21" s="59"/>
      <c r="F21" s="59"/>
      <c r="G21" s="59"/>
      <c r="H21" s="59"/>
    </row>
    <row r="22" spans="1:8" ht="36" customHeight="1" x14ac:dyDescent="0.25"/>
  </sheetData>
  <mergeCells count="2">
    <mergeCell ref="A21:H21"/>
    <mergeCell ref="A2:H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2"/>
  <sheetViews>
    <sheetView workbookViewId="0">
      <selection activeCell="A2" sqref="A2:I2"/>
    </sheetView>
  </sheetViews>
  <sheetFormatPr defaultRowHeight="15.75" x14ac:dyDescent="0.25"/>
  <cols>
    <col min="1" max="1" width="10.85546875" style="11" customWidth="1"/>
    <col min="2" max="2" width="14.5703125" style="11" customWidth="1"/>
    <col min="3" max="3" width="24.42578125" style="1" customWidth="1"/>
    <col min="4" max="5" width="12.7109375" style="1" customWidth="1"/>
    <col min="6" max="6" width="8.42578125" style="1" customWidth="1"/>
    <col min="7" max="7" width="6.85546875" style="1" customWidth="1"/>
    <col min="8" max="8" width="7.7109375" style="1" customWidth="1"/>
    <col min="9" max="9" width="9.5703125" style="1" customWidth="1"/>
    <col min="10" max="10" width="9.140625" style="1"/>
    <col min="11" max="11" width="9.28515625" style="1" bestFit="1" customWidth="1"/>
    <col min="12" max="12" width="9.140625" style="11"/>
    <col min="13" max="14" width="9.28515625" style="11" bestFit="1" customWidth="1"/>
    <col min="15" max="15" width="10.140625" style="11" bestFit="1" customWidth="1"/>
    <col min="16" max="21" width="9.28515625" style="11" bestFit="1" customWidth="1"/>
    <col min="22" max="22" width="9.140625" style="11"/>
    <col min="23" max="27" width="9.28515625" style="11" bestFit="1" customWidth="1"/>
    <col min="28" max="16384" width="9.140625" style="11"/>
  </cols>
  <sheetData>
    <row r="2" spans="1:11" ht="35.25" customHeight="1" thickBot="1" x14ac:dyDescent="0.3">
      <c r="A2" s="61" t="s">
        <v>228</v>
      </c>
      <c r="B2" s="61"/>
      <c r="C2" s="61"/>
      <c r="D2" s="61"/>
      <c r="E2" s="61"/>
      <c r="F2" s="61"/>
      <c r="G2" s="61"/>
      <c r="H2" s="61"/>
      <c r="I2" s="61"/>
    </row>
    <row r="3" spans="1:11" ht="32.25" thickBot="1" x14ac:dyDescent="0.3">
      <c r="A3" s="7" t="s">
        <v>110</v>
      </c>
      <c r="B3" s="7" t="s">
        <v>109</v>
      </c>
      <c r="C3" s="7" t="s">
        <v>108</v>
      </c>
      <c r="D3" s="7" t="s">
        <v>107</v>
      </c>
      <c r="E3" s="7" t="s">
        <v>223</v>
      </c>
      <c r="F3" s="7" t="s">
        <v>105</v>
      </c>
      <c r="G3" s="7" t="s">
        <v>104</v>
      </c>
      <c r="H3" s="7" t="s">
        <v>103</v>
      </c>
      <c r="I3" s="7" t="s">
        <v>102</v>
      </c>
      <c r="J3" s="48"/>
    </row>
    <row r="4" spans="1:11" ht="33" customHeight="1" x14ac:dyDescent="0.25">
      <c r="A4" s="11" t="s">
        <v>160</v>
      </c>
      <c r="B4" s="11" t="s">
        <v>164</v>
      </c>
      <c r="C4" s="28" t="s">
        <v>158</v>
      </c>
      <c r="D4" s="1">
        <v>1998</v>
      </c>
      <c r="E4" s="1" t="s">
        <v>224</v>
      </c>
      <c r="F4" s="48" t="s">
        <v>2</v>
      </c>
      <c r="G4" s="1">
        <v>657</v>
      </c>
      <c r="H4" s="1">
        <v>15</v>
      </c>
      <c r="I4" s="1" t="s">
        <v>218</v>
      </c>
    </row>
    <row r="5" spans="1:11" ht="40.5" customHeight="1" x14ac:dyDescent="0.25">
      <c r="A5" s="11" t="s">
        <v>160</v>
      </c>
      <c r="B5" s="11" t="s">
        <v>162</v>
      </c>
      <c r="C5" s="28" t="s">
        <v>158</v>
      </c>
      <c r="D5" s="1">
        <v>1998</v>
      </c>
      <c r="E5" s="1" t="s">
        <v>224</v>
      </c>
      <c r="F5" s="48" t="s">
        <v>2</v>
      </c>
      <c r="G5" s="1">
        <v>354</v>
      </c>
      <c r="H5" s="1">
        <v>15</v>
      </c>
      <c r="I5" s="1" t="s">
        <v>217</v>
      </c>
    </row>
    <row r="6" spans="1:11" ht="38.25" customHeight="1" x14ac:dyDescent="0.25">
      <c r="A6" s="11" t="s">
        <v>160</v>
      </c>
      <c r="B6" s="11" t="s">
        <v>159</v>
      </c>
      <c r="C6" s="28" t="s">
        <v>158</v>
      </c>
      <c r="D6" s="1">
        <v>1998</v>
      </c>
      <c r="E6" s="1" t="s">
        <v>224</v>
      </c>
      <c r="F6" s="48" t="s">
        <v>2</v>
      </c>
      <c r="G6" s="1">
        <v>345</v>
      </c>
      <c r="H6" s="1">
        <v>3</v>
      </c>
      <c r="I6" s="1" t="s">
        <v>216</v>
      </c>
    </row>
    <row r="7" spans="1:11" ht="37.5" customHeight="1" x14ac:dyDescent="0.25">
      <c r="A7" s="11" t="s">
        <v>160</v>
      </c>
      <c r="B7" s="11" t="s">
        <v>164</v>
      </c>
      <c r="C7" s="28" t="s">
        <v>158</v>
      </c>
      <c r="D7" s="1">
        <v>1998</v>
      </c>
      <c r="E7" s="1" t="s">
        <v>224</v>
      </c>
      <c r="F7" s="48" t="s">
        <v>2</v>
      </c>
      <c r="G7" s="1">
        <v>1184</v>
      </c>
      <c r="H7" s="1">
        <v>161</v>
      </c>
      <c r="I7" s="1" t="s">
        <v>215</v>
      </c>
    </row>
    <row r="8" spans="1:11" ht="36" customHeight="1" x14ac:dyDescent="0.25">
      <c r="A8" s="11" t="s">
        <v>160</v>
      </c>
      <c r="B8" s="11" t="s">
        <v>162</v>
      </c>
      <c r="C8" s="28" t="s">
        <v>158</v>
      </c>
      <c r="D8" s="1">
        <v>1998</v>
      </c>
      <c r="E8" s="1" t="s">
        <v>224</v>
      </c>
      <c r="F8" s="48" t="s">
        <v>2</v>
      </c>
      <c r="G8" s="1">
        <v>529</v>
      </c>
      <c r="H8" s="1">
        <v>28</v>
      </c>
      <c r="I8" s="1" t="s">
        <v>214</v>
      </c>
    </row>
    <row r="9" spans="1:11" ht="36" customHeight="1" x14ac:dyDescent="0.25">
      <c r="A9" s="11" t="s">
        <v>160</v>
      </c>
      <c r="B9" s="11" t="s">
        <v>159</v>
      </c>
      <c r="C9" s="28" t="s">
        <v>158</v>
      </c>
      <c r="D9" s="1">
        <v>1998</v>
      </c>
      <c r="E9" s="1" t="s">
        <v>224</v>
      </c>
      <c r="F9" s="48" t="s">
        <v>2</v>
      </c>
      <c r="G9" s="1">
        <v>923</v>
      </c>
      <c r="H9" s="1">
        <v>41</v>
      </c>
      <c r="I9" s="1" t="s">
        <v>213</v>
      </c>
    </row>
    <row r="10" spans="1:11" x14ac:dyDescent="0.25">
      <c r="A10" s="11" t="s">
        <v>40</v>
      </c>
      <c r="B10" s="11" t="s">
        <v>148</v>
      </c>
      <c r="C10" s="28" t="s">
        <v>147</v>
      </c>
      <c r="D10" s="48" t="s">
        <v>2</v>
      </c>
      <c r="E10" s="48" t="s">
        <v>225</v>
      </c>
      <c r="F10" s="48" t="s">
        <v>2</v>
      </c>
      <c r="G10" s="48" t="s">
        <v>2</v>
      </c>
      <c r="H10" s="1">
        <v>125</v>
      </c>
      <c r="I10" s="1" t="s">
        <v>212</v>
      </c>
    </row>
    <row r="11" spans="1:11" ht="16.5" customHeight="1" x14ac:dyDescent="0.25">
      <c r="A11" s="58" t="s">
        <v>5</v>
      </c>
      <c r="B11" s="58" t="s">
        <v>145</v>
      </c>
      <c r="C11" s="47" t="s">
        <v>211</v>
      </c>
      <c r="D11" s="45" t="s">
        <v>143</v>
      </c>
      <c r="E11" s="45" t="s">
        <v>224</v>
      </c>
      <c r="F11" s="45">
        <v>63</v>
      </c>
      <c r="G11" s="46" t="s">
        <v>2</v>
      </c>
      <c r="H11" s="45">
        <v>55</v>
      </c>
      <c r="I11" s="45" t="s">
        <v>210</v>
      </c>
    </row>
    <row r="12" spans="1:11" s="40" customFormat="1" ht="18" customHeight="1" thickBot="1" x14ac:dyDescent="0.3">
      <c r="A12" s="44" t="s">
        <v>209</v>
      </c>
      <c r="B12" s="43"/>
      <c r="C12" s="42"/>
      <c r="D12" s="42"/>
      <c r="E12" s="42"/>
      <c r="F12" s="42"/>
      <c r="G12" s="42"/>
      <c r="H12" s="41">
        <v>443</v>
      </c>
      <c r="I12" s="41" t="s">
        <v>208</v>
      </c>
      <c r="J12" s="12"/>
      <c r="K12" s="12"/>
    </row>
  </sheetData>
  <mergeCells count="1">
    <mergeCell ref="A2:I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11"/>
  <sheetViews>
    <sheetView workbookViewId="0">
      <selection activeCell="A2" sqref="A2:H2"/>
    </sheetView>
  </sheetViews>
  <sheetFormatPr defaultRowHeight="15.75" x14ac:dyDescent="0.25"/>
  <cols>
    <col min="1" max="1" width="11.5703125" style="49" customWidth="1"/>
    <col min="2" max="2" width="14.85546875" style="49" customWidth="1"/>
    <col min="3" max="3" width="24" style="49" customWidth="1"/>
    <col min="4" max="4" width="12.140625" style="50" customWidth="1"/>
    <col min="5" max="5" width="8.5703125" style="50" customWidth="1"/>
    <col min="6" max="7" width="9.42578125" style="50" bestFit="1" customWidth="1"/>
    <col min="8" max="8" width="11.5703125" style="50" customWidth="1"/>
    <col min="9" max="9" width="9.42578125" style="50" customWidth="1"/>
    <col min="10" max="10" width="9.140625" style="50"/>
    <col min="11" max="11" width="9.42578125" style="50" bestFit="1" customWidth="1"/>
    <col min="12" max="13" width="9.42578125" style="49" bestFit="1" customWidth="1"/>
    <col min="14" max="14" width="10.140625" style="49" bestFit="1" customWidth="1"/>
    <col min="15" max="19" width="13.140625" style="49" bestFit="1" customWidth="1"/>
    <col min="20" max="20" width="9.42578125" style="49" bestFit="1" customWidth="1"/>
    <col min="21" max="21" width="9.140625" style="49"/>
    <col min="22" max="26" width="9.42578125" style="49" bestFit="1" customWidth="1"/>
    <col min="27" max="16384" width="9.140625" style="49"/>
  </cols>
  <sheetData>
    <row r="2" spans="1:26" ht="31.5" customHeight="1" thickBot="1" x14ac:dyDescent="0.3">
      <c r="A2" s="61" t="s">
        <v>229</v>
      </c>
      <c r="B2" s="61"/>
      <c r="C2" s="61"/>
      <c r="D2" s="61"/>
      <c r="E2" s="61"/>
      <c r="F2" s="61"/>
      <c r="G2" s="61"/>
      <c r="H2" s="61"/>
    </row>
    <row r="3" spans="1:26" ht="32.25" thickBot="1" x14ac:dyDescent="0.3">
      <c r="A3" s="13" t="s">
        <v>110</v>
      </c>
      <c r="B3" s="13" t="s">
        <v>109</v>
      </c>
      <c r="C3" s="13" t="s">
        <v>108</v>
      </c>
      <c r="D3" s="7" t="s">
        <v>107</v>
      </c>
      <c r="E3" s="13" t="s">
        <v>105</v>
      </c>
      <c r="F3" s="13" t="s">
        <v>104</v>
      </c>
      <c r="G3" s="7" t="s">
        <v>103</v>
      </c>
      <c r="H3" s="13" t="s">
        <v>221</v>
      </c>
      <c r="I3" s="57"/>
      <c r="J3" s="57"/>
      <c r="K3" s="57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33" customHeight="1" x14ac:dyDescent="0.25">
      <c r="A4" s="54" t="s">
        <v>160</v>
      </c>
      <c r="B4" s="54" t="s">
        <v>164</v>
      </c>
      <c r="C4" s="47" t="s">
        <v>158</v>
      </c>
      <c r="D4" s="46">
        <v>1998</v>
      </c>
      <c r="E4" s="48" t="s">
        <v>2</v>
      </c>
      <c r="F4" s="46">
        <v>657</v>
      </c>
      <c r="G4" s="46">
        <v>15</v>
      </c>
      <c r="H4" s="46" t="s">
        <v>218</v>
      </c>
      <c r="I4" s="55"/>
      <c r="J4" s="55"/>
      <c r="K4" s="55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32.25" customHeight="1" x14ac:dyDescent="0.25">
      <c r="A5" s="54" t="s">
        <v>160</v>
      </c>
      <c r="B5" s="54" t="s">
        <v>162</v>
      </c>
      <c r="C5" s="47" t="s">
        <v>158</v>
      </c>
      <c r="D5" s="46">
        <v>1998</v>
      </c>
      <c r="E5" s="48" t="s">
        <v>2</v>
      </c>
      <c r="F5" s="46">
        <v>354</v>
      </c>
      <c r="G5" s="46">
        <v>15</v>
      </c>
      <c r="H5" s="46" t="s">
        <v>217</v>
      </c>
      <c r="I5" s="55"/>
      <c r="J5" s="55"/>
      <c r="K5" s="55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34.5" customHeight="1" x14ac:dyDescent="0.25">
      <c r="A6" s="54" t="s">
        <v>160</v>
      </c>
      <c r="B6" s="54" t="s">
        <v>159</v>
      </c>
      <c r="C6" s="47" t="s">
        <v>158</v>
      </c>
      <c r="D6" s="46">
        <v>1998</v>
      </c>
      <c r="E6" s="48" t="s">
        <v>2</v>
      </c>
      <c r="F6" s="46">
        <v>345</v>
      </c>
      <c r="G6" s="46">
        <v>3</v>
      </c>
      <c r="H6" s="46" t="s">
        <v>216</v>
      </c>
      <c r="I6" s="55"/>
      <c r="J6" s="55"/>
      <c r="K6" s="55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30.75" customHeight="1" x14ac:dyDescent="0.25">
      <c r="A7" s="54" t="s">
        <v>160</v>
      </c>
      <c r="B7" s="54" t="s">
        <v>164</v>
      </c>
      <c r="C7" s="47" t="s">
        <v>158</v>
      </c>
      <c r="D7" s="46">
        <v>1998</v>
      </c>
      <c r="E7" s="48" t="s">
        <v>2</v>
      </c>
      <c r="F7" s="46">
        <v>1184</v>
      </c>
      <c r="G7" s="46">
        <v>161</v>
      </c>
      <c r="H7" s="46" t="s">
        <v>215</v>
      </c>
      <c r="I7" s="55"/>
      <c r="J7" s="55"/>
      <c r="K7" s="55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34.5" customHeight="1" x14ac:dyDescent="0.25">
      <c r="A8" s="54" t="s">
        <v>160</v>
      </c>
      <c r="B8" s="54" t="s">
        <v>162</v>
      </c>
      <c r="C8" s="47" t="s">
        <v>158</v>
      </c>
      <c r="D8" s="46">
        <v>1998</v>
      </c>
      <c r="E8" s="48" t="s">
        <v>2</v>
      </c>
      <c r="F8" s="46">
        <v>529</v>
      </c>
      <c r="G8" s="46">
        <v>28</v>
      </c>
      <c r="H8" s="46" t="s">
        <v>214</v>
      </c>
      <c r="I8" s="55"/>
      <c r="J8" s="55"/>
      <c r="K8" s="55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34.5" customHeight="1" x14ac:dyDescent="0.25">
      <c r="A9" s="54" t="s">
        <v>160</v>
      </c>
      <c r="B9" s="54" t="s">
        <v>159</v>
      </c>
      <c r="C9" s="47" t="s">
        <v>158</v>
      </c>
      <c r="D9" s="46">
        <v>1998</v>
      </c>
      <c r="E9" s="48" t="s">
        <v>2</v>
      </c>
      <c r="F9" s="46">
        <v>923</v>
      </c>
      <c r="G9" s="46">
        <v>41</v>
      </c>
      <c r="H9" s="46" t="s">
        <v>213</v>
      </c>
      <c r="I9" s="55"/>
      <c r="J9" s="55"/>
      <c r="K9" s="55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7.25" customHeight="1" x14ac:dyDescent="0.25">
      <c r="A10" s="54" t="s">
        <v>5</v>
      </c>
      <c r="B10" s="54" t="s">
        <v>145</v>
      </c>
      <c r="C10" s="54" t="s">
        <v>144</v>
      </c>
      <c r="D10" s="46" t="s">
        <v>143</v>
      </c>
      <c r="E10" s="46">
        <v>63</v>
      </c>
      <c r="F10" s="48" t="s">
        <v>2</v>
      </c>
      <c r="G10" s="46">
        <v>55</v>
      </c>
      <c r="H10" s="46" t="s">
        <v>210</v>
      </c>
      <c r="I10" s="55"/>
      <c r="J10" s="55"/>
      <c r="K10" s="55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16.5" thickBot="1" x14ac:dyDescent="0.3">
      <c r="A11" s="53" t="s">
        <v>220</v>
      </c>
      <c r="B11" s="52"/>
      <c r="C11" s="52"/>
      <c r="D11" s="51"/>
      <c r="E11" s="51"/>
      <c r="F11" s="51"/>
      <c r="G11" s="2">
        <f>SUM(G4:G10)</f>
        <v>318</v>
      </c>
      <c r="H11" s="2" t="s">
        <v>219</v>
      </c>
      <c r="J11" s="49"/>
    </row>
  </sheetData>
  <mergeCells count="1">
    <mergeCell ref="A2:H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08"/>
  <sheetViews>
    <sheetView topLeftCell="A55" workbookViewId="0">
      <selection activeCell="J111" sqref="J111"/>
    </sheetView>
  </sheetViews>
  <sheetFormatPr defaultRowHeight="15.75" x14ac:dyDescent="0.25"/>
  <cols>
    <col min="1" max="1" width="10.28515625" style="1" customWidth="1"/>
    <col min="2" max="2" width="12.42578125" style="1" customWidth="1"/>
    <col min="3" max="3" width="23" style="1" customWidth="1"/>
    <col min="4" max="4" width="12.140625" style="1" customWidth="1"/>
    <col min="5" max="5" width="12.5703125" style="1" customWidth="1"/>
    <col min="6" max="7" width="9.140625" style="1"/>
    <col min="8" max="8" width="7.28515625" style="1" customWidth="1"/>
    <col min="9" max="9" width="11.5703125" style="1" customWidth="1"/>
    <col min="10" max="16384" width="9.140625" style="1"/>
  </cols>
  <sheetData>
    <row r="2" spans="1:9" ht="35.25" customHeight="1" thickBot="1" x14ac:dyDescent="0.3">
      <c r="A2" s="61" t="s">
        <v>230</v>
      </c>
      <c r="B2" s="61"/>
      <c r="C2" s="61"/>
      <c r="D2" s="61"/>
      <c r="E2" s="61"/>
      <c r="F2" s="61"/>
      <c r="G2" s="61"/>
      <c r="H2" s="61"/>
      <c r="I2" s="61"/>
    </row>
    <row r="3" spans="1:9" ht="32.25" thickBot="1" x14ac:dyDescent="0.3">
      <c r="A3" s="7" t="s">
        <v>110</v>
      </c>
      <c r="B3" s="7" t="s">
        <v>109</v>
      </c>
      <c r="C3" s="6" t="s">
        <v>108</v>
      </c>
      <c r="D3" s="6" t="s">
        <v>107</v>
      </c>
      <c r="E3" s="7" t="s">
        <v>106</v>
      </c>
      <c r="F3" s="6" t="s">
        <v>105</v>
      </c>
      <c r="G3" s="6" t="s">
        <v>104</v>
      </c>
      <c r="H3" s="7" t="s">
        <v>103</v>
      </c>
      <c r="I3" s="6" t="s">
        <v>102</v>
      </c>
    </row>
    <row r="4" spans="1:9" x14ac:dyDescent="0.25">
      <c r="A4" s="4" t="s">
        <v>40</v>
      </c>
      <c r="B4" s="3" t="s">
        <v>2</v>
      </c>
      <c r="C4" s="4" t="s">
        <v>39</v>
      </c>
      <c r="D4" s="1">
        <v>2001</v>
      </c>
      <c r="E4" s="1" t="s">
        <v>38</v>
      </c>
      <c r="F4" s="3" t="s">
        <v>2</v>
      </c>
      <c r="G4" s="3" t="s">
        <v>2</v>
      </c>
      <c r="H4" s="1">
        <v>6</v>
      </c>
      <c r="I4" s="1" t="s">
        <v>101</v>
      </c>
    </row>
    <row r="5" spans="1:9" x14ac:dyDescent="0.25">
      <c r="A5" s="4" t="s">
        <v>40</v>
      </c>
      <c r="B5" s="3" t="s">
        <v>2</v>
      </c>
      <c r="C5" s="4" t="s">
        <v>39</v>
      </c>
      <c r="D5" s="1">
        <v>2001</v>
      </c>
      <c r="E5" s="1" t="s">
        <v>42</v>
      </c>
      <c r="F5" s="3" t="s">
        <v>2</v>
      </c>
      <c r="G5" s="3" t="s">
        <v>2</v>
      </c>
      <c r="H5" s="1">
        <v>7</v>
      </c>
      <c r="I5" s="1" t="s">
        <v>101</v>
      </c>
    </row>
    <row r="6" spans="1:9" x14ac:dyDescent="0.25">
      <c r="A6" s="4" t="s">
        <v>40</v>
      </c>
      <c r="B6" s="3" t="s">
        <v>2</v>
      </c>
      <c r="C6" s="4" t="s">
        <v>39</v>
      </c>
      <c r="D6" s="1">
        <v>2001</v>
      </c>
      <c r="E6" s="1" t="s">
        <v>38</v>
      </c>
      <c r="F6" s="3" t="s">
        <v>2</v>
      </c>
      <c r="G6" s="3" t="s">
        <v>2</v>
      </c>
      <c r="H6" s="1">
        <v>7</v>
      </c>
      <c r="I6" s="1" t="s">
        <v>100</v>
      </c>
    </row>
    <row r="7" spans="1:9" x14ac:dyDescent="0.25">
      <c r="A7" s="4" t="s">
        <v>40</v>
      </c>
      <c r="B7" s="3" t="s">
        <v>2</v>
      </c>
      <c r="C7" s="4" t="s">
        <v>39</v>
      </c>
      <c r="D7" s="1">
        <v>2001</v>
      </c>
      <c r="E7" s="1" t="s">
        <v>38</v>
      </c>
      <c r="F7" s="3" t="s">
        <v>2</v>
      </c>
      <c r="G7" s="3" t="s">
        <v>2</v>
      </c>
      <c r="H7" s="1">
        <v>6</v>
      </c>
      <c r="I7" s="1" t="s">
        <v>99</v>
      </c>
    </row>
    <row r="8" spans="1:9" x14ac:dyDescent="0.25">
      <c r="A8" s="4" t="s">
        <v>40</v>
      </c>
      <c r="B8" s="3" t="s">
        <v>2</v>
      </c>
      <c r="C8" s="4" t="s">
        <v>39</v>
      </c>
      <c r="D8" s="1">
        <v>2001</v>
      </c>
      <c r="E8" s="1" t="s">
        <v>38</v>
      </c>
      <c r="F8" s="3" t="s">
        <v>2</v>
      </c>
      <c r="G8" s="3" t="s">
        <v>2</v>
      </c>
      <c r="H8" s="1">
        <v>6</v>
      </c>
      <c r="I8" s="1" t="s">
        <v>98</v>
      </c>
    </row>
    <row r="9" spans="1:9" x14ac:dyDescent="0.25">
      <c r="A9" s="4" t="s">
        <v>40</v>
      </c>
      <c r="B9" s="3" t="s">
        <v>2</v>
      </c>
      <c r="C9" s="4" t="s">
        <v>39</v>
      </c>
      <c r="D9" s="1">
        <v>2001</v>
      </c>
      <c r="E9" s="1" t="s">
        <v>42</v>
      </c>
      <c r="F9" s="3" t="s">
        <v>2</v>
      </c>
      <c r="G9" s="3" t="s">
        <v>2</v>
      </c>
      <c r="H9" s="1">
        <v>6</v>
      </c>
      <c r="I9" s="1" t="s">
        <v>97</v>
      </c>
    </row>
    <row r="10" spans="1:9" x14ac:dyDescent="0.25">
      <c r="A10" s="4" t="s">
        <v>40</v>
      </c>
      <c r="B10" s="3" t="s">
        <v>2</v>
      </c>
      <c r="C10" s="4" t="s">
        <v>39</v>
      </c>
      <c r="D10" s="1">
        <v>2001</v>
      </c>
      <c r="E10" s="1" t="s">
        <v>42</v>
      </c>
      <c r="F10" s="3" t="s">
        <v>2</v>
      </c>
      <c r="G10" s="3" t="s">
        <v>2</v>
      </c>
      <c r="H10" s="1">
        <v>6</v>
      </c>
      <c r="I10" s="1" t="s">
        <v>96</v>
      </c>
    </row>
    <row r="11" spans="1:9" x14ac:dyDescent="0.25">
      <c r="A11" s="4" t="s">
        <v>40</v>
      </c>
      <c r="B11" s="3" t="s">
        <v>2</v>
      </c>
      <c r="C11" s="4" t="s">
        <v>39</v>
      </c>
      <c r="D11" s="1">
        <v>2001</v>
      </c>
      <c r="E11" s="1" t="s">
        <v>42</v>
      </c>
      <c r="F11" s="3" t="s">
        <v>2</v>
      </c>
      <c r="G11" s="3" t="s">
        <v>2</v>
      </c>
      <c r="H11" s="1">
        <v>7</v>
      </c>
      <c r="I11" s="1" t="s">
        <v>95</v>
      </c>
    </row>
    <row r="12" spans="1:9" x14ac:dyDescent="0.25">
      <c r="A12" s="4" t="s">
        <v>40</v>
      </c>
      <c r="B12" s="3" t="s">
        <v>2</v>
      </c>
      <c r="C12" s="4" t="s">
        <v>39</v>
      </c>
      <c r="D12" s="1">
        <v>2001</v>
      </c>
      <c r="E12" s="1" t="s">
        <v>38</v>
      </c>
      <c r="F12" s="3" t="s">
        <v>2</v>
      </c>
      <c r="G12" s="3" t="s">
        <v>2</v>
      </c>
      <c r="H12" s="1">
        <v>6</v>
      </c>
      <c r="I12" s="1" t="s">
        <v>91</v>
      </c>
    </row>
    <row r="13" spans="1:9" x14ac:dyDescent="0.25">
      <c r="A13" s="4" t="s">
        <v>40</v>
      </c>
      <c r="B13" s="3" t="s">
        <v>2</v>
      </c>
      <c r="C13" s="4" t="s">
        <v>39</v>
      </c>
      <c r="D13" s="1">
        <v>2001</v>
      </c>
      <c r="E13" s="1" t="s">
        <v>38</v>
      </c>
      <c r="F13" s="3" t="s">
        <v>2</v>
      </c>
      <c r="G13" s="3" t="s">
        <v>2</v>
      </c>
      <c r="H13" s="1">
        <v>7</v>
      </c>
      <c r="I13" s="1" t="s">
        <v>94</v>
      </c>
    </row>
    <row r="14" spans="1:9" x14ac:dyDescent="0.25">
      <c r="A14" s="4" t="s">
        <v>40</v>
      </c>
      <c r="B14" s="3" t="s">
        <v>2</v>
      </c>
      <c r="C14" s="4" t="s">
        <v>39</v>
      </c>
      <c r="D14" s="1">
        <v>2001</v>
      </c>
      <c r="E14" s="1" t="s">
        <v>38</v>
      </c>
      <c r="F14" s="3" t="s">
        <v>2</v>
      </c>
      <c r="G14" s="3" t="s">
        <v>2</v>
      </c>
      <c r="H14" s="1">
        <v>6</v>
      </c>
      <c r="I14" s="1" t="s">
        <v>92</v>
      </c>
    </row>
    <row r="15" spans="1:9" x14ac:dyDescent="0.25">
      <c r="A15" s="4" t="s">
        <v>40</v>
      </c>
      <c r="B15" s="3" t="s">
        <v>2</v>
      </c>
      <c r="C15" s="4" t="s">
        <v>39</v>
      </c>
      <c r="D15" s="1">
        <v>2001</v>
      </c>
      <c r="E15" s="1" t="s">
        <v>42</v>
      </c>
      <c r="F15" s="3" t="s">
        <v>2</v>
      </c>
      <c r="G15" s="3" t="s">
        <v>2</v>
      </c>
      <c r="H15" s="1">
        <v>6</v>
      </c>
      <c r="I15" s="1" t="s">
        <v>21</v>
      </c>
    </row>
    <row r="16" spans="1:9" x14ac:dyDescent="0.25">
      <c r="A16" s="4" t="s">
        <v>40</v>
      </c>
      <c r="B16" s="3" t="s">
        <v>2</v>
      </c>
      <c r="C16" s="4" t="s">
        <v>39</v>
      </c>
      <c r="D16" s="1">
        <v>2001</v>
      </c>
      <c r="E16" s="1" t="s">
        <v>42</v>
      </c>
      <c r="F16" s="3" t="s">
        <v>2</v>
      </c>
      <c r="G16" s="3" t="s">
        <v>2</v>
      </c>
      <c r="H16" s="1">
        <v>6</v>
      </c>
      <c r="I16" s="1" t="s">
        <v>94</v>
      </c>
    </row>
    <row r="17" spans="1:9" x14ac:dyDescent="0.25">
      <c r="A17" s="4" t="s">
        <v>40</v>
      </c>
      <c r="B17" s="3" t="s">
        <v>2</v>
      </c>
      <c r="C17" s="4" t="s">
        <v>39</v>
      </c>
      <c r="D17" s="1">
        <v>2001</v>
      </c>
      <c r="E17" s="1" t="s">
        <v>42</v>
      </c>
      <c r="F17" s="3" t="s">
        <v>2</v>
      </c>
      <c r="G17" s="3" t="s">
        <v>2</v>
      </c>
      <c r="H17" s="1">
        <v>6</v>
      </c>
      <c r="I17" s="1" t="s">
        <v>93</v>
      </c>
    </row>
    <row r="18" spans="1:9" x14ac:dyDescent="0.25">
      <c r="A18" s="4" t="s">
        <v>40</v>
      </c>
      <c r="B18" s="3" t="s">
        <v>2</v>
      </c>
      <c r="C18" s="4" t="s">
        <v>39</v>
      </c>
      <c r="D18" s="1">
        <v>2001</v>
      </c>
      <c r="E18" s="1" t="s">
        <v>38</v>
      </c>
      <c r="F18" s="3" t="s">
        <v>2</v>
      </c>
      <c r="G18" s="3" t="s">
        <v>2</v>
      </c>
      <c r="H18" s="1">
        <v>4</v>
      </c>
      <c r="I18" s="1" t="s">
        <v>21</v>
      </c>
    </row>
    <row r="19" spans="1:9" x14ac:dyDescent="0.25">
      <c r="A19" s="4" t="s">
        <v>40</v>
      </c>
      <c r="B19" s="3" t="s">
        <v>2</v>
      </c>
      <c r="C19" s="4" t="s">
        <v>39</v>
      </c>
      <c r="D19" s="1">
        <v>2001</v>
      </c>
      <c r="E19" s="1" t="s">
        <v>38</v>
      </c>
      <c r="F19" s="3" t="s">
        <v>2</v>
      </c>
      <c r="G19" s="3" t="s">
        <v>2</v>
      </c>
      <c r="H19" s="1">
        <v>7</v>
      </c>
      <c r="I19" s="1" t="s">
        <v>92</v>
      </c>
    </row>
    <row r="20" spans="1:9" x14ac:dyDescent="0.25">
      <c r="A20" s="4" t="s">
        <v>40</v>
      </c>
      <c r="B20" s="3" t="s">
        <v>2</v>
      </c>
      <c r="C20" s="4" t="s">
        <v>39</v>
      </c>
      <c r="D20" s="1">
        <v>2001</v>
      </c>
      <c r="E20" s="1" t="s">
        <v>38</v>
      </c>
      <c r="F20" s="3" t="s">
        <v>2</v>
      </c>
      <c r="G20" s="3" t="s">
        <v>2</v>
      </c>
      <c r="H20" s="1">
        <v>6</v>
      </c>
      <c r="I20" s="1" t="s">
        <v>91</v>
      </c>
    </row>
    <row r="21" spans="1:9" x14ac:dyDescent="0.25">
      <c r="A21" s="4" t="s">
        <v>40</v>
      </c>
      <c r="B21" s="3" t="s">
        <v>2</v>
      </c>
      <c r="C21" s="4" t="s">
        <v>39</v>
      </c>
      <c r="D21" s="1">
        <v>2001</v>
      </c>
      <c r="E21" s="1" t="s">
        <v>42</v>
      </c>
      <c r="F21" s="3" t="s">
        <v>2</v>
      </c>
      <c r="G21" s="3" t="s">
        <v>2</v>
      </c>
      <c r="H21" s="1">
        <v>6</v>
      </c>
      <c r="I21" s="1" t="s">
        <v>90</v>
      </c>
    </row>
    <row r="22" spans="1:9" x14ac:dyDescent="0.25">
      <c r="A22" s="4" t="s">
        <v>40</v>
      </c>
      <c r="B22" s="3" t="s">
        <v>2</v>
      </c>
      <c r="C22" s="4" t="s">
        <v>39</v>
      </c>
      <c r="D22" s="1">
        <v>2001</v>
      </c>
      <c r="E22" s="1" t="s">
        <v>42</v>
      </c>
      <c r="F22" s="3" t="s">
        <v>2</v>
      </c>
      <c r="G22" s="3" t="s">
        <v>2</v>
      </c>
      <c r="H22" s="1">
        <v>7</v>
      </c>
      <c r="I22" s="1" t="s">
        <v>90</v>
      </c>
    </row>
    <row r="23" spans="1:9" x14ac:dyDescent="0.25">
      <c r="A23" s="4" t="s">
        <v>40</v>
      </c>
      <c r="B23" s="3" t="s">
        <v>2</v>
      </c>
      <c r="C23" s="4" t="s">
        <v>39</v>
      </c>
      <c r="D23" s="1">
        <v>2001</v>
      </c>
      <c r="E23" s="1" t="s">
        <v>42</v>
      </c>
      <c r="F23" s="3" t="s">
        <v>2</v>
      </c>
      <c r="G23" s="3" t="s">
        <v>2</v>
      </c>
      <c r="H23" s="1">
        <v>6</v>
      </c>
      <c r="I23" s="1" t="s">
        <v>89</v>
      </c>
    </row>
    <row r="24" spans="1:9" x14ac:dyDescent="0.25">
      <c r="A24" s="4" t="s">
        <v>40</v>
      </c>
      <c r="B24" s="3" t="s">
        <v>2</v>
      </c>
      <c r="C24" s="4" t="s">
        <v>39</v>
      </c>
      <c r="D24" s="1">
        <v>2001</v>
      </c>
      <c r="E24" s="1" t="s">
        <v>38</v>
      </c>
      <c r="F24" s="3" t="s">
        <v>2</v>
      </c>
      <c r="G24" s="3" t="s">
        <v>2</v>
      </c>
      <c r="H24" s="1">
        <v>6</v>
      </c>
      <c r="I24" s="1" t="s">
        <v>88</v>
      </c>
    </row>
    <row r="25" spans="1:9" x14ac:dyDescent="0.25">
      <c r="A25" s="4" t="s">
        <v>40</v>
      </c>
      <c r="B25" s="3" t="s">
        <v>2</v>
      </c>
      <c r="C25" s="4" t="s">
        <v>39</v>
      </c>
      <c r="D25" s="1">
        <v>2001</v>
      </c>
      <c r="E25" s="1" t="s">
        <v>42</v>
      </c>
      <c r="F25" s="3" t="s">
        <v>2</v>
      </c>
      <c r="G25" s="3" t="s">
        <v>2</v>
      </c>
      <c r="H25" s="1">
        <v>6</v>
      </c>
      <c r="I25" s="1" t="s">
        <v>16</v>
      </c>
    </row>
    <row r="26" spans="1:9" x14ac:dyDescent="0.25">
      <c r="A26" s="4" t="s">
        <v>40</v>
      </c>
      <c r="B26" s="3" t="s">
        <v>2</v>
      </c>
      <c r="C26" s="4" t="s">
        <v>39</v>
      </c>
      <c r="D26" s="1">
        <v>2001</v>
      </c>
      <c r="E26" s="1" t="s">
        <v>42</v>
      </c>
      <c r="F26" s="3" t="s">
        <v>2</v>
      </c>
      <c r="G26" s="3" t="s">
        <v>2</v>
      </c>
      <c r="H26" s="1">
        <v>7</v>
      </c>
      <c r="I26" s="1" t="s">
        <v>87</v>
      </c>
    </row>
    <row r="27" spans="1:9" x14ac:dyDescent="0.25">
      <c r="A27" s="4" t="s">
        <v>40</v>
      </c>
      <c r="B27" s="3" t="s">
        <v>2</v>
      </c>
      <c r="C27" s="4" t="s">
        <v>39</v>
      </c>
      <c r="D27" s="1">
        <v>2001</v>
      </c>
      <c r="E27" s="1" t="s">
        <v>42</v>
      </c>
      <c r="F27" s="3" t="s">
        <v>2</v>
      </c>
      <c r="G27" s="3" t="s">
        <v>2</v>
      </c>
      <c r="H27" s="1">
        <v>4</v>
      </c>
      <c r="I27" s="1" t="s">
        <v>87</v>
      </c>
    </row>
    <row r="28" spans="1:9" x14ac:dyDescent="0.25">
      <c r="A28" s="4" t="s">
        <v>40</v>
      </c>
      <c r="B28" s="3" t="s">
        <v>2</v>
      </c>
      <c r="C28" s="4" t="s">
        <v>39</v>
      </c>
      <c r="D28" s="1">
        <v>2001</v>
      </c>
      <c r="E28" s="1" t="s">
        <v>38</v>
      </c>
      <c r="F28" s="3" t="s">
        <v>2</v>
      </c>
      <c r="G28" s="3" t="s">
        <v>2</v>
      </c>
      <c r="H28" s="1">
        <v>6</v>
      </c>
      <c r="I28" s="1" t="s">
        <v>16</v>
      </c>
    </row>
    <row r="29" spans="1:9" x14ac:dyDescent="0.25">
      <c r="A29" s="4" t="s">
        <v>40</v>
      </c>
      <c r="B29" s="3" t="s">
        <v>2</v>
      </c>
      <c r="C29" s="4" t="s">
        <v>39</v>
      </c>
      <c r="D29" s="1">
        <v>2001</v>
      </c>
      <c r="E29" s="1" t="s">
        <v>42</v>
      </c>
      <c r="F29" s="3" t="s">
        <v>2</v>
      </c>
      <c r="G29" s="3" t="s">
        <v>2</v>
      </c>
      <c r="H29" s="1">
        <v>6</v>
      </c>
      <c r="I29" s="1" t="s">
        <v>16</v>
      </c>
    </row>
    <row r="30" spans="1:9" x14ac:dyDescent="0.25">
      <c r="A30" s="4" t="s">
        <v>40</v>
      </c>
      <c r="B30" s="3" t="s">
        <v>2</v>
      </c>
      <c r="C30" s="4" t="s">
        <v>39</v>
      </c>
      <c r="D30" s="1">
        <v>2001</v>
      </c>
      <c r="E30" s="1" t="s">
        <v>38</v>
      </c>
      <c r="F30" s="3" t="s">
        <v>2</v>
      </c>
      <c r="G30" s="3" t="s">
        <v>2</v>
      </c>
      <c r="H30" s="1">
        <v>7</v>
      </c>
      <c r="I30" s="1" t="s">
        <v>86</v>
      </c>
    </row>
    <row r="31" spans="1:9" x14ac:dyDescent="0.25">
      <c r="A31" s="4" t="s">
        <v>40</v>
      </c>
      <c r="B31" s="3" t="s">
        <v>2</v>
      </c>
      <c r="C31" s="4" t="s">
        <v>39</v>
      </c>
      <c r="D31" s="1">
        <v>2001</v>
      </c>
      <c r="E31" s="1" t="s">
        <v>38</v>
      </c>
      <c r="F31" s="3" t="s">
        <v>2</v>
      </c>
      <c r="G31" s="3" t="s">
        <v>2</v>
      </c>
      <c r="H31" s="1">
        <v>6</v>
      </c>
      <c r="I31" s="1" t="s">
        <v>82</v>
      </c>
    </row>
    <row r="32" spans="1:9" x14ac:dyDescent="0.25">
      <c r="A32" s="4" t="s">
        <v>40</v>
      </c>
      <c r="B32" s="3" t="s">
        <v>2</v>
      </c>
      <c r="C32" s="4" t="s">
        <v>39</v>
      </c>
      <c r="D32" s="1">
        <v>2001</v>
      </c>
      <c r="E32" s="1" t="s">
        <v>42</v>
      </c>
      <c r="F32" s="3" t="s">
        <v>2</v>
      </c>
      <c r="G32" s="3" t="s">
        <v>2</v>
      </c>
      <c r="H32" s="1">
        <v>3</v>
      </c>
      <c r="I32" s="1" t="s">
        <v>84</v>
      </c>
    </row>
    <row r="33" spans="1:9" x14ac:dyDescent="0.25">
      <c r="A33" s="4" t="s">
        <v>40</v>
      </c>
      <c r="B33" s="3" t="s">
        <v>2</v>
      </c>
      <c r="C33" s="4" t="s">
        <v>39</v>
      </c>
      <c r="D33" s="1">
        <v>2001</v>
      </c>
      <c r="E33" s="1" t="s">
        <v>42</v>
      </c>
      <c r="F33" s="3" t="s">
        <v>2</v>
      </c>
      <c r="G33" s="3" t="s">
        <v>2</v>
      </c>
      <c r="H33" s="1">
        <v>6</v>
      </c>
      <c r="I33" s="1" t="s">
        <v>85</v>
      </c>
    </row>
    <row r="34" spans="1:9" x14ac:dyDescent="0.25">
      <c r="A34" s="4" t="s">
        <v>40</v>
      </c>
      <c r="B34" s="3" t="s">
        <v>2</v>
      </c>
      <c r="C34" s="4" t="s">
        <v>39</v>
      </c>
      <c r="D34" s="1">
        <v>2001</v>
      </c>
      <c r="E34" s="1" t="s">
        <v>38</v>
      </c>
      <c r="F34" s="3" t="s">
        <v>2</v>
      </c>
      <c r="G34" s="3" t="s">
        <v>2</v>
      </c>
      <c r="H34" s="1">
        <v>7</v>
      </c>
      <c r="I34" s="1" t="s">
        <v>84</v>
      </c>
    </row>
    <row r="35" spans="1:9" x14ac:dyDescent="0.25">
      <c r="A35" s="4" t="s">
        <v>40</v>
      </c>
      <c r="B35" s="3" t="s">
        <v>2</v>
      </c>
      <c r="C35" s="4" t="s">
        <v>39</v>
      </c>
      <c r="D35" s="1">
        <v>2001</v>
      </c>
      <c r="E35" s="1" t="s">
        <v>42</v>
      </c>
      <c r="F35" s="3" t="s">
        <v>2</v>
      </c>
      <c r="G35" s="3" t="s">
        <v>2</v>
      </c>
      <c r="H35" s="1">
        <v>6</v>
      </c>
      <c r="I35" s="1" t="s">
        <v>83</v>
      </c>
    </row>
    <row r="36" spans="1:9" x14ac:dyDescent="0.25">
      <c r="A36" s="4" t="s">
        <v>40</v>
      </c>
      <c r="B36" s="3" t="s">
        <v>2</v>
      </c>
      <c r="C36" s="4" t="s">
        <v>39</v>
      </c>
      <c r="D36" s="1">
        <v>2001</v>
      </c>
      <c r="E36" s="1" t="s">
        <v>42</v>
      </c>
      <c r="F36" s="3" t="s">
        <v>2</v>
      </c>
      <c r="G36" s="3" t="s">
        <v>2</v>
      </c>
      <c r="H36" s="1">
        <v>7</v>
      </c>
      <c r="I36" s="1" t="s">
        <v>82</v>
      </c>
    </row>
    <row r="37" spans="1:9" x14ac:dyDescent="0.25">
      <c r="A37" s="4" t="s">
        <v>40</v>
      </c>
      <c r="B37" s="3" t="s">
        <v>2</v>
      </c>
      <c r="C37" s="4" t="s">
        <v>39</v>
      </c>
      <c r="D37" s="1">
        <v>2001</v>
      </c>
      <c r="E37" s="1" t="s">
        <v>42</v>
      </c>
      <c r="F37" s="3" t="s">
        <v>2</v>
      </c>
      <c r="G37" s="3" t="s">
        <v>2</v>
      </c>
      <c r="H37" s="1">
        <v>6</v>
      </c>
      <c r="I37" s="1" t="s">
        <v>81</v>
      </c>
    </row>
    <row r="38" spans="1:9" x14ac:dyDescent="0.25">
      <c r="A38" s="4" t="s">
        <v>40</v>
      </c>
      <c r="B38" s="3" t="s">
        <v>2</v>
      </c>
      <c r="C38" s="4" t="s">
        <v>39</v>
      </c>
      <c r="D38" s="1">
        <v>2001</v>
      </c>
      <c r="E38" s="1" t="s">
        <v>42</v>
      </c>
      <c r="F38" s="3" t="s">
        <v>2</v>
      </c>
      <c r="G38" s="3" t="s">
        <v>2</v>
      </c>
      <c r="H38" s="1">
        <v>3</v>
      </c>
      <c r="I38" s="1" t="s">
        <v>80</v>
      </c>
    </row>
    <row r="39" spans="1:9" x14ac:dyDescent="0.25">
      <c r="A39" s="4" t="s">
        <v>40</v>
      </c>
      <c r="B39" s="3" t="s">
        <v>2</v>
      </c>
      <c r="C39" s="4" t="s">
        <v>39</v>
      </c>
      <c r="D39" s="1">
        <v>2001</v>
      </c>
      <c r="E39" s="1" t="s">
        <v>42</v>
      </c>
      <c r="F39" s="3" t="s">
        <v>2</v>
      </c>
      <c r="G39" s="3" t="s">
        <v>2</v>
      </c>
      <c r="H39" s="1">
        <v>6</v>
      </c>
      <c r="I39" s="1" t="s">
        <v>79</v>
      </c>
    </row>
    <row r="40" spans="1:9" x14ac:dyDescent="0.25">
      <c r="A40" s="4" t="s">
        <v>40</v>
      </c>
      <c r="B40" s="3" t="s">
        <v>2</v>
      </c>
      <c r="C40" s="4" t="s">
        <v>39</v>
      </c>
      <c r="D40" s="1">
        <v>2001</v>
      </c>
      <c r="E40" s="1" t="s">
        <v>38</v>
      </c>
      <c r="F40" s="3" t="s">
        <v>2</v>
      </c>
      <c r="G40" s="3" t="s">
        <v>2</v>
      </c>
      <c r="H40" s="1">
        <v>6</v>
      </c>
      <c r="I40" s="1" t="s">
        <v>78</v>
      </c>
    </row>
    <row r="41" spans="1:9" x14ac:dyDescent="0.25">
      <c r="A41" s="4" t="s">
        <v>40</v>
      </c>
      <c r="B41" s="3" t="s">
        <v>2</v>
      </c>
      <c r="C41" s="4" t="s">
        <v>39</v>
      </c>
      <c r="D41" s="1">
        <v>2001</v>
      </c>
      <c r="E41" s="1" t="s">
        <v>42</v>
      </c>
      <c r="F41" s="3" t="s">
        <v>2</v>
      </c>
      <c r="G41" s="3" t="s">
        <v>2</v>
      </c>
      <c r="H41" s="1">
        <v>6</v>
      </c>
      <c r="I41" s="1" t="s">
        <v>77</v>
      </c>
    </row>
    <row r="42" spans="1:9" x14ac:dyDescent="0.25">
      <c r="A42" s="4" t="s">
        <v>40</v>
      </c>
      <c r="B42" s="3" t="s">
        <v>2</v>
      </c>
      <c r="C42" s="4" t="s">
        <v>39</v>
      </c>
      <c r="D42" s="1">
        <v>2001</v>
      </c>
      <c r="E42" s="1" t="s">
        <v>38</v>
      </c>
      <c r="F42" s="3" t="s">
        <v>2</v>
      </c>
      <c r="G42" s="3" t="s">
        <v>2</v>
      </c>
      <c r="H42" s="1">
        <v>6</v>
      </c>
      <c r="I42" s="1" t="s">
        <v>77</v>
      </c>
    </row>
    <row r="43" spans="1:9" x14ac:dyDescent="0.25">
      <c r="A43" s="4" t="s">
        <v>40</v>
      </c>
      <c r="B43" s="3" t="s">
        <v>2</v>
      </c>
      <c r="C43" s="4" t="s">
        <v>39</v>
      </c>
      <c r="D43" s="1">
        <v>2001</v>
      </c>
      <c r="E43" s="1" t="s">
        <v>38</v>
      </c>
      <c r="F43" s="3" t="s">
        <v>2</v>
      </c>
      <c r="G43" s="3" t="s">
        <v>2</v>
      </c>
      <c r="H43" s="1">
        <v>6</v>
      </c>
      <c r="I43" s="1" t="s">
        <v>76</v>
      </c>
    </row>
    <row r="44" spans="1:9" x14ac:dyDescent="0.25">
      <c r="A44" s="4" t="s">
        <v>40</v>
      </c>
      <c r="B44" s="3" t="s">
        <v>2</v>
      </c>
      <c r="C44" s="4" t="s">
        <v>39</v>
      </c>
      <c r="D44" s="1">
        <v>2001</v>
      </c>
      <c r="E44" s="1" t="s">
        <v>42</v>
      </c>
      <c r="F44" s="3" t="s">
        <v>2</v>
      </c>
      <c r="G44" s="3" t="s">
        <v>2</v>
      </c>
      <c r="H44" s="1">
        <v>10</v>
      </c>
      <c r="I44" s="1" t="s">
        <v>75</v>
      </c>
    </row>
    <row r="45" spans="1:9" x14ac:dyDescent="0.25">
      <c r="A45" s="4" t="s">
        <v>40</v>
      </c>
      <c r="B45" s="3" t="s">
        <v>2</v>
      </c>
      <c r="C45" s="4" t="s">
        <v>39</v>
      </c>
      <c r="D45" s="1">
        <v>2001</v>
      </c>
      <c r="E45" s="1" t="s">
        <v>38</v>
      </c>
      <c r="F45" s="3" t="s">
        <v>2</v>
      </c>
      <c r="G45" s="3" t="s">
        <v>2</v>
      </c>
      <c r="H45" s="1">
        <v>10</v>
      </c>
      <c r="I45" s="1" t="s">
        <v>74</v>
      </c>
    </row>
    <row r="46" spans="1:9" x14ac:dyDescent="0.25">
      <c r="A46" s="4" t="s">
        <v>40</v>
      </c>
      <c r="B46" s="3" t="s">
        <v>2</v>
      </c>
      <c r="C46" s="4" t="s">
        <v>39</v>
      </c>
      <c r="D46" s="1">
        <v>2001</v>
      </c>
      <c r="E46" s="1" t="s">
        <v>42</v>
      </c>
      <c r="F46" s="3" t="s">
        <v>2</v>
      </c>
      <c r="G46" s="3" t="s">
        <v>2</v>
      </c>
      <c r="H46" s="1">
        <v>6</v>
      </c>
      <c r="I46" s="1" t="s">
        <v>73</v>
      </c>
    </row>
    <row r="47" spans="1:9" x14ac:dyDescent="0.25">
      <c r="A47" s="4" t="s">
        <v>40</v>
      </c>
      <c r="B47" s="3" t="s">
        <v>2</v>
      </c>
      <c r="C47" s="4" t="s">
        <v>39</v>
      </c>
      <c r="D47" s="1">
        <v>2001</v>
      </c>
      <c r="E47" s="1" t="s">
        <v>38</v>
      </c>
      <c r="F47" s="3" t="s">
        <v>2</v>
      </c>
      <c r="G47" s="3" t="s">
        <v>2</v>
      </c>
      <c r="H47" s="1">
        <v>3</v>
      </c>
      <c r="I47" s="1" t="s">
        <v>72</v>
      </c>
    </row>
    <row r="48" spans="1:9" x14ac:dyDescent="0.25">
      <c r="A48" s="4" t="s">
        <v>40</v>
      </c>
      <c r="B48" s="3" t="s">
        <v>2</v>
      </c>
      <c r="C48" s="4" t="s">
        <v>39</v>
      </c>
      <c r="D48" s="1">
        <v>2001</v>
      </c>
      <c r="E48" s="1" t="s">
        <v>38</v>
      </c>
      <c r="F48" s="3" t="s">
        <v>2</v>
      </c>
      <c r="G48" s="3" t="s">
        <v>2</v>
      </c>
      <c r="H48" s="1">
        <v>6</v>
      </c>
      <c r="I48" s="1" t="s">
        <v>70</v>
      </c>
    </row>
    <row r="49" spans="1:9" x14ac:dyDescent="0.25">
      <c r="A49" s="4" t="s">
        <v>40</v>
      </c>
      <c r="B49" s="3" t="s">
        <v>2</v>
      </c>
      <c r="C49" s="4" t="s">
        <v>39</v>
      </c>
      <c r="D49" s="1">
        <v>2001</v>
      </c>
      <c r="E49" s="1" t="s">
        <v>42</v>
      </c>
      <c r="F49" s="3" t="s">
        <v>2</v>
      </c>
      <c r="G49" s="3" t="s">
        <v>2</v>
      </c>
      <c r="H49" s="1">
        <v>6</v>
      </c>
      <c r="I49" s="1" t="s">
        <v>71</v>
      </c>
    </row>
    <row r="50" spans="1:9" x14ac:dyDescent="0.25">
      <c r="A50" s="4" t="s">
        <v>40</v>
      </c>
      <c r="B50" s="3" t="s">
        <v>2</v>
      </c>
      <c r="C50" s="4" t="s">
        <v>39</v>
      </c>
      <c r="D50" s="1">
        <v>2001</v>
      </c>
      <c r="E50" s="1" t="s">
        <v>42</v>
      </c>
      <c r="F50" s="3" t="s">
        <v>2</v>
      </c>
      <c r="G50" s="3" t="s">
        <v>2</v>
      </c>
      <c r="H50" s="1">
        <v>6</v>
      </c>
      <c r="I50" s="1" t="s">
        <v>70</v>
      </c>
    </row>
    <row r="51" spans="1:9" x14ac:dyDescent="0.25">
      <c r="A51" s="4" t="s">
        <v>40</v>
      </c>
      <c r="B51" s="3" t="s">
        <v>2</v>
      </c>
      <c r="C51" s="4" t="s">
        <v>39</v>
      </c>
      <c r="D51" s="1">
        <v>2001</v>
      </c>
      <c r="E51" s="1" t="s">
        <v>42</v>
      </c>
      <c r="F51" s="3" t="s">
        <v>2</v>
      </c>
      <c r="G51" s="3" t="s">
        <v>2</v>
      </c>
      <c r="H51" s="1">
        <v>6</v>
      </c>
      <c r="I51" s="1" t="s">
        <v>69</v>
      </c>
    </row>
    <row r="52" spans="1:9" x14ac:dyDescent="0.25">
      <c r="A52" s="4" t="s">
        <v>40</v>
      </c>
      <c r="B52" s="3" t="s">
        <v>2</v>
      </c>
      <c r="C52" s="4" t="s">
        <v>39</v>
      </c>
      <c r="D52" s="1">
        <v>2001</v>
      </c>
      <c r="E52" s="1" t="s">
        <v>38</v>
      </c>
      <c r="F52" s="3" t="s">
        <v>2</v>
      </c>
      <c r="G52" s="3" t="s">
        <v>2</v>
      </c>
      <c r="H52" s="1">
        <v>6</v>
      </c>
      <c r="I52" s="1" t="s">
        <v>68</v>
      </c>
    </row>
    <row r="53" spans="1:9" x14ac:dyDescent="0.25">
      <c r="A53" s="4" t="s">
        <v>40</v>
      </c>
      <c r="B53" s="3" t="s">
        <v>2</v>
      </c>
      <c r="C53" s="4" t="s">
        <v>39</v>
      </c>
      <c r="D53" s="1">
        <v>2001</v>
      </c>
      <c r="E53" s="1" t="s">
        <v>38</v>
      </c>
      <c r="F53" s="3" t="s">
        <v>2</v>
      </c>
      <c r="G53" s="3" t="s">
        <v>2</v>
      </c>
      <c r="H53" s="1">
        <v>3</v>
      </c>
      <c r="I53" s="1" t="s">
        <v>67</v>
      </c>
    </row>
    <row r="54" spans="1:9" x14ac:dyDescent="0.25">
      <c r="A54" s="4" t="s">
        <v>40</v>
      </c>
      <c r="B54" s="3" t="s">
        <v>2</v>
      </c>
      <c r="C54" s="4" t="s">
        <v>39</v>
      </c>
      <c r="D54" s="1">
        <v>2001</v>
      </c>
      <c r="E54" s="1" t="s">
        <v>38</v>
      </c>
      <c r="F54" s="3" t="s">
        <v>2</v>
      </c>
      <c r="G54" s="3" t="s">
        <v>2</v>
      </c>
      <c r="H54" s="1">
        <v>6</v>
      </c>
      <c r="I54" s="1" t="s">
        <v>66</v>
      </c>
    </row>
    <row r="55" spans="1:9" x14ac:dyDescent="0.25">
      <c r="A55" s="4" t="s">
        <v>40</v>
      </c>
      <c r="B55" s="3" t="s">
        <v>2</v>
      </c>
      <c r="C55" s="4" t="s">
        <v>39</v>
      </c>
      <c r="D55" s="1">
        <v>2001</v>
      </c>
      <c r="E55" s="1" t="s">
        <v>42</v>
      </c>
      <c r="F55" s="3" t="s">
        <v>2</v>
      </c>
      <c r="G55" s="3" t="s">
        <v>2</v>
      </c>
      <c r="H55" s="1">
        <v>3</v>
      </c>
      <c r="I55" s="1" t="s">
        <v>65</v>
      </c>
    </row>
    <row r="56" spans="1:9" x14ac:dyDescent="0.25">
      <c r="A56" s="4" t="s">
        <v>40</v>
      </c>
      <c r="B56" s="3" t="s">
        <v>2</v>
      </c>
      <c r="C56" s="4" t="s">
        <v>39</v>
      </c>
      <c r="D56" s="1">
        <v>2001</v>
      </c>
      <c r="E56" s="1" t="s">
        <v>38</v>
      </c>
      <c r="F56" s="3" t="s">
        <v>2</v>
      </c>
      <c r="G56" s="3" t="s">
        <v>2</v>
      </c>
      <c r="H56" s="1">
        <v>6</v>
      </c>
      <c r="I56" s="1" t="s">
        <v>64</v>
      </c>
    </row>
    <row r="57" spans="1:9" x14ac:dyDescent="0.25">
      <c r="A57" s="4" t="s">
        <v>40</v>
      </c>
      <c r="B57" s="3" t="s">
        <v>2</v>
      </c>
      <c r="C57" s="4" t="s">
        <v>39</v>
      </c>
      <c r="D57" s="1">
        <v>2001</v>
      </c>
      <c r="E57" s="1" t="s">
        <v>42</v>
      </c>
      <c r="F57" s="3" t="s">
        <v>2</v>
      </c>
      <c r="G57" s="3" t="s">
        <v>2</v>
      </c>
      <c r="H57" s="1">
        <v>6</v>
      </c>
      <c r="I57" s="1" t="s">
        <v>63</v>
      </c>
    </row>
    <row r="58" spans="1:9" x14ac:dyDescent="0.25">
      <c r="A58" s="4" t="s">
        <v>40</v>
      </c>
      <c r="B58" s="3" t="s">
        <v>2</v>
      </c>
      <c r="C58" s="4" t="s">
        <v>39</v>
      </c>
      <c r="D58" s="1">
        <v>2001</v>
      </c>
      <c r="E58" s="1" t="s">
        <v>38</v>
      </c>
      <c r="F58" s="3" t="s">
        <v>2</v>
      </c>
      <c r="G58" s="3" t="s">
        <v>2</v>
      </c>
      <c r="H58" s="1">
        <v>6</v>
      </c>
      <c r="I58" s="1" t="s">
        <v>62</v>
      </c>
    </row>
    <row r="59" spans="1:9" x14ac:dyDescent="0.25">
      <c r="A59" s="4" t="s">
        <v>40</v>
      </c>
      <c r="B59" s="3" t="s">
        <v>2</v>
      </c>
      <c r="C59" s="4" t="s">
        <v>39</v>
      </c>
      <c r="D59" s="1">
        <v>2001</v>
      </c>
      <c r="E59" s="1" t="s">
        <v>38</v>
      </c>
      <c r="F59" s="3" t="s">
        <v>2</v>
      </c>
      <c r="G59" s="3" t="s">
        <v>2</v>
      </c>
      <c r="H59" s="1">
        <v>6</v>
      </c>
      <c r="I59" s="1" t="s">
        <v>61</v>
      </c>
    </row>
    <row r="60" spans="1:9" x14ac:dyDescent="0.25">
      <c r="A60" s="4" t="s">
        <v>40</v>
      </c>
      <c r="B60" s="3" t="s">
        <v>2</v>
      </c>
      <c r="C60" s="4" t="s">
        <v>39</v>
      </c>
      <c r="D60" s="1">
        <v>2001</v>
      </c>
      <c r="E60" s="1" t="s">
        <v>42</v>
      </c>
      <c r="F60" s="3" t="s">
        <v>2</v>
      </c>
      <c r="G60" s="3" t="s">
        <v>2</v>
      </c>
      <c r="H60" s="1">
        <v>8</v>
      </c>
      <c r="I60" s="1" t="s">
        <v>60</v>
      </c>
    </row>
    <row r="61" spans="1:9" x14ac:dyDescent="0.25">
      <c r="A61" s="4" t="s">
        <v>40</v>
      </c>
      <c r="B61" s="3" t="s">
        <v>2</v>
      </c>
      <c r="C61" s="4" t="s">
        <v>39</v>
      </c>
      <c r="D61" s="1">
        <v>2001</v>
      </c>
      <c r="E61" s="1" t="s">
        <v>38</v>
      </c>
      <c r="F61" s="3" t="s">
        <v>2</v>
      </c>
      <c r="G61" s="3" t="s">
        <v>2</v>
      </c>
      <c r="H61" s="1">
        <v>6</v>
      </c>
      <c r="I61" s="1" t="s">
        <v>59</v>
      </c>
    </row>
    <row r="62" spans="1:9" x14ac:dyDescent="0.25">
      <c r="A62" s="4" t="s">
        <v>40</v>
      </c>
      <c r="B62" s="3" t="s">
        <v>2</v>
      </c>
      <c r="C62" s="4" t="s">
        <v>39</v>
      </c>
      <c r="D62" s="1">
        <v>2001</v>
      </c>
      <c r="E62" s="1" t="s">
        <v>38</v>
      </c>
      <c r="F62" s="3" t="s">
        <v>2</v>
      </c>
      <c r="G62" s="3" t="s">
        <v>2</v>
      </c>
      <c r="H62" s="1">
        <v>3</v>
      </c>
      <c r="I62" s="1" t="s">
        <v>58</v>
      </c>
    </row>
    <row r="63" spans="1:9" x14ac:dyDescent="0.25">
      <c r="A63" s="4" t="s">
        <v>40</v>
      </c>
      <c r="B63" s="3" t="s">
        <v>2</v>
      </c>
      <c r="C63" s="4" t="s">
        <v>39</v>
      </c>
      <c r="D63" s="1">
        <v>2001</v>
      </c>
      <c r="E63" s="1" t="s">
        <v>42</v>
      </c>
      <c r="F63" s="3" t="s">
        <v>2</v>
      </c>
      <c r="G63" s="3" t="s">
        <v>2</v>
      </c>
      <c r="H63" s="1">
        <v>6</v>
      </c>
      <c r="I63" s="1" t="s">
        <v>57</v>
      </c>
    </row>
    <row r="64" spans="1:9" x14ac:dyDescent="0.25">
      <c r="A64" s="4" t="s">
        <v>40</v>
      </c>
      <c r="B64" s="3" t="s">
        <v>2</v>
      </c>
      <c r="C64" s="4" t="s">
        <v>39</v>
      </c>
      <c r="D64" s="1">
        <v>2001</v>
      </c>
      <c r="E64" s="1" t="s">
        <v>42</v>
      </c>
      <c r="F64" s="3" t="s">
        <v>2</v>
      </c>
      <c r="G64" s="3" t="s">
        <v>2</v>
      </c>
      <c r="H64" s="1">
        <v>3</v>
      </c>
      <c r="I64" s="1" t="s">
        <v>56</v>
      </c>
    </row>
    <row r="65" spans="1:9" x14ac:dyDescent="0.25">
      <c r="A65" s="4" t="s">
        <v>40</v>
      </c>
      <c r="B65" s="3" t="s">
        <v>2</v>
      </c>
      <c r="C65" s="4" t="s">
        <v>39</v>
      </c>
      <c r="D65" s="1">
        <v>2001</v>
      </c>
      <c r="E65" s="1" t="s">
        <v>42</v>
      </c>
      <c r="F65" s="3" t="s">
        <v>2</v>
      </c>
      <c r="G65" s="3" t="s">
        <v>2</v>
      </c>
      <c r="H65" s="1">
        <v>7</v>
      </c>
      <c r="I65" s="1" t="s">
        <v>55</v>
      </c>
    </row>
    <row r="66" spans="1:9" x14ac:dyDescent="0.25">
      <c r="A66" s="4" t="s">
        <v>40</v>
      </c>
      <c r="B66" s="3" t="s">
        <v>2</v>
      </c>
      <c r="C66" s="4" t="s">
        <v>39</v>
      </c>
      <c r="D66" s="1">
        <v>2001</v>
      </c>
      <c r="E66" s="1" t="s">
        <v>38</v>
      </c>
      <c r="F66" s="3" t="s">
        <v>2</v>
      </c>
      <c r="G66" s="3" t="s">
        <v>2</v>
      </c>
      <c r="H66" s="1">
        <v>6</v>
      </c>
      <c r="I66" s="1" t="s">
        <v>54</v>
      </c>
    </row>
    <row r="67" spans="1:9" x14ac:dyDescent="0.25">
      <c r="A67" s="4" t="s">
        <v>40</v>
      </c>
      <c r="B67" s="3" t="s">
        <v>2</v>
      </c>
      <c r="C67" s="4" t="s">
        <v>39</v>
      </c>
      <c r="D67" s="1">
        <v>2001</v>
      </c>
      <c r="E67" s="1" t="s">
        <v>38</v>
      </c>
      <c r="F67" s="3" t="s">
        <v>2</v>
      </c>
      <c r="G67" s="3" t="s">
        <v>2</v>
      </c>
      <c r="H67" s="1">
        <v>3</v>
      </c>
      <c r="I67" s="1" t="s">
        <v>53</v>
      </c>
    </row>
    <row r="68" spans="1:9" x14ac:dyDescent="0.25">
      <c r="A68" s="4" t="s">
        <v>40</v>
      </c>
      <c r="B68" s="3" t="s">
        <v>2</v>
      </c>
      <c r="C68" s="4" t="s">
        <v>39</v>
      </c>
      <c r="D68" s="1">
        <v>2001</v>
      </c>
      <c r="E68" s="1" t="s">
        <v>38</v>
      </c>
      <c r="F68" s="3" t="s">
        <v>2</v>
      </c>
      <c r="G68" s="3" t="s">
        <v>2</v>
      </c>
      <c r="H68" s="1">
        <v>8</v>
      </c>
      <c r="I68" s="1" t="s">
        <v>52</v>
      </c>
    </row>
    <row r="69" spans="1:9" x14ac:dyDescent="0.25">
      <c r="A69" s="4" t="s">
        <v>40</v>
      </c>
      <c r="B69" s="3" t="s">
        <v>2</v>
      </c>
      <c r="C69" s="4" t="s">
        <v>39</v>
      </c>
      <c r="D69" s="1">
        <v>2001</v>
      </c>
      <c r="E69" s="1" t="s">
        <v>38</v>
      </c>
      <c r="F69" s="3" t="s">
        <v>2</v>
      </c>
      <c r="G69" s="3" t="s">
        <v>2</v>
      </c>
      <c r="H69" s="1">
        <v>7</v>
      </c>
      <c r="I69" s="1" t="s">
        <v>51</v>
      </c>
    </row>
    <row r="70" spans="1:9" x14ac:dyDescent="0.25">
      <c r="A70" s="4" t="s">
        <v>40</v>
      </c>
      <c r="B70" s="3" t="s">
        <v>2</v>
      </c>
      <c r="C70" s="4" t="s">
        <v>39</v>
      </c>
      <c r="D70" s="1">
        <v>2001</v>
      </c>
      <c r="E70" s="1" t="s">
        <v>42</v>
      </c>
      <c r="F70" s="3" t="s">
        <v>2</v>
      </c>
      <c r="G70" s="3" t="s">
        <v>2</v>
      </c>
      <c r="H70" s="1">
        <v>2</v>
      </c>
      <c r="I70" s="1" t="s">
        <v>50</v>
      </c>
    </row>
    <row r="71" spans="1:9" x14ac:dyDescent="0.25">
      <c r="A71" s="4" t="s">
        <v>40</v>
      </c>
      <c r="B71" s="3" t="s">
        <v>2</v>
      </c>
      <c r="C71" s="4" t="s">
        <v>39</v>
      </c>
      <c r="D71" s="1">
        <v>2001</v>
      </c>
      <c r="E71" s="1" t="s">
        <v>38</v>
      </c>
      <c r="F71" s="3" t="s">
        <v>2</v>
      </c>
      <c r="G71" s="3" t="s">
        <v>2</v>
      </c>
      <c r="H71" s="1">
        <v>7</v>
      </c>
      <c r="I71" s="1" t="s">
        <v>49</v>
      </c>
    </row>
    <row r="72" spans="1:9" x14ac:dyDescent="0.25">
      <c r="A72" s="4" t="s">
        <v>40</v>
      </c>
      <c r="B72" s="3" t="s">
        <v>2</v>
      </c>
      <c r="C72" s="4" t="s">
        <v>39</v>
      </c>
      <c r="D72" s="1">
        <v>2001</v>
      </c>
      <c r="E72" s="1" t="s">
        <v>42</v>
      </c>
      <c r="F72" s="3" t="s">
        <v>2</v>
      </c>
      <c r="G72" s="3" t="s">
        <v>2</v>
      </c>
      <c r="H72" s="1">
        <v>6</v>
      </c>
      <c r="I72" s="1" t="s">
        <v>48</v>
      </c>
    </row>
    <row r="73" spans="1:9" x14ac:dyDescent="0.25">
      <c r="A73" s="4" t="s">
        <v>40</v>
      </c>
      <c r="B73" s="3" t="s">
        <v>2</v>
      </c>
      <c r="C73" s="4" t="s">
        <v>39</v>
      </c>
      <c r="D73" s="1">
        <v>2001</v>
      </c>
      <c r="E73" s="1" t="s">
        <v>42</v>
      </c>
      <c r="F73" s="3" t="s">
        <v>2</v>
      </c>
      <c r="G73" s="3" t="s">
        <v>2</v>
      </c>
      <c r="H73" s="1">
        <v>7</v>
      </c>
      <c r="I73" s="1" t="s">
        <v>47</v>
      </c>
    </row>
    <row r="74" spans="1:9" x14ac:dyDescent="0.25">
      <c r="A74" s="4" t="s">
        <v>40</v>
      </c>
      <c r="B74" s="3" t="s">
        <v>2</v>
      </c>
      <c r="C74" s="4" t="s">
        <v>39</v>
      </c>
      <c r="D74" s="1">
        <v>2001</v>
      </c>
      <c r="E74" s="1" t="s">
        <v>42</v>
      </c>
      <c r="F74" s="3" t="s">
        <v>2</v>
      </c>
      <c r="G74" s="3" t="s">
        <v>2</v>
      </c>
      <c r="H74" s="1">
        <v>2</v>
      </c>
      <c r="I74" s="1" t="s">
        <v>46</v>
      </c>
    </row>
    <row r="75" spans="1:9" x14ac:dyDescent="0.25">
      <c r="A75" s="4" t="s">
        <v>40</v>
      </c>
      <c r="B75" s="3" t="s">
        <v>2</v>
      </c>
      <c r="C75" s="4" t="s">
        <v>39</v>
      </c>
      <c r="D75" s="1">
        <v>2001</v>
      </c>
      <c r="E75" s="1" t="s">
        <v>38</v>
      </c>
      <c r="F75" s="3" t="s">
        <v>2</v>
      </c>
      <c r="G75" s="3" t="s">
        <v>2</v>
      </c>
      <c r="H75" s="1">
        <v>2</v>
      </c>
      <c r="I75" s="1" t="s">
        <v>45</v>
      </c>
    </row>
    <row r="76" spans="1:9" x14ac:dyDescent="0.25">
      <c r="A76" s="4" t="s">
        <v>40</v>
      </c>
      <c r="B76" s="3" t="s">
        <v>2</v>
      </c>
      <c r="C76" s="4" t="s">
        <v>39</v>
      </c>
      <c r="D76" s="1">
        <v>2001</v>
      </c>
      <c r="E76" s="1" t="s">
        <v>38</v>
      </c>
      <c r="F76" s="3" t="s">
        <v>2</v>
      </c>
      <c r="G76" s="3" t="s">
        <v>2</v>
      </c>
      <c r="H76" s="1">
        <v>3</v>
      </c>
      <c r="I76" s="1" t="s">
        <v>44</v>
      </c>
    </row>
    <row r="77" spans="1:9" x14ac:dyDescent="0.25">
      <c r="A77" s="4" t="s">
        <v>40</v>
      </c>
      <c r="B77" s="3" t="s">
        <v>2</v>
      </c>
      <c r="C77" s="4" t="s">
        <v>39</v>
      </c>
      <c r="D77" s="1">
        <v>2001</v>
      </c>
      <c r="E77" s="1" t="s">
        <v>38</v>
      </c>
      <c r="F77" s="3" t="s">
        <v>2</v>
      </c>
      <c r="G77" s="3" t="s">
        <v>2</v>
      </c>
      <c r="H77" s="1">
        <v>6</v>
      </c>
      <c r="I77" s="1" t="s">
        <v>43</v>
      </c>
    </row>
    <row r="78" spans="1:9" x14ac:dyDescent="0.25">
      <c r="A78" s="4" t="s">
        <v>40</v>
      </c>
      <c r="B78" s="3" t="s">
        <v>2</v>
      </c>
      <c r="C78" s="4" t="s">
        <v>39</v>
      </c>
      <c r="D78" s="1">
        <v>2001</v>
      </c>
      <c r="E78" s="1" t="s">
        <v>42</v>
      </c>
      <c r="F78" s="3" t="s">
        <v>2</v>
      </c>
      <c r="G78" s="3" t="s">
        <v>2</v>
      </c>
      <c r="H78" s="1">
        <v>3</v>
      </c>
      <c r="I78" s="1" t="s">
        <v>41</v>
      </c>
    </row>
    <row r="79" spans="1:9" x14ac:dyDescent="0.25">
      <c r="A79" s="4" t="s">
        <v>40</v>
      </c>
      <c r="B79" s="3" t="s">
        <v>2</v>
      </c>
      <c r="C79" s="4" t="s">
        <v>39</v>
      </c>
      <c r="D79" s="1">
        <v>2001</v>
      </c>
      <c r="E79" s="1" t="s">
        <v>38</v>
      </c>
      <c r="F79" s="3" t="s">
        <v>2</v>
      </c>
      <c r="G79" s="3" t="s">
        <v>2</v>
      </c>
      <c r="H79" s="1">
        <v>2</v>
      </c>
      <c r="I79" s="1" t="s">
        <v>37</v>
      </c>
    </row>
    <row r="80" spans="1:9" ht="46.5" customHeight="1" x14ac:dyDescent="0.25">
      <c r="A80" s="4" t="s">
        <v>30</v>
      </c>
      <c r="B80" s="5" t="s">
        <v>36</v>
      </c>
      <c r="C80" s="4" t="s">
        <v>28</v>
      </c>
      <c r="D80" s="1" t="s">
        <v>27</v>
      </c>
      <c r="E80" s="1" t="s">
        <v>26</v>
      </c>
      <c r="F80" s="3" t="s">
        <v>2</v>
      </c>
      <c r="G80" s="3" t="s">
        <v>2</v>
      </c>
      <c r="H80" s="1">
        <v>5</v>
      </c>
      <c r="I80" s="1" t="s">
        <v>35</v>
      </c>
    </row>
    <row r="81" spans="1:9" ht="45" customHeight="1" x14ac:dyDescent="0.25">
      <c r="A81" s="4" t="s">
        <v>30</v>
      </c>
      <c r="B81" s="5" t="s">
        <v>34</v>
      </c>
      <c r="C81" s="4" t="s">
        <v>28</v>
      </c>
      <c r="D81" s="1" t="s">
        <v>27</v>
      </c>
      <c r="E81" s="1" t="s">
        <v>26</v>
      </c>
      <c r="F81" s="3" t="s">
        <v>2</v>
      </c>
      <c r="G81" s="3" t="s">
        <v>2</v>
      </c>
      <c r="H81" s="1">
        <v>5</v>
      </c>
      <c r="I81" s="1" t="s">
        <v>33</v>
      </c>
    </row>
    <row r="82" spans="1:9" ht="28.5" customHeight="1" x14ac:dyDescent="0.25">
      <c r="A82" s="4" t="s">
        <v>30</v>
      </c>
      <c r="B82" s="5" t="s">
        <v>32</v>
      </c>
      <c r="C82" s="4" t="s">
        <v>28</v>
      </c>
      <c r="D82" s="1" t="s">
        <v>27</v>
      </c>
      <c r="E82" s="1" t="s">
        <v>26</v>
      </c>
      <c r="F82" s="3" t="s">
        <v>2</v>
      </c>
      <c r="G82" s="3" t="s">
        <v>2</v>
      </c>
      <c r="H82" s="1">
        <v>5</v>
      </c>
      <c r="I82" s="1" t="s">
        <v>31</v>
      </c>
    </row>
    <row r="83" spans="1:9" ht="32.25" customHeight="1" x14ac:dyDescent="0.25">
      <c r="A83" s="4" t="s">
        <v>30</v>
      </c>
      <c r="B83" s="5" t="s">
        <v>29</v>
      </c>
      <c r="C83" s="4" t="s">
        <v>28</v>
      </c>
      <c r="D83" s="1" t="s">
        <v>27</v>
      </c>
      <c r="E83" s="1" t="s">
        <v>26</v>
      </c>
      <c r="F83" s="3" t="s">
        <v>2</v>
      </c>
      <c r="G83" s="3" t="s">
        <v>2</v>
      </c>
      <c r="H83" s="1">
        <v>5</v>
      </c>
      <c r="I83" s="1" t="s">
        <v>25</v>
      </c>
    </row>
    <row r="84" spans="1:9" x14ac:dyDescent="0.25">
      <c r="A84" s="4" t="s">
        <v>5</v>
      </c>
      <c r="B84" s="1" t="s">
        <v>2</v>
      </c>
      <c r="C84" s="4" t="s">
        <v>4</v>
      </c>
      <c r="D84" s="1">
        <v>2001</v>
      </c>
      <c r="E84" s="1" t="s">
        <v>3</v>
      </c>
      <c r="F84" s="3" t="s">
        <v>2</v>
      </c>
      <c r="G84" s="3" t="s">
        <v>2</v>
      </c>
      <c r="H84" s="1">
        <v>2</v>
      </c>
      <c r="I84" s="1" t="s">
        <v>24</v>
      </c>
    </row>
    <row r="85" spans="1:9" x14ac:dyDescent="0.25">
      <c r="A85" s="4" t="s">
        <v>5</v>
      </c>
      <c r="B85" s="1" t="s">
        <v>2</v>
      </c>
      <c r="C85" s="4" t="s">
        <v>4</v>
      </c>
      <c r="D85" s="1">
        <v>2001</v>
      </c>
      <c r="E85" s="1" t="s">
        <v>3</v>
      </c>
      <c r="F85" s="3" t="s">
        <v>2</v>
      </c>
      <c r="G85" s="3" t="s">
        <v>2</v>
      </c>
      <c r="H85" s="1">
        <v>4</v>
      </c>
      <c r="I85" s="1" t="s">
        <v>23</v>
      </c>
    </row>
    <row r="86" spans="1:9" x14ac:dyDescent="0.25">
      <c r="A86" s="4" t="s">
        <v>5</v>
      </c>
      <c r="B86" s="1" t="s">
        <v>2</v>
      </c>
      <c r="C86" s="4" t="s">
        <v>4</v>
      </c>
      <c r="D86" s="1">
        <v>2001</v>
      </c>
      <c r="E86" s="1" t="s">
        <v>3</v>
      </c>
      <c r="F86" s="3" t="s">
        <v>2</v>
      </c>
      <c r="G86" s="3" t="s">
        <v>2</v>
      </c>
      <c r="H86" s="1">
        <v>4</v>
      </c>
      <c r="I86" s="1" t="s">
        <v>22</v>
      </c>
    </row>
    <row r="87" spans="1:9" x14ac:dyDescent="0.25">
      <c r="A87" s="4" t="s">
        <v>5</v>
      </c>
      <c r="B87" s="1" t="s">
        <v>2</v>
      </c>
      <c r="C87" s="4" t="s">
        <v>4</v>
      </c>
      <c r="D87" s="1">
        <v>2001</v>
      </c>
      <c r="E87" s="1" t="s">
        <v>3</v>
      </c>
      <c r="F87" s="3" t="s">
        <v>2</v>
      </c>
      <c r="G87" s="3" t="s">
        <v>2</v>
      </c>
      <c r="H87" s="1">
        <v>3</v>
      </c>
      <c r="I87" s="1" t="s">
        <v>21</v>
      </c>
    </row>
    <row r="88" spans="1:9" x14ac:dyDescent="0.25">
      <c r="A88" s="4" t="s">
        <v>5</v>
      </c>
      <c r="B88" s="1" t="s">
        <v>2</v>
      </c>
      <c r="C88" s="4" t="s">
        <v>4</v>
      </c>
      <c r="D88" s="1">
        <v>2001</v>
      </c>
      <c r="E88" s="1" t="s">
        <v>3</v>
      </c>
      <c r="F88" s="3" t="s">
        <v>2</v>
      </c>
      <c r="G88" s="3" t="s">
        <v>2</v>
      </c>
      <c r="H88" s="1">
        <v>2</v>
      </c>
      <c r="I88" s="1" t="s">
        <v>20</v>
      </c>
    </row>
    <row r="89" spans="1:9" x14ac:dyDescent="0.25">
      <c r="A89" s="4" t="s">
        <v>5</v>
      </c>
      <c r="B89" s="1" t="s">
        <v>2</v>
      </c>
      <c r="C89" s="4" t="s">
        <v>4</v>
      </c>
      <c r="D89" s="1">
        <v>2001</v>
      </c>
      <c r="E89" s="1" t="s">
        <v>3</v>
      </c>
      <c r="F89" s="3" t="s">
        <v>2</v>
      </c>
      <c r="G89" s="3" t="s">
        <v>2</v>
      </c>
      <c r="H89" s="1">
        <v>4</v>
      </c>
      <c r="I89" s="1" t="s">
        <v>19</v>
      </c>
    </row>
    <row r="90" spans="1:9" x14ac:dyDescent="0.25">
      <c r="A90" s="4" t="s">
        <v>5</v>
      </c>
      <c r="B90" s="1" t="s">
        <v>2</v>
      </c>
      <c r="C90" s="4" t="s">
        <v>4</v>
      </c>
      <c r="D90" s="1">
        <v>2001</v>
      </c>
      <c r="E90" s="1" t="s">
        <v>3</v>
      </c>
      <c r="F90" s="3" t="s">
        <v>2</v>
      </c>
      <c r="G90" s="3" t="s">
        <v>2</v>
      </c>
      <c r="H90" s="1">
        <v>2</v>
      </c>
      <c r="I90" s="1" t="s">
        <v>17</v>
      </c>
    </row>
    <row r="91" spans="1:9" x14ac:dyDescent="0.25">
      <c r="A91" s="4" t="s">
        <v>5</v>
      </c>
      <c r="B91" s="1" t="s">
        <v>2</v>
      </c>
      <c r="C91" s="4" t="s">
        <v>4</v>
      </c>
      <c r="D91" s="1">
        <v>2001</v>
      </c>
      <c r="E91" s="1" t="s">
        <v>3</v>
      </c>
      <c r="F91" s="3" t="s">
        <v>2</v>
      </c>
      <c r="G91" s="3" t="s">
        <v>2</v>
      </c>
      <c r="H91" s="1">
        <v>2</v>
      </c>
      <c r="I91" s="1" t="s">
        <v>17</v>
      </c>
    </row>
    <row r="92" spans="1:9" x14ac:dyDescent="0.25">
      <c r="A92" s="4" t="s">
        <v>5</v>
      </c>
      <c r="B92" s="1" t="s">
        <v>2</v>
      </c>
      <c r="C92" s="4" t="s">
        <v>4</v>
      </c>
      <c r="D92" s="1">
        <v>2001</v>
      </c>
      <c r="E92" s="1" t="s">
        <v>3</v>
      </c>
      <c r="F92" s="3" t="s">
        <v>2</v>
      </c>
      <c r="G92" s="3" t="s">
        <v>2</v>
      </c>
      <c r="H92" s="1">
        <v>2</v>
      </c>
      <c r="I92" s="1" t="s">
        <v>17</v>
      </c>
    </row>
    <row r="93" spans="1:9" x14ac:dyDescent="0.25">
      <c r="A93" s="4" t="s">
        <v>5</v>
      </c>
      <c r="B93" s="1" t="s">
        <v>2</v>
      </c>
      <c r="C93" s="4" t="s">
        <v>4</v>
      </c>
      <c r="D93" s="1">
        <v>2001</v>
      </c>
      <c r="E93" s="1" t="s">
        <v>3</v>
      </c>
      <c r="F93" s="3" t="s">
        <v>2</v>
      </c>
      <c r="G93" s="3" t="s">
        <v>2</v>
      </c>
      <c r="H93" s="1">
        <v>3</v>
      </c>
      <c r="I93" s="1" t="s">
        <v>18</v>
      </c>
    </row>
    <row r="94" spans="1:9" x14ac:dyDescent="0.25">
      <c r="A94" s="4" t="s">
        <v>5</v>
      </c>
      <c r="B94" s="1" t="s">
        <v>2</v>
      </c>
      <c r="C94" s="4" t="s">
        <v>4</v>
      </c>
      <c r="D94" s="1">
        <v>2001</v>
      </c>
      <c r="E94" s="1" t="s">
        <v>3</v>
      </c>
      <c r="F94" s="3" t="s">
        <v>2</v>
      </c>
      <c r="G94" s="3" t="s">
        <v>2</v>
      </c>
      <c r="H94" s="1">
        <v>3</v>
      </c>
      <c r="I94" s="1" t="s">
        <v>18</v>
      </c>
    </row>
    <row r="95" spans="1:9" x14ac:dyDescent="0.25">
      <c r="A95" s="4" t="s">
        <v>5</v>
      </c>
      <c r="B95" s="1" t="s">
        <v>2</v>
      </c>
      <c r="C95" s="4" t="s">
        <v>4</v>
      </c>
      <c r="D95" s="1">
        <v>2001</v>
      </c>
      <c r="E95" s="1" t="s">
        <v>3</v>
      </c>
      <c r="F95" s="3" t="s">
        <v>2</v>
      </c>
      <c r="G95" s="3" t="s">
        <v>2</v>
      </c>
      <c r="H95" s="1">
        <v>2</v>
      </c>
      <c r="I95" s="1" t="s">
        <v>17</v>
      </c>
    </row>
    <row r="96" spans="1:9" x14ac:dyDescent="0.25">
      <c r="A96" s="4" t="s">
        <v>5</v>
      </c>
      <c r="B96" s="1" t="s">
        <v>2</v>
      </c>
      <c r="C96" s="4" t="s">
        <v>4</v>
      </c>
      <c r="D96" s="1">
        <v>2001</v>
      </c>
      <c r="E96" s="1" t="s">
        <v>3</v>
      </c>
      <c r="F96" s="3" t="s">
        <v>2</v>
      </c>
      <c r="G96" s="3" t="s">
        <v>2</v>
      </c>
      <c r="H96" s="1">
        <v>3</v>
      </c>
      <c r="I96" s="1" t="s">
        <v>16</v>
      </c>
    </row>
    <row r="97" spans="1:9" x14ac:dyDescent="0.25">
      <c r="A97" s="4" t="s">
        <v>5</v>
      </c>
      <c r="B97" s="1" t="s">
        <v>2</v>
      </c>
      <c r="C97" s="4" t="s">
        <v>4</v>
      </c>
      <c r="D97" s="1">
        <v>2001</v>
      </c>
      <c r="E97" s="1" t="s">
        <v>3</v>
      </c>
      <c r="F97" s="3" t="s">
        <v>2</v>
      </c>
      <c r="G97" s="3" t="s">
        <v>2</v>
      </c>
      <c r="H97" s="1">
        <v>5</v>
      </c>
      <c r="I97" s="1" t="s">
        <v>15</v>
      </c>
    </row>
    <row r="98" spans="1:9" x14ac:dyDescent="0.25">
      <c r="A98" s="4" t="s">
        <v>5</v>
      </c>
      <c r="B98" s="1" t="s">
        <v>2</v>
      </c>
      <c r="C98" s="4" t="s">
        <v>4</v>
      </c>
      <c r="D98" s="1">
        <v>2001</v>
      </c>
      <c r="E98" s="1" t="s">
        <v>3</v>
      </c>
      <c r="F98" s="3" t="s">
        <v>2</v>
      </c>
      <c r="G98" s="3" t="s">
        <v>2</v>
      </c>
      <c r="H98" s="1">
        <v>3</v>
      </c>
      <c r="I98" s="1" t="s">
        <v>14</v>
      </c>
    </row>
    <row r="99" spans="1:9" x14ac:dyDescent="0.25">
      <c r="A99" s="4" t="s">
        <v>5</v>
      </c>
      <c r="B99" s="1" t="s">
        <v>2</v>
      </c>
      <c r="C99" s="4" t="s">
        <v>4</v>
      </c>
      <c r="D99" s="1">
        <v>2001</v>
      </c>
      <c r="E99" s="1" t="s">
        <v>3</v>
      </c>
      <c r="F99" s="3" t="s">
        <v>2</v>
      </c>
      <c r="G99" s="3" t="s">
        <v>2</v>
      </c>
      <c r="H99" s="1">
        <v>3</v>
      </c>
      <c r="I99" s="1" t="s">
        <v>13</v>
      </c>
    </row>
    <row r="100" spans="1:9" x14ac:dyDescent="0.25">
      <c r="A100" s="4" t="s">
        <v>5</v>
      </c>
      <c r="B100" s="1" t="s">
        <v>2</v>
      </c>
      <c r="C100" s="4" t="s">
        <v>4</v>
      </c>
      <c r="D100" s="1">
        <v>2001</v>
      </c>
      <c r="E100" s="1" t="s">
        <v>3</v>
      </c>
      <c r="F100" s="3" t="s">
        <v>2</v>
      </c>
      <c r="G100" s="3" t="s">
        <v>2</v>
      </c>
      <c r="H100" s="1">
        <v>5</v>
      </c>
      <c r="I100" s="1" t="s">
        <v>12</v>
      </c>
    </row>
    <row r="101" spans="1:9" x14ac:dyDescent="0.25">
      <c r="A101" s="4" t="s">
        <v>5</v>
      </c>
      <c r="B101" s="1" t="s">
        <v>2</v>
      </c>
      <c r="C101" s="4" t="s">
        <v>4</v>
      </c>
      <c r="D101" s="1">
        <v>2001</v>
      </c>
      <c r="E101" s="1" t="s">
        <v>3</v>
      </c>
      <c r="F101" s="3" t="s">
        <v>2</v>
      </c>
      <c r="G101" s="3" t="s">
        <v>2</v>
      </c>
      <c r="H101" s="1">
        <v>3</v>
      </c>
      <c r="I101" s="1" t="s">
        <v>11</v>
      </c>
    </row>
    <row r="102" spans="1:9" x14ac:dyDescent="0.25">
      <c r="A102" s="4" t="s">
        <v>5</v>
      </c>
      <c r="B102" s="1" t="s">
        <v>2</v>
      </c>
      <c r="C102" s="4" t="s">
        <v>4</v>
      </c>
      <c r="D102" s="1">
        <v>2001</v>
      </c>
      <c r="E102" s="1" t="s">
        <v>3</v>
      </c>
      <c r="F102" s="3" t="s">
        <v>2</v>
      </c>
      <c r="G102" s="3" t="s">
        <v>2</v>
      </c>
      <c r="H102" s="1">
        <v>5</v>
      </c>
      <c r="I102" s="1" t="s">
        <v>10</v>
      </c>
    </row>
    <row r="103" spans="1:9" x14ac:dyDescent="0.25">
      <c r="A103" s="4" t="s">
        <v>5</v>
      </c>
      <c r="B103" s="1" t="s">
        <v>2</v>
      </c>
      <c r="C103" s="4" t="s">
        <v>4</v>
      </c>
      <c r="D103" s="1">
        <v>2001</v>
      </c>
      <c r="E103" s="1" t="s">
        <v>3</v>
      </c>
      <c r="F103" s="3" t="s">
        <v>2</v>
      </c>
      <c r="G103" s="3" t="s">
        <v>2</v>
      </c>
      <c r="H103" s="1">
        <v>4</v>
      </c>
      <c r="I103" s="1" t="s">
        <v>9</v>
      </c>
    </row>
    <row r="104" spans="1:9" x14ac:dyDescent="0.25">
      <c r="A104" s="4" t="s">
        <v>5</v>
      </c>
      <c r="B104" s="1" t="s">
        <v>2</v>
      </c>
      <c r="C104" s="4" t="s">
        <v>4</v>
      </c>
      <c r="D104" s="1">
        <v>2001</v>
      </c>
      <c r="E104" s="1" t="s">
        <v>3</v>
      </c>
      <c r="F104" s="3" t="s">
        <v>2</v>
      </c>
      <c r="G104" s="3" t="s">
        <v>2</v>
      </c>
      <c r="H104" s="1">
        <v>4</v>
      </c>
      <c r="I104" s="1" t="s">
        <v>8</v>
      </c>
    </row>
    <row r="105" spans="1:9" x14ac:dyDescent="0.25">
      <c r="A105" s="4" t="s">
        <v>5</v>
      </c>
      <c r="B105" s="1" t="s">
        <v>2</v>
      </c>
      <c r="C105" s="4" t="s">
        <v>4</v>
      </c>
      <c r="D105" s="1">
        <v>2001</v>
      </c>
      <c r="E105" s="1" t="s">
        <v>3</v>
      </c>
      <c r="F105" s="3" t="s">
        <v>2</v>
      </c>
      <c r="G105" s="3" t="s">
        <v>2</v>
      </c>
      <c r="H105" s="1">
        <v>4</v>
      </c>
      <c r="I105" s="1" t="s">
        <v>7</v>
      </c>
    </row>
    <row r="106" spans="1:9" x14ac:dyDescent="0.25">
      <c r="A106" s="4" t="s">
        <v>5</v>
      </c>
      <c r="B106" s="1" t="s">
        <v>2</v>
      </c>
      <c r="C106" s="4" t="s">
        <v>4</v>
      </c>
      <c r="D106" s="1">
        <v>2001</v>
      </c>
      <c r="E106" s="1" t="s">
        <v>3</v>
      </c>
      <c r="F106" s="3" t="s">
        <v>2</v>
      </c>
      <c r="G106" s="3" t="s">
        <v>2</v>
      </c>
      <c r="H106" s="1">
        <v>2</v>
      </c>
      <c r="I106" s="1" t="s">
        <v>6</v>
      </c>
    </row>
    <row r="107" spans="1:9" x14ac:dyDescent="0.25">
      <c r="A107" s="4" t="s">
        <v>5</v>
      </c>
      <c r="B107" s="1" t="s">
        <v>2</v>
      </c>
      <c r="C107" s="4" t="s">
        <v>4</v>
      </c>
      <c r="D107" s="1">
        <v>2001</v>
      </c>
      <c r="E107" s="1" t="s">
        <v>3</v>
      </c>
      <c r="F107" s="3" t="s">
        <v>2</v>
      </c>
      <c r="G107" s="3" t="s">
        <v>2</v>
      </c>
      <c r="H107" s="1">
        <v>2</v>
      </c>
      <c r="I107" s="1" t="s">
        <v>1</v>
      </c>
    </row>
    <row r="108" spans="1:9" ht="16.5" thickBot="1" x14ac:dyDescent="0.3">
      <c r="A108" s="62" t="s">
        <v>0</v>
      </c>
      <c r="B108" s="62"/>
      <c r="C108" s="62"/>
      <c r="D108" s="62"/>
      <c r="E108" s="62"/>
      <c r="F108" s="62"/>
      <c r="G108" s="62"/>
      <c r="H108" s="2">
        <v>528</v>
      </c>
      <c r="I108" s="2" t="s">
        <v>232</v>
      </c>
    </row>
  </sheetData>
  <mergeCells count="2">
    <mergeCell ref="A108:G108"/>
    <mergeCell ref="A2:I2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25"/>
  <sheetViews>
    <sheetView tabSelected="1" topLeftCell="A13" workbookViewId="0">
      <selection activeCell="A2" sqref="A2:H2"/>
    </sheetView>
  </sheetViews>
  <sheetFormatPr defaultRowHeight="15.75" x14ac:dyDescent="0.25"/>
  <cols>
    <col min="1" max="1" width="9.140625" style="8"/>
    <col min="2" max="2" width="11.7109375" style="8" customWidth="1"/>
    <col min="3" max="3" width="20.140625" style="8" customWidth="1"/>
    <col min="4" max="4" width="12.28515625" style="8" customWidth="1"/>
    <col min="5" max="5" width="8.5703125" style="8" customWidth="1"/>
    <col min="6" max="6" width="7.28515625" style="8" customWidth="1"/>
    <col min="7" max="7" width="9.140625" style="8"/>
    <col min="8" max="8" width="11" style="8" customWidth="1"/>
    <col min="9" max="16384" width="9.140625" style="8"/>
  </cols>
  <sheetData>
    <row r="2" spans="1:10" ht="35.25" customHeight="1" thickBot="1" x14ac:dyDescent="0.3">
      <c r="A2" s="63" t="s">
        <v>231</v>
      </c>
      <c r="B2" s="63"/>
      <c r="C2" s="63"/>
      <c r="D2" s="63"/>
      <c r="E2" s="63"/>
      <c r="F2" s="63"/>
      <c r="G2" s="63"/>
      <c r="H2" s="63"/>
    </row>
    <row r="3" spans="1:10" ht="32.25" thickBot="1" x14ac:dyDescent="0.3">
      <c r="A3" s="13" t="s">
        <v>110</v>
      </c>
      <c r="B3" s="13" t="s">
        <v>109</v>
      </c>
      <c r="C3" s="7" t="s">
        <v>108</v>
      </c>
      <c r="D3" s="7" t="s">
        <v>107</v>
      </c>
      <c r="E3" s="13" t="s">
        <v>105</v>
      </c>
      <c r="F3" s="7" t="s">
        <v>104</v>
      </c>
      <c r="G3" s="7" t="s">
        <v>103</v>
      </c>
      <c r="H3" s="7" t="s">
        <v>102</v>
      </c>
    </row>
    <row r="4" spans="1:10" x14ac:dyDescent="0.25">
      <c r="A4" s="11" t="s">
        <v>40</v>
      </c>
      <c r="B4" s="11" t="s">
        <v>136</v>
      </c>
      <c r="C4" s="4" t="s">
        <v>115</v>
      </c>
      <c r="D4" s="11" t="s">
        <v>114</v>
      </c>
      <c r="E4" s="1" t="s">
        <v>2</v>
      </c>
      <c r="F4" s="1" t="s">
        <v>2</v>
      </c>
      <c r="G4" s="1">
        <v>1</v>
      </c>
      <c r="H4" s="1" t="s">
        <v>139</v>
      </c>
      <c r="I4" s="12"/>
      <c r="J4" s="12"/>
    </row>
    <row r="5" spans="1:10" x14ac:dyDescent="0.25">
      <c r="A5" s="11" t="s">
        <v>40</v>
      </c>
      <c r="B5" s="11" t="s">
        <v>136</v>
      </c>
      <c r="C5" s="4" t="s">
        <v>115</v>
      </c>
      <c r="D5" s="11" t="s">
        <v>114</v>
      </c>
      <c r="E5" s="1">
        <v>1.6</v>
      </c>
      <c r="F5" s="1" t="s">
        <v>2</v>
      </c>
      <c r="G5" s="1">
        <v>4</v>
      </c>
      <c r="H5" s="1" t="s">
        <v>138</v>
      </c>
      <c r="I5" s="12"/>
      <c r="J5" s="12"/>
    </row>
    <row r="6" spans="1:10" x14ac:dyDescent="0.25">
      <c r="A6" s="11" t="s">
        <v>40</v>
      </c>
      <c r="B6" s="11" t="s">
        <v>136</v>
      </c>
      <c r="C6" s="4" t="s">
        <v>115</v>
      </c>
      <c r="D6" s="11" t="s">
        <v>114</v>
      </c>
      <c r="E6" s="1">
        <v>0.9</v>
      </c>
      <c r="F6" s="1" t="s">
        <v>2</v>
      </c>
      <c r="G6" s="1">
        <v>5</v>
      </c>
      <c r="H6" s="1" t="s">
        <v>137</v>
      </c>
      <c r="I6" s="12"/>
      <c r="J6" s="12"/>
    </row>
    <row r="7" spans="1:10" x14ac:dyDescent="0.25">
      <c r="A7" s="11" t="s">
        <v>40</v>
      </c>
      <c r="B7" s="11" t="s">
        <v>136</v>
      </c>
      <c r="C7" s="4" t="s">
        <v>115</v>
      </c>
      <c r="D7" s="11" t="s">
        <v>114</v>
      </c>
      <c r="E7" s="1">
        <v>0.59</v>
      </c>
      <c r="F7" s="1" t="s">
        <v>2</v>
      </c>
      <c r="G7" s="1">
        <v>15</v>
      </c>
      <c r="H7" s="1" t="s">
        <v>135</v>
      </c>
      <c r="I7" s="12"/>
      <c r="J7" s="12"/>
    </row>
    <row r="8" spans="1:10" x14ac:dyDescent="0.25">
      <c r="A8" s="11" t="s">
        <v>40</v>
      </c>
      <c r="B8" s="11" t="s">
        <v>127</v>
      </c>
      <c r="C8" s="4" t="s">
        <v>115</v>
      </c>
      <c r="D8" s="11" t="s">
        <v>114</v>
      </c>
      <c r="E8" s="1" t="s">
        <v>2</v>
      </c>
      <c r="F8" s="1" t="s">
        <v>2</v>
      </c>
      <c r="G8" s="1">
        <v>1</v>
      </c>
      <c r="H8" s="1" t="s">
        <v>134</v>
      </c>
      <c r="I8" s="12"/>
      <c r="J8" s="12"/>
    </row>
    <row r="9" spans="1:10" x14ac:dyDescent="0.25">
      <c r="A9" s="11" t="s">
        <v>40</v>
      </c>
      <c r="B9" s="11" t="s">
        <v>127</v>
      </c>
      <c r="C9" s="4" t="s">
        <v>115</v>
      </c>
      <c r="D9" s="11" t="s">
        <v>114</v>
      </c>
      <c r="E9" s="1" t="s">
        <v>2</v>
      </c>
      <c r="F9" s="1" t="s">
        <v>2</v>
      </c>
      <c r="G9" s="1">
        <v>2</v>
      </c>
      <c r="H9" s="1" t="s">
        <v>133</v>
      </c>
      <c r="I9" s="12"/>
      <c r="J9" s="12"/>
    </row>
    <row r="10" spans="1:10" x14ac:dyDescent="0.25">
      <c r="A10" s="11" t="s">
        <v>40</v>
      </c>
      <c r="B10" s="11" t="s">
        <v>127</v>
      </c>
      <c r="C10" s="4" t="s">
        <v>115</v>
      </c>
      <c r="D10" s="11" t="s">
        <v>114</v>
      </c>
      <c r="E10" s="1" t="s">
        <v>2</v>
      </c>
      <c r="F10" s="1" t="s">
        <v>2</v>
      </c>
      <c r="G10" s="1">
        <v>1</v>
      </c>
      <c r="H10" s="1" t="s">
        <v>132</v>
      </c>
      <c r="I10" s="12"/>
      <c r="J10" s="12"/>
    </row>
    <row r="11" spans="1:10" x14ac:dyDescent="0.25">
      <c r="A11" s="11" t="s">
        <v>40</v>
      </c>
      <c r="B11" s="11" t="s">
        <v>127</v>
      </c>
      <c r="C11" s="4" t="s">
        <v>115</v>
      </c>
      <c r="D11" s="11" t="s">
        <v>114</v>
      </c>
      <c r="E11" s="1" t="s">
        <v>2</v>
      </c>
      <c r="F11" s="1" t="s">
        <v>2</v>
      </c>
      <c r="G11" s="1">
        <v>2</v>
      </c>
      <c r="H11" s="1" t="s">
        <v>131</v>
      </c>
      <c r="I11" s="12"/>
      <c r="J11" s="12"/>
    </row>
    <row r="12" spans="1:10" x14ac:dyDescent="0.25">
      <c r="A12" s="11" t="s">
        <v>40</v>
      </c>
      <c r="B12" s="11" t="s">
        <v>127</v>
      </c>
      <c r="C12" s="4" t="s">
        <v>115</v>
      </c>
      <c r="D12" s="11" t="s">
        <v>114</v>
      </c>
      <c r="E12" s="1" t="s">
        <v>2</v>
      </c>
      <c r="F12" s="1" t="s">
        <v>2</v>
      </c>
      <c r="G12" s="1">
        <v>1</v>
      </c>
      <c r="H12" s="1" t="s">
        <v>130</v>
      </c>
      <c r="I12" s="12"/>
      <c r="J12" s="12"/>
    </row>
    <row r="13" spans="1:10" x14ac:dyDescent="0.25">
      <c r="A13" s="11" t="s">
        <v>40</v>
      </c>
      <c r="B13" s="11" t="s">
        <v>127</v>
      </c>
      <c r="C13" s="4" t="s">
        <v>115</v>
      </c>
      <c r="D13" s="11" t="s">
        <v>114</v>
      </c>
      <c r="E13" s="1" t="s">
        <v>2</v>
      </c>
      <c r="F13" s="1" t="s">
        <v>2</v>
      </c>
      <c r="G13" s="1">
        <v>2</v>
      </c>
      <c r="H13" s="1" t="s">
        <v>129</v>
      </c>
      <c r="I13" s="12"/>
      <c r="J13" s="12"/>
    </row>
    <row r="14" spans="1:10" x14ac:dyDescent="0.25">
      <c r="A14" s="11" t="s">
        <v>40</v>
      </c>
      <c r="B14" s="11" t="s">
        <v>127</v>
      </c>
      <c r="C14" s="4" t="s">
        <v>115</v>
      </c>
      <c r="D14" s="11" t="s">
        <v>114</v>
      </c>
      <c r="E14" s="1" t="s">
        <v>2</v>
      </c>
      <c r="F14" s="1" t="s">
        <v>2</v>
      </c>
      <c r="G14" s="1">
        <v>1</v>
      </c>
      <c r="H14" s="1" t="s">
        <v>128</v>
      </c>
      <c r="I14" s="12"/>
      <c r="J14" s="12"/>
    </row>
    <row r="15" spans="1:10" x14ac:dyDescent="0.25">
      <c r="A15" s="11" t="s">
        <v>40</v>
      </c>
      <c r="B15" s="11" t="s">
        <v>127</v>
      </c>
      <c r="C15" s="4" t="s">
        <v>115</v>
      </c>
      <c r="D15" s="11" t="s">
        <v>114</v>
      </c>
      <c r="E15" s="1" t="s">
        <v>2</v>
      </c>
      <c r="F15" s="1" t="s">
        <v>2</v>
      </c>
      <c r="G15" s="1">
        <v>1</v>
      </c>
      <c r="H15" s="1" t="s">
        <v>126</v>
      </c>
      <c r="I15" s="12"/>
      <c r="J15" s="12"/>
    </row>
    <row r="16" spans="1:10" x14ac:dyDescent="0.25">
      <c r="A16" s="11" t="s">
        <v>117</v>
      </c>
      <c r="B16" s="11" t="s">
        <v>116</v>
      </c>
      <c r="C16" s="4" t="s">
        <v>115</v>
      </c>
      <c r="D16" s="11" t="s">
        <v>114</v>
      </c>
      <c r="E16" s="1" t="s">
        <v>2</v>
      </c>
      <c r="F16" s="1" t="s">
        <v>2</v>
      </c>
      <c r="G16" s="1">
        <v>15</v>
      </c>
      <c r="H16" s="1" t="s">
        <v>125</v>
      </c>
      <c r="I16" s="12"/>
      <c r="J16" s="12"/>
    </row>
    <row r="17" spans="1:10" x14ac:dyDescent="0.25">
      <c r="A17" s="11" t="s">
        <v>117</v>
      </c>
      <c r="B17" s="11" t="s">
        <v>116</v>
      </c>
      <c r="C17" s="4" t="s">
        <v>115</v>
      </c>
      <c r="D17" s="11" t="s">
        <v>114</v>
      </c>
      <c r="E17" s="1" t="s">
        <v>2</v>
      </c>
      <c r="F17" s="1" t="s">
        <v>2</v>
      </c>
      <c r="G17" s="1">
        <v>15</v>
      </c>
      <c r="H17" s="1" t="s">
        <v>124</v>
      </c>
      <c r="I17" s="12"/>
      <c r="J17" s="12"/>
    </row>
    <row r="18" spans="1:10" x14ac:dyDescent="0.25">
      <c r="A18" s="11" t="s">
        <v>117</v>
      </c>
      <c r="B18" s="11" t="s">
        <v>116</v>
      </c>
      <c r="C18" s="4" t="s">
        <v>115</v>
      </c>
      <c r="D18" s="11" t="s">
        <v>114</v>
      </c>
      <c r="E18" s="1" t="s">
        <v>2</v>
      </c>
      <c r="F18" s="1" t="s">
        <v>2</v>
      </c>
      <c r="G18" s="1">
        <v>10</v>
      </c>
      <c r="H18" s="1" t="s">
        <v>123</v>
      </c>
      <c r="I18" s="12"/>
      <c r="J18" s="12"/>
    </row>
    <row r="19" spans="1:10" x14ac:dyDescent="0.25">
      <c r="A19" s="11" t="s">
        <v>117</v>
      </c>
      <c r="B19" s="11" t="s">
        <v>116</v>
      </c>
      <c r="C19" s="4" t="s">
        <v>115</v>
      </c>
      <c r="D19" s="11" t="s">
        <v>114</v>
      </c>
      <c r="E19" s="1" t="s">
        <v>2</v>
      </c>
      <c r="F19" s="1" t="s">
        <v>2</v>
      </c>
      <c r="G19" s="1">
        <v>4</v>
      </c>
      <c r="H19" s="1" t="s">
        <v>122</v>
      </c>
      <c r="I19" s="12"/>
      <c r="J19" s="12"/>
    </row>
    <row r="20" spans="1:10" x14ac:dyDescent="0.25">
      <c r="A20" s="11" t="s">
        <v>117</v>
      </c>
      <c r="B20" s="11" t="s">
        <v>116</v>
      </c>
      <c r="C20" s="4" t="s">
        <v>115</v>
      </c>
      <c r="D20" s="11" t="s">
        <v>114</v>
      </c>
      <c r="E20" s="1" t="s">
        <v>2</v>
      </c>
      <c r="F20" s="1" t="s">
        <v>2</v>
      </c>
      <c r="G20" s="1">
        <v>5</v>
      </c>
      <c r="H20" s="1" t="s">
        <v>121</v>
      </c>
      <c r="I20" s="12"/>
      <c r="J20" s="12"/>
    </row>
    <row r="21" spans="1:10" x14ac:dyDescent="0.25">
      <c r="A21" s="11" t="s">
        <v>117</v>
      </c>
      <c r="B21" s="11" t="s">
        <v>116</v>
      </c>
      <c r="C21" s="4" t="s">
        <v>115</v>
      </c>
      <c r="D21" s="11" t="s">
        <v>114</v>
      </c>
      <c r="E21" s="1" t="s">
        <v>2</v>
      </c>
      <c r="F21" s="1" t="s">
        <v>2</v>
      </c>
      <c r="G21" s="1">
        <v>5</v>
      </c>
      <c r="H21" s="1" t="s">
        <v>120</v>
      </c>
      <c r="I21" s="12"/>
      <c r="J21" s="12"/>
    </row>
    <row r="22" spans="1:10" x14ac:dyDescent="0.25">
      <c r="A22" s="11" t="s">
        <v>117</v>
      </c>
      <c r="B22" s="11" t="s">
        <v>116</v>
      </c>
      <c r="C22" s="4" t="s">
        <v>115</v>
      </c>
      <c r="D22" s="11" t="s">
        <v>114</v>
      </c>
      <c r="E22" s="1" t="s">
        <v>2</v>
      </c>
      <c r="F22" s="1" t="s">
        <v>2</v>
      </c>
      <c r="G22" s="1">
        <v>5</v>
      </c>
      <c r="H22" s="1" t="s">
        <v>119</v>
      </c>
      <c r="I22" s="12"/>
      <c r="J22" s="12"/>
    </row>
    <row r="23" spans="1:10" x14ac:dyDescent="0.25">
      <c r="A23" s="11" t="s">
        <v>117</v>
      </c>
      <c r="B23" s="11" t="s">
        <v>116</v>
      </c>
      <c r="C23" s="4" t="s">
        <v>115</v>
      </c>
      <c r="D23" s="11" t="s">
        <v>114</v>
      </c>
      <c r="E23" s="1" t="s">
        <v>2</v>
      </c>
      <c r="F23" s="1" t="s">
        <v>2</v>
      </c>
      <c r="G23" s="1">
        <v>5</v>
      </c>
      <c r="H23" s="1" t="s">
        <v>118</v>
      </c>
      <c r="I23" s="12"/>
      <c r="J23" s="12"/>
    </row>
    <row r="24" spans="1:10" x14ac:dyDescent="0.25">
      <c r="A24" s="11" t="s">
        <v>117</v>
      </c>
      <c r="B24" s="11" t="s">
        <v>116</v>
      </c>
      <c r="C24" s="4" t="s">
        <v>115</v>
      </c>
      <c r="D24" s="11" t="s">
        <v>114</v>
      </c>
      <c r="E24" s="1" t="s">
        <v>2</v>
      </c>
      <c r="F24" s="1" t="s">
        <v>2</v>
      </c>
      <c r="G24" s="1">
        <v>3</v>
      </c>
      <c r="H24" s="1" t="s">
        <v>113</v>
      </c>
    </row>
    <row r="25" spans="1:10" ht="16.5" thickBot="1" x14ac:dyDescent="0.3">
      <c r="A25" s="10" t="s">
        <v>112</v>
      </c>
      <c r="B25" s="9"/>
      <c r="C25" s="9"/>
      <c r="D25" s="9"/>
      <c r="E25" s="9"/>
      <c r="F25" s="9"/>
      <c r="G25" s="2">
        <v>103</v>
      </c>
      <c r="H25" s="2" t="s">
        <v>111</v>
      </c>
    </row>
  </sheetData>
  <mergeCells count="1">
    <mergeCell ref="A2:H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Soil Residential, SF</vt:lpstr>
      <vt:lpstr>Soil Non-Residential, SF</vt:lpstr>
      <vt:lpstr>Dust Aggregate Indoor, SF</vt:lpstr>
      <vt:lpstr>Dust Floors, SF</vt:lpstr>
      <vt:lpstr>Fish, SF</vt:lpstr>
      <vt:lpstr>Shellfish, 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Frank, Jessica</dc:creator>
  <cp:lastModifiedBy>Frank, Jessica</cp:lastModifiedBy>
  <cp:lastPrinted>2019-02-14T21:02:19Z</cp:lastPrinted>
  <dcterms:created xsi:type="dcterms:W3CDTF">2018-06-07T18:53:07Z</dcterms:created>
  <dcterms:modified xsi:type="dcterms:W3CDTF">2019-02-15T22:14:53Z</dcterms:modified>
</cp:coreProperties>
</file>