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ACDI\Development\Workspace\ACI\AskD3\Year1_AyanaRubio\Vacant Land 201809\"/>
    </mc:Choice>
  </mc:AlternateContent>
  <xr:revisionPtr revIDLastSave="0" documentId="13_ncr:1_{B3D3405F-5D37-449E-8E39-E3EB795CC9F1}" xr6:coauthVersionLast="37" xr6:coauthVersionMax="37" xr10:uidLastSave="{00000000-0000-0000-0000-000000000000}"/>
  <bookViews>
    <workbookView xWindow="0" yWindow="0" windowWidth="28800" windowHeight="12225" xr2:uid="{00000000-000D-0000-FFFF-FFFF01000000}"/>
  </bookViews>
  <sheets>
    <sheet name="Final_20180926" sheetId="2" r:id="rId1"/>
  </sheets>
  <definedNames>
    <definedName name="_xlnm.Database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" l="1"/>
  <c r="C9" i="2"/>
  <c r="C7" i="2"/>
  <c r="C8" i="2"/>
  <c r="C6" i="2"/>
  <c r="C20" i="2" l="1"/>
  <c r="C19" i="2"/>
  <c r="C21" i="2"/>
  <c r="C22" i="2"/>
  <c r="C23" i="2"/>
  <c r="C24" i="2"/>
  <c r="C18" i="2"/>
</calcChain>
</file>

<file path=xl/sharedStrings.xml><?xml version="1.0" encoding="utf-8"?>
<sst xmlns="http://schemas.openxmlformats.org/spreadsheetml/2006/main" count="24" uniqueCount="18">
  <si>
    <t>Impervious Surface</t>
  </si>
  <si>
    <t>Open Space</t>
  </si>
  <si>
    <t>Trees</t>
  </si>
  <si>
    <t>Water</t>
  </si>
  <si>
    <t>Square Miles</t>
  </si>
  <si>
    <t>Landcover Type</t>
  </si>
  <si>
    <t>Other Impervious Surface</t>
  </si>
  <si>
    <t>Bare Urban Space</t>
  </si>
  <si>
    <t>% of Total Square Miles</t>
  </si>
  <si>
    <t>Right of Way</t>
  </si>
  <si>
    <t>Total</t>
  </si>
  <si>
    <t>Detroit's Vacant Land by Type</t>
  </si>
  <si>
    <t>% of Total Detroit Square Miles</t>
  </si>
  <si>
    <t>Vacant Total</t>
  </si>
  <si>
    <t>Notes:  Vacancy analysis used a combination of three datasets: (1.) 2014 Motor City Mapping Data identified parcels without a structure, as well as parcels that were not a garden or parking lot. (2.) September 2018 Demolition data from the City of Detroit. This dataset identified parcels where the structure was demolished and therefore could be considered vacant. (3.) A Parks dataset from the City of Detroit allowed us to exclude parcels that are city parks, which should not be counted as vacant.</t>
  </si>
  <si>
    <t>Sources: City of Detroit, 2018; Motor City Mapping, 2014; Southeast Michigan Council of Governments; Data Driven Detroit, October 2018.</t>
  </si>
  <si>
    <t>Source: Southeast Michigan Council of Governments. Data Driven Detroit, October 2018.</t>
  </si>
  <si>
    <t>Detroit's Total Land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</si>
</sst>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6" formatCode="0.0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3"/>
      <color theme="1"/>
      <name val="Century Gothic"/>
      <family val="2"/>
    </font>
    <font>
      <sz val="9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8" fillId="33" borderId="0" xfId="0" applyFont="1" applyFill="1"/>
    <xf numFmtId="0" fontId="18" fillId="33" borderId="17" xfId="0" applyFont="1" applyFill="1" applyBorder="1"/>
    <xf numFmtId="0" fontId="21" fillId="33" borderId="0" xfId="0" applyFont="1" applyFill="1"/>
    <xf numFmtId="0" fontId="18" fillId="33" borderId="14" xfId="0" applyFont="1" applyFill="1" applyBorder="1"/>
    <xf numFmtId="167" fontId="18" fillId="33" borderId="13" xfId="43" applyNumberFormat="1" applyFont="1" applyFill="1" applyBorder="1"/>
    <xf numFmtId="0" fontId="20" fillId="33" borderId="10" xfId="0" applyFont="1" applyFill="1" applyBorder="1" applyAlignment="1">
      <alignment horizontal="center"/>
    </xf>
    <xf numFmtId="167" fontId="18" fillId="33" borderId="15" xfId="0" applyNumberFormat="1" applyFont="1" applyFill="1" applyBorder="1"/>
    <xf numFmtId="166" fontId="18" fillId="33" borderId="16" xfId="0" applyNumberFormat="1" applyFont="1" applyFill="1" applyBorder="1"/>
    <xf numFmtId="166" fontId="18" fillId="33" borderId="17" xfId="0" applyNumberFormat="1" applyFont="1" applyFill="1" applyBorder="1"/>
    <xf numFmtId="167" fontId="18" fillId="33" borderId="17" xfId="0" applyNumberFormat="1" applyFont="1" applyFill="1" applyBorder="1"/>
    <xf numFmtId="0" fontId="18" fillId="33" borderId="0" xfId="0" applyFont="1" applyFill="1" applyAlignment="1">
      <alignment wrapText="1"/>
    </xf>
    <xf numFmtId="166" fontId="18" fillId="33" borderId="18" xfId="0" applyNumberFormat="1" applyFont="1" applyFill="1" applyBorder="1"/>
    <xf numFmtId="0" fontId="19" fillId="33" borderId="20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horizontal="center" vertical="center" wrapText="1"/>
    </xf>
    <xf numFmtId="167" fontId="18" fillId="33" borderId="21" xfId="43" applyNumberFormat="1" applyFont="1" applyFill="1" applyBorder="1"/>
    <xf numFmtId="167" fontId="18" fillId="33" borderId="15" xfId="43" applyNumberFormat="1" applyFont="1" applyFill="1" applyBorder="1"/>
    <xf numFmtId="0" fontId="19" fillId="33" borderId="21" xfId="0" applyFont="1" applyFill="1" applyBorder="1" applyAlignment="1">
      <alignment horizontal="center" vertical="center" wrapText="1"/>
    </xf>
    <xf numFmtId="167" fontId="18" fillId="33" borderId="16" xfId="0" applyNumberFormat="1" applyFont="1" applyFill="1" applyBorder="1"/>
    <xf numFmtId="43" fontId="18" fillId="33" borderId="16" xfId="1" applyFont="1" applyFill="1" applyBorder="1"/>
    <xf numFmtId="43" fontId="18" fillId="33" borderId="16" xfId="1" applyNumberFormat="1" applyFont="1" applyFill="1" applyBorder="1"/>
    <xf numFmtId="43" fontId="18" fillId="33" borderId="17" xfId="1" applyNumberFormat="1" applyFont="1" applyFill="1" applyBorder="1"/>
    <xf numFmtId="0" fontId="18" fillId="33" borderId="20" xfId="0" applyFont="1" applyFill="1" applyBorder="1" applyAlignment="1">
      <alignment vertical="center" wrapText="1"/>
    </xf>
    <xf numFmtId="166" fontId="18" fillId="33" borderId="18" xfId="0" applyNumberFormat="1" applyFont="1" applyFill="1" applyBorder="1" applyAlignment="1">
      <alignment horizontal="right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indent="1"/>
    </xf>
    <xf numFmtId="0" fontId="18" fillId="33" borderId="14" xfId="0" applyFont="1" applyFill="1" applyBorder="1" applyAlignment="1">
      <alignment horizontal="left" indent="1"/>
    </xf>
    <xf numFmtId="0" fontId="18" fillId="33" borderId="20" xfId="0" applyFont="1" applyFill="1" applyBorder="1" applyAlignment="1">
      <alignment horizontal="left" indent="1"/>
    </xf>
    <xf numFmtId="0" fontId="18" fillId="33" borderId="12" xfId="0" applyFont="1" applyFill="1" applyBorder="1" applyAlignment="1">
      <alignment horizontal="left" indent="4"/>
    </xf>
    <xf numFmtId="9" fontId="18" fillId="33" borderId="0" xfId="43" applyNumberFormat="1" applyFont="1" applyFill="1"/>
    <xf numFmtId="0" fontId="20" fillId="33" borderId="10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1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0</xdr:row>
      <xdr:rowOff>943485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DF440-4B5C-437D-B519-207E32E48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" cy="943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workbookViewId="0">
      <selection activeCell="H12" sqref="H12"/>
    </sheetView>
  </sheetViews>
  <sheetFormatPr defaultRowHeight="16.5" x14ac:dyDescent="0.3"/>
  <cols>
    <col min="1" max="1" width="35.28515625" style="1" bestFit="1" customWidth="1"/>
    <col min="2" max="2" width="11.42578125" style="1" customWidth="1"/>
    <col min="3" max="3" width="18" style="1" customWidth="1"/>
    <col min="4" max="4" width="3.85546875" style="1" customWidth="1"/>
    <col min="5" max="5" width="8.140625" style="1" customWidth="1"/>
    <col min="6" max="6" width="12.42578125" style="1" customWidth="1"/>
    <col min="7" max="16384" width="9.140625" style="1"/>
  </cols>
  <sheetData>
    <row r="1" spans="1:7" ht="75" customHeight="1" x14ac:dyDescent="0.3"/>
    <row r="3" spans="1:7" ht="17.25" x14ac:dyDescent="0.3">
      <c r="A3" s="30" t="s">
        <v>11</v>
      </c>
      <c r="B3" s="31"/>
      <c r="C3" s="32"/>
    </row>
    <row r="4" spans="1:7" ht="42.75" x14ac:dyDescent="0.3">
      <c r="A4" s="6"/>
      <c r="B4" s="24" t="s">
        <v>4</v>
      </c>
      <c r="C4" s="24" t="s">
        <v>12</v>
      </c>
    </row>
    <row r="5" spans="1:7" x14ac:dyDescent="0.3">
      <c r="A5" s="4" t="s">
        <v>13</v>
      </c>
      <c r="B5" s="2">
        <v>23.2</v>
      </c>
      <c r="C5" s="7">
        <v>0.16800000000000001</v>
      </c>
      <c r="E5" s="29"/>
    </row>
    <row r="6" spans="1:7" x14ac:dyDescent="0.3">
      <c r="A6" s="25" t="s">
        <v>0</v>
      </c>
      <c r="B6" s="19">
        <v>6.27011467188</v>
      </c>
      <c r="C6" s="18">
        <f>B6/138.75</f>
        <v>4.519001565318919E-2</v>
      </c>
      <c r="G6" s="34"/>
    </row>
    <row r="7" spans="1:7" x14ac:dyDescent="0.3">
      <c r="A7" s="25" t="s">
        <v>1</v>
      </c>
      <c r="B7" s="20">
        <v>9.9751071581200002</v>
      </c>
      <c r="C7" s="18">
        <f t="shared" ref="C7:C8" si="0">B7/138.75</f>
        <v>7.189266420266667E-2</v>
      </c>
      <c r="G7" s="34"/>
    </row>
    <row r="8" spans="1:7" x14ac:dyDescent="0.3">
      <c r="A8" s="25" t="s">
        <v>2</v>
      </c>
      <c r="B8" s="20">
        <v>4.9007735544799997</v>
      </c>
      <c r="C8" s="18">
        <f t="shared" si="0"/>
        <v>3.5320890482738738E-2</v>
      </c>
      <c r="G8" s="34"/>
    </row>
    <row r="9" spans="1:7" x14ac:dyDescent="0.3">
      <c r="A9" s="25" t="s">
        <v>7</v>
      </c>
      <c r="B9" s="20">
        <v>0.99994092446000005</v>
      </c>
      <c r="C9" s="18">
        <f>B9/138.75</f>
        <v>7.2067814375495502E-3</v>
      </c>
      <c r="G9" s="34"/>
    </row>
    <row r="10" spans="1:7" x14ac:dyDescent="0.3">
      <c r="A10" s="26" t="s">
        <v>3</v>
      </c>
      <c r="B10" s="21">
        <v>4.9572671184299998E-2</v>
      </c>
      <c r="C10" s="10">
        <f>B10/138.75</f>
        <v>3.5728051303999999E-4</v>
      </c>
      <c r="G10" s="34"/>
    </row>
    <row r="11" spans="1:7" x14ac:dyDescent="0.3">
      <c r="A11" s="3" t="s">
        <v>15</v>
      </c>
    </row>
    <row r="12" spans="1:7" ht="76.5" customHeight="1" x14ac:dyDescent="0.3">
      <c r="A12" s="33" t="s">
        <v>14</v>
      </c>
      <c r="B12" s="33"/>
      <c r="C12" s="33"/>
      <c r="D12" s="33"/>
      <c r="E12" s="33"/>
      <c r="F12" s="33"/>
    </row>
    <row r="15" spans="1:7" ht="17.25" x14ac:dyDescent="0.3">
      <c r="A15" s="30" t="s">
        <v>17</v>
      </c>
      <c r="B15" s="31"/>
      <c r="C15" s="32"/>
    </row>
    <row r="16" spans="1:7" s="11" customFormat="1" ht="28.5" x14ac:dyDescent="0.3">
      <c r="A16" s="13" t="s">
        <v>5</v>
      </c>
      <c r="B16" s="14" t="s">
        <v>4</v>
      </c>
      <c r="C16" s="17" t="s">
        <v>8</v>
      </c>
    </row>
    <row r="17" spans="1:3" s="11" customFormat="1" x14ac:dyDescent="0.3">
      <c r="A17" s="22" t="s">
        <v>10</v>
      </c>
      <c r="B17" s="23">
        <v>138.75</v>
      </c>
      <c r="C17" s="17"/>
    </row>
    <row r="18" spans="1:3" x14ac:dyDescent="0.3">
      <c r="A18" s="27" t="s">
        <v>0</v>
      </c>
      <c r="B18" s="12">
        <v>87.844850624900005</v>
      </c>
      <c r="C18" s="15">
        <f>B18/138.75</f>
        <v>0.63311604053981985</v>
      </c>
    </row>
    <row r="19" spans="1:3" x14ac:dyDescent="0.3">
      <c r="A19" s="28" t="s">
        <v>9</v>
      </c>
      <c r="B19" s="8">
        <v>40.590000000000003</v>
      </c>
      <c r="C19" s="5">
        <f>B19/138.75</f>
        <v>0.29254054054054057</v>
      </c>
    </row>
    <row r="20" spans="1:3" x14ac:dyDescent="0.3">
      <c r="A20" s="28" t="s">
        <v>6</v>
      </c>
      <c r="B20" s="8">
        <v>47.254850624900001</v>
      </c>
      <c r="C20" s="5">
        <f>B20/138.75</f>
        <v>0.34057549999927927</v>
      </c>
    </row>
    <row r="21" spans="1:3" x14ac:dyDescent="0.3">
      <c r="A21" s="25" t="s">
        <v>1</v>
      </c>
      <c r="B21" s="8">
        <v>29.956270206599999</v>
      </c>
      <c r="C21" s="5">
        <f t="shared" ref="C21:C24" si="1">B21/138.75</f>
        <v>0.21590104653405404</v>
      </c>
    </row>
    <row r="22" spans="1:3" x14ac:dyDescent="0.3">
      <c r="A22" s="25" t="s">
        <v>2</v>
      </c>
      <c r="B22" s="8">
        <v>18.069549607199999</v>
      </c>
      <c r="C22" s="5">
        <f t="shared" si="1"/>
        <v>0.13023098816000001</v>
      </c>
    </row>
    <row r="23" spans="1:3" x14ac:dyDescent="0.3">
      <c r="A23" s="25" t="s">
        <v>7</v>
      </c>
      <c r="B23" s="8">
        <v>2.55230671194</v>
      </c>
      <c r="C23" s="5">
        <f t="shared" si="1"/>
        <v>1.8395003329297298E-2</v>
      </c>
    </row>
    <row r="24" spans="1:3" x14ac:dyDescent="0.3">
      <c r="A24" s="26" t="s">
        <v>3</v>
      </c>
      <c r="B24" s="9">
        <v>0.58030291446000004</v>
      </c>
      <c r="C24" s="16">
        <f t="shared" si="1"/>
        <v>4.1823633474594593E-3</v>
      </c>
    </row>
    <row r="25" spans="1:3" x14ac:dyDescent="0.3">
      <c r="A25" s="3" t="s">
        <v>16</v>
      </c>
    </row>
  </sheetData>
  <mergeCells count="4">
    <mergeCell ref="A15:C15"/>
    <mergeCell ref="A3:C3"/>
    <mergeCell ref="A12:F12"/>
    <mergeCell ref="G6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Final_20180926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Lyons</dc:creator>
  <cp:lastModifiedBy>Laura Lyons</cp:lastModifiedBy>
  <cp:lastPrinted>2018-10-11T18:21:01Z</cp:lastPrinted>
  <dcterms:created xsi:type="dcterms:W3CDTF">2018-09-26T13:53:31Z</dcterms:created>
  <dcterms:modified xsi:type="dcterms:W3CDTF">2018-10-11T20:09:59Z</dcterms:modified>
</cp:coreProperties>
</file>