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emarin\Desktop\"/>
    </mc:Choice>
  </mc:AlternateContent>
  <xr:revisionPtr revIDLastSave="0" documentId="8_{362D21C3-402C-496F-993C-3C91240165E9}" xr6:coauthVersionLast="36" xr6:coauthVersionMax="36" xr10:uidLastSave="{00000000-0000-0000-0000-000000000000}"/>
  <bookViews>
    <workbookView xWindow="0" yWindow="0" windowWidth="19200" windowHeight="12075" xr2:uid="{9ED9B219-7415-4969-BAFF-EA627BDD81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" l="1"/>
  <c r="K7" i="1"/>
</calcChain>
</file>

<file path=xl/sharedStrings.xml><?xml version="1.0" encoding="utf-8"?>
<sst xmlns="http://schemas.openxmlformats.org/spreadsheetml/2006/main" count="37" uniqueCount="35">
  <si>
    <r>
      <t xml:space="preserve">Mutagenicity of organic extracts of emissions in </t>
    </r>
    <r>
      <rPr>
        <i/>
        <sz val="12"/>
        <color theme="1"/>
        <rFont val="Times New Roman"/>
        <family val="1"/>
      </rPr>
      <t>Salmonella</t>
    </r>
  </si>
  <si>
    <r>
      <t>Rev/plate</t>
    </r>
    <r>
      <rPr>
        <vertAlign val="superscript"/>
        <sz val="12"/>
        <color theme="1"/>
        <rFont val="Times New Roman"/>
        <family val="1"/>
      </rPr>
      <t>a</t>
    </r>
  </si>
  <si>
    <t>Dose</t>
  </si>
  <si>
    <t>TA98 -S9</t>
  </si>
  <si>
    <t>TA98 +S9</t>
  </si>
  <si>
    <t>TA100</t>
  </si>
  <si>
    <t>Sample</t>
  </si>
  <si>
    <t>(µg/plate)</t>
  </si>
  <si>
    <t>Exp 1</t>
  </si>
  <si>
    <t>Exp 2</t>
  </si>
  <si>
    <t>Exp 3</t>
  </si>
  <si>
    <t>B0</t>
  </si>
  <si>
    <r>
      <t>120</t>
    </r>
    <r>
      <rPr>
        <vertAlign val="superscript"/>
        <sz val="12"/>
        <color theme="1"/>
        <rFont val="Times New Roman"/>
        <family val="1"/>
      </rPr>
      <t>b</t>
    </r>
  </si>
  <si>
    <r>
      <t>204</t>
    </r>
    <r>
      <rPr>
        <vertAlign val="superscript"/>
        <sz val="12"/>
        <color theme="1"/>
        <rFont val="Times New Roman"/>
        <family val="1"/>
      </rPr>
      <t>b</t>
    </r>
  </si>
  <si>
    <r>
      <t>112</t>
    </r>
    <r>
      <rPr>
        <vertAlign val="superscript"/>
        <sz val="12"/>
        <color theme="1"/>
        <rFont val="Times New Roman"/>
        <family val="1"/>
      </rPr>
      <t>b</t>
    </r>
  </si>
  <si>
    <t>Soy B5</t>
  </si>
  <si>
    <t>Canola B5</t>
  </si>
  <si>
    <r>
      <t>357</t>
    </r>
    <r>
      <rPr>
        <vertAlign val="superscript"/>
        <sz val="12"/>
        <color theme="1"/>
        <rFont val="Times New Roman"/>
        <family val="1"/>
      </rPr>
      <t>b</t>
    </r>
  </si>
  <si>
    <r>
      <t>159</t>
    </r>
    <r>
      <rPr>
        <vertAlign val="superscript"/>
        <sz val="12"/>
        <color theme="1"/>
        <rFont val="Times New Roman"/>
        <family val="1"/>
      </rPr>
      <t>b</t>
    </r>
  </si>
  <si>
    <t>Canola B20</t>
  </si>
  <si>
    <r>
      <t>405</t>
    </r>
    <r>
      <rPr>
        <vertAlign val="superscript"/>
        <sz val="12"/>
        <color theme="1"/>
        <rFont val="Times New Roman"/>
        <family val="1"/>
      </rPr>
      <t>b</t>
    </r>
  </si>
  <si>
    <r>
      <t>192</t>
    </r>
    <r>
      <rPr>
        <vertAlign val="superscript"/>
        <sz val="12"/>
        <color theme="1"/>
        <rFont val="Times New Roman"/>
        <family val="1"/>
      </rPr>
      <t>b</t>
    </r>
  </si>
  <si>
    <t>Canola B50</t>
  </si>
  <si>
    <r>
      <t>187</t>
    </r>
    <r>
      <rPr>
        <vertAlign val="superscript"/>
        <sz val="12"/>
        <color theme="1"/>
        <rFont val="Times New Roman"/>
        <family val="1"/>
      </rPr>
      <t>b</t>
    </r>
  </si>
  <si>
    <r>
      <t>198</t>
    </r>
    <r>
      <rPr>
        <vertAlign val="superscript"/>
        <sz val="12"/>
        <color theme="1"/>
        <rFont val="Times New Roman"/>
        <family val="1"/>
      </rPr>
      <t>b</t>
    </r>
  </si>
  <si>
    <t>Canola B100</t>
  </si>
  <si>
    <t>WVO B100</t>
  </si>
  <si>
    <r>
      <t>1138</t>
    </r>
    <r>
      <rPr>
        <vertAlign val="superscript"/>
        <sz val="12"/>
        <color theme="1"/>
        <rFont val="Times New Roman"/>
        <family val="1"/>
      </rPr>
      <t>b</t>
    </r>
  </si>
  <si>
    <r>
      <t>a</t>
    </r>
    <r>
      <rPr>
        <sz val="12"/>
        <color theme="1"/>
        <rFont val="Times New Roman"/>
        <family val="1"/>
      </rPr>
      <t xml:space="preserve">Data are the results from single plates/dose except for the DMSO control (0), where each value is the average of 3 plates.  Positive controls were used with each experiment at 3 plates/dose; positive control data (average rev/plate, range) were 2-aminoanthracene (+S9) at 0.5 µg/plate for TA98 (650, 598-676) and TA100 (1254, 1219-1296); sodium azide (-S9) at 3 µg/plate for TA100 (626, 579-656); and 2-nitrofluorene (-S9) at 3 µg/plate for TA98 (574, 367-863).  </t>
    </r>
  </si>
  <si>
    <r>
      <t>b</t>
    </r>
    <r>
      <rPr>
        <sz val="12"/>
        <color theme="1"/>
        <rFont val="Times New Roman"/>
        <family val="1"/>
      </rPr>
      <t>These data were not used in the linear regressions because they were outside of the linear portion of the dose-response curves.</t>
    </r>
  </si>
  <si>
    <t>These mutagenicity data were generated using the Ames Salmonella</t>
  </si>
  <si>
    <t xml:space="preserve">mutagenicity assay in strains TA98 and TA100 with or without S9 mix </t>
  </si>
  <si>
    <t xml:space="preserve">for metabolic activation.  A description of the details of the table </t>
  </si>
  <si>
    <t>are provided in the footnotes.  Rev = revertants, which are the</t>
  </si>
  <si>
    <t xml:space="preserve">mutant colonies on the Petri plate.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</si>
</sst>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A783-FAE1-4471-88CF-C08F77E25E88}">
  <dimension ref="A3:M55"/>
  <sheetViews>
    <sheetView tabSelected="1" workbookViewId="0">
      <selection activeCell="M11" sqref="M11"/>
    </sheetView>
  </sheetViews>
  <sheetFormatPr defaultRowHeight="15" x14ac:dyDescent="0.25"/>
  <sheetData>
    <row r="3" spans="1:13" ht="15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3" ht="16.5" thickBot="1" x14ac:dyDescent="0.3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18.75" customHeight="1" thickTop="1" thickBot="1" x14ac:dyDescent="0.3">
      <c r="A5" s="1"/>
      <c r="B5" s="1"/>
      <c r="C5" s="8" t="s">
        <v>1</v>
      </c>
      <c r="D5" s="8"/>
      <c r="E5" s="8"/>
      <c r="F5" s="8"/>
      <c r="G5" s="8"/>
      <c r="H5" s="8"/>
      <c r="I5" s="8"/>
      <c r="J5" s="8"/>
      <c r="K5" s="8"/>
      <c r="M5" t="s">
        <v>30</v>
      </c>
    </row>
    <row r="6" spans="1:13" ht="17.25" thickTop="1" thickBot="1" x14ac:dyDescent="0.3">
      <c r="A6" s="1"/>
      <c r="B6" s="1" t="s">
        <v>2</v>
      </c>
      <c r="C6" s="8" t="s">
        <v>3</v>
      </c>
      <c r="D6" s="8"/>
      <c r="E6" s="8"/>
      <c r="F6" s="4"/>
      <c r="G6" s="8" t="s">
        <v>4</v>
      </c>
      <c r="H6" s="8"/>
      <c r="I6" s="4"/>
      <c r="J6" s="8" t="s">
        <v>5</v>
      </c>
      <c r="K6" s="8"/>
      <c r="M6" t="s">
        <v>31</v>
      </c>
    </row>
    <row r="7" spans="1:13" ht="17.25" thickTop="1" thickBot="1" x14ac:dyDescent="0.3">
      <c r="A7" s="2" t="s">
        <v>6</v>
      </c>
      <c r="B7" s="2" t="s">
        <v>7</v>
      </c>
      <c r="C7" s="3" t="s">
        <v>8</v>
      </c>
      <c r="D7" s="5" t="s">
        <v>9</v>
      </c>
      <c r="E7" s="5" t="s">
        <v>10</v>
      </c>
      <c r="F7" s="3"/>
      <c r="G7" s="3" t="s">
        <v>8</v>
      </c>
      <c r="H7" s="5" t="s">
        <v>9</v>
      </c>
      <c r="I7" s="3"/>
      <c r="J7" s="3">
        <f>-S9</f>
        <v>0</v>
      </c>
      <c r="K7" s="5">
        <f>+S9</f>
        <v>0</v>
      </c>
      <c r="M7" t="s">
        <v>32</v>
      </c>
    </row>
    <row r="8" spans="1:13" ht="16.5" thickTop="1" x14ac:dyDescent="0.25">
      <c r="A8" s="1" t="s">
        <v>11</v>
      </c>
      <c r="B8" s="1">
        <v>0</v>
      </c>
      <c r="C8" s="1">
        <v>24</v>
      </c>
      <c r="D8" s="1">
        <v>25</v>
      </c>
      <c r="E8" s="1">
        <v>22</v>
      </c>
      <c r="F8" s="1"/>
      <c r="G8" s="1">
        <v>29</v>
      </c>
      <c r="H8" s="1">
        <v>25</v>
      </c>
      <c r="I8" s="1"/>
      <c r="J8" s="1">
        <v>115</v>
      </c>
      <c r="K8" s="1"/>
      <c r="M8" t="s">
        <v>33</v>
      </c>
    </row>
    <row r="9" spans="1:13" ht="15.75" x14ac:dyDescent="0.25">
      <c r="A9" s="1"/>
      <c r="B9" s="1">
        <v>10</v>
      </c>
      <c r="C9" s="1">
        <v>47</v>
      </c>
      <c r="D9" s="1"/>
      <c r="E9" s="1"/>
      <c r="F9" s="1"/>
      <c r="G9" s="1"/>
      <c r="H9" s="1"/>
      <c r="I9" s="1"/>
      <c r="J9" s="1"/>
      <c r="K9" s="1"/>
      <c r="M9" t="s">
        <v>34</v>
      </c>
    </row>
    <row r="10" spans="1:13" ht="15.75" x14ac:dyDescent="0.25">
      <c r="A10" s="1"/>
      <c r="B10" s="1">
        <v>25</v>
      </c>
      <c r="C10" s="1">
        <v>54</v>
      </c>
      <c r="D10" s="1">
        <v>65</v>
      </c>
      <c r="E10" s="1">
        <v>50</v>
      </c>
      <c r="F10" s="1"/>
      <c r="G10" s="1">
        <v>130</v>
      </c>
      <c r="H10" s="1">
        <v>74</v>
      </c>
      <c r="I10" s="1"/>
      <c r="J10" s="1">
        <v>154</v>
      </c>
      <c r="K10" s="1"/>
    </row>
    <row r="11" spans="1:13" ht="15.75" x14ac:dyDescent="0.25">
      <c r="A11" s="1"/>
      <c r="B11" s="1">
        <v>50</v>
      </c>
      <c r="C11" s="1">
        <v>75</v>
      </c>
      <c r="D11" s="1">
        <v>108</v>
      </c>
      <c r="E11" s="1">
        <v>69</v>
      </c>
      <c r="F11" s="1"/>
      <c r="G11" s="1">
        <v>221</v>
      </c>
      <c r="H11" s="1">
        <v>99</v>
      </c>
      <c r="I11" s="1"/>
      <c r="J11" s="1">
        <v>222</v>
      </c>
      <c r="K11" s="1"/>
    </row>
    <row r="12" spans="1:13" ht="18.75" x14ac:dyDescent="0.25">
      <c r="A12" s="1"/>
      <c r="B12" s="1">
        <v>100</v>
      </c>
      <c r="C12" s="1" t="s">
        <v>12</v>
      </c>
      <c r="D12" s="1" t="s">
        <v>13</v>
      </c>
      <c r="E12" s="1" t="s">
        <v>14</v>
      </c>
      <c r="F12" s="1"/>
      <c r="G12" s="1">
        <v>316</v>
      </c>
      <c r="H12" s="1">
        <v>153</v>
      </c>
      <c r="I12" s="1"/>
      <c r="J12" s="1">
        <v>376</v>
      </c>
      <c r="K12" s="1"/>
    </row>
    <row r="13" spans="1:1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15.75" x14ac:dyDescent="0.25">
      <c r="A14" s="1" t="s">
        <v>15</v>
      </c>
      <c r="B14" s="1">
        <v>0</v>
      </c>
      <c r="C14" s="1">
        <v>24</v>
      </c>
      <c r="D14" s="1">
        <v>25</v>
      </c>
      <c r="E14" s="1">
        <v>22</v>
      </c>
      <c r="F14" s="1"/>
      <c r="G14" s="1">
        <v>29</v>
      </c>
      <c r="H14" s="1">
        <v>25</v>
      </c>
      <c r="I14" s="1"/>
      <c r="J14" s="1">
        <v>115</v>
      </c>
      <c r="K14" s="1">
        <v>131</v>
      </c>
    </row>
    <row r="15" spans="1:13" ht="15.75" x14ac:dyDescent="0.25">
      <c r="A15" s="1"/>
      <c r="B15" s="1">
        <v>10</v>
      </c>
      <c r="C15" s="1">
        <v>48</v>
      </c>
      <c r="D15" s="1">
        <v>60</v>
      </c>
      <c r="E15" s="1">
        <v>37</v>
      </c>
      <c r="F15" s="1"/>
      <c r="G15" s="1">
        <v>90</v>
      </c>
      <c r="H15" s="1">
        <v>52</v>
      </c>
      <c r="I15" s="1"/>
      <c r="J15" s="1">
        <v>158</v>
      </c>
      <c r="K15" s="1">
        <v>217</v>
      </c>
    </row>
    <row r="16" spans="1:13" ht="15.75" x14ac:dyDescent="0.25">
      <c r="A16" s="1"/>
      <c r="B16" s="1">
        <v>25</v>
      </c>
      <c r="C16" s="1">
        <v>84</v>
      </c>
      <c r="D16" s="1">
        <v>120</v>
      </c>
      <c r="E16" s="1">
        <v>73</v>
      </c>
      <c r="F16" s="1"/>
      <c r="G16" s="1">
        <v>164</v>
      </c>
      <c r="H16" s="1">
        <v>95</v>
      </c>
      <c r="I16" s="1"/>
      <c r="J16" s="1">
        <v>240</v>
      </c>
      <c r="K16" s="1">
        <v>494</v>
      </c>
    </row>
    <row r="17" spans="1:11" ht="15.75" x14ac:dyDescent="0.25">
      <c r="A17" s="1"/>
      <c r="B17" s="1">
        <v>50</v>
      </c>
      <c r="C17" s="1">
        <v>142</v>
      </c>
      <c r="D17" s="1">
        <v>194</v>
      </c>
      <c r="E17" s="1">
        <v>104</v>
      </c>
      <c r="F17" s="1"/>
      <c r="G17" s="1">
        <v>305</v>
      </c>
      <c r="H17" s="1">
        <v>109</v>
      </c>
      <c r="I17" s="1"/>
      <c r="J17" s="1">
        <v>360</v>
      </c>
      <c r="K17" s="1">
        <v>675</v>
      </c>
    </row>
    <row r="18" spans="1:11" ht="15.75" x14ac:dyDescent="0.25">
      <c r="A18" s="1"/>
      <c r="B18" s="1">
        <v>100</v>
      </c>
      <c r="C18" s="1">
        <v>259</v>
      </c>
      <c r="D18" s="1"/>
      <c r="E18" s="1"/>
      <c r="F18" s="1"/>
      <c r="G18" s="1"/>
      <c r="H18" s="1"/>
      <c r="I18" s="1"/>
      <c r="J18" s="1"/>
      <c r="K18" s="1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31.5" x14ac:dyDescent="0.25">
      <c r="A20" s="1" t="s">
        <v>16</v>
      </c>
      <c r="B20" s="1">
        <v>0</v>
      </c>
      <c r="C20" s="1">
        <v>24</v>
      </c>
      <c r="D20" s="1">
        <v>25</v>
      </c>
      <c r="E20" s="1">
        <v>22</v>
      </c>
      <c r="F20" s="1"/>
      <c r="G20" s="1">
        <v>29</v>
      </c>
      <c r="H20" s="1">
        <v>25</v>
      </c>
      <c r="I20" s="1"/>
      <c r="J20" s="1">
        <v>115</v>
      </c>
      <c r="K20" s="1"/>
    </row>
    <row r="21" spans="1:11" ht="15.75" x14ac:dyDescent="0.25">
      <c r="A21" s="1"/>
      <c r="B21" s="1">
        <v>10</v>
      </c>
      <c r="C21" s="1">
        <v>32</v>
      </c>
      <c r="D21" s="1"/>
      <c r="E21" s="1"/>
      <c r="F21" s="1"/>
      <c r="G21" s="1"/>
      <c r="H21" s="1"/>
      <c r="I21" s="1"/>
      <c r="J21" s="1"/>
      <c r="K21" s="1"/>
    </row>
    <row r="22" spans="1:11" ht="15.75" x14ac:dyDescent="0.25">
      <c r="A22" s="1"/>
      <c r="B22" s="1">
        <v>25</v>
      </c>
      <c r="C22" s="1">
        <v>65</v>
      </c>
      <c r="D22" s="1">
        <v>95</v>
      </c>
      <c r="E22" s="1">
        <v>45</v>
      </c>
      <c r="F22" s="1"/>
      <c r="G22" s="1">
        <v>160</v>
      </c>
      <c r="H22" s="1">
        <v>77</v>
      </c>
      <c r="I22" s="1"/>
      <c r="J22" s="1">
        <v>198</v>
      </c>
      <c r="K22" s="1"/>
    </row>
    <row r="23" spans="1:11" ht="15.75" x14ac:dyDescent="0.25">
      <c r="A23" s="1"/>
      <c r="B23" s="1">
        <v>50</v>
      </c>
      <c r="C23" s="1">
        <v>94</v>
      </c>
      <c r="D23" s="1">
        <v>163</v>
      </c>
      <c r="E23" s="1">
        <v>85</v>
      </c>
      <c r="F23" s="1"/>
      <c r="G23" s="1">
        <v>249</v>
      </c>
      <c r="H23" s="1">
        <v>128</v>
      </c>
      <c r="I23" s="1"/>
      <c r="J23" s="1">
        <v>343</v>
      </c>
      <c r="K23" s="1"/>
    </row>
    <row r="24" spans="1:11" ht="18.75" x14ac:dyDescent="0.25">
      <c r="A24" s="1"/>
      <c r="B24" s="1">
        <v>100</v>
      </c>
      <c r="C24" s="1">
        <v>192</v>
      </c>
      <c r="D24" s="1">
        <v>275</v>
      </c>
      <c r="E24" s="1">
        <v>144</v>
      </c>
      <c r="F24" s="1"/>
      <c r="G24" s="1" t="s">
        <v>17</v>
      </c>
      <c r="H24" s="1" t="s">
        <v>18</v>
      </c>
      <c r="I24" s="1"/>
      <c r="J24" s="1">
        <v>569</v>
      </c>
      <c r="K24" s="1"/>
    </row>
    <row r="25" spans="1:11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1.5" x14ac:dyDescent="0.25">
      <c r="A26" s="1" t="s">
        <v>19</v>
      </c>
      <c r="B26" s="1">
        <v>0</v>
      </c>
      <c r="C26" s="1">
        <v>24</v>
      </c>
      <c r="D26" s="1">
        <v>25</v>
      </c>
      <c r="E26" s="1">
        <v>22</v>
      </c>
      <c r="F26" s="1"/>
      <c r="G26" s="1">
        <v>29</v>
      </c>
      <c r="H26" s="1">
        <v>25</v>
      </c>
      <c r="I26" s="1"/>
      <c r="J26" s="1">
        <v>115</v>
      </c>
      <c r="K26" s="1"/>
    </row>
    <row r="27" spans="1:11" ht="15.75" x14ac:dyDescent="0.25">
      <c r="A27" s="1"/>
      <c r="B27" s="1">
        <v>10</v>
      </c>
      <c r="C27" s="1">
        <v>51</v>
      </c>
      <c r="D27" s="1"/>
      <c r="E27" s="1"/>
      <c r="F27" s="1"/>
      <c r="G27" s="1"/>
      <c r="H27" s="1"/>
      <c r="I27" s="1"/>
      <c r="J27" s="1"/>
      <c r="K27" s="1"/>
    </row>
    <row r="28" spans="1:11" ht="15.75" x14ac:dyDescent="0.25">
      <c r="A28" s="1"/>
      <c r="B28" s="1">
        <v>25</v>
      </c>
      <c r="C28" s="1">
        <v>80</v>
      </c>
      <c r="D28" s="1">
        <v>103</v>
      </c>
      <c r="E28" s="1">
        <v>63</v>
      </c>
      <c r="F28" s="1"/>
      <c r="G28" s="1">
        <v>154</v>
      </c>
      <c r="H28" s="1">
        <v>73</v>
      </c>
      <c r="I28" s="1"/>
      <c r="J28" s="1">
        <v>263</v>
      </c>
      <c r="K28" s="1"/>
    </row>
    <row r="29" spans="1:11" ht="15.75" x14ac:dyDescent="0.25">
      <c r="A29" s="1"/>
      <c r="B29" s="1">
        <v>50</v>
      </c>
      <c r="C29" s="1">
        <v>131</v>
      </c>
      <c r="D29" s="1">
        <v>163</v>
      </c>
      <c r="E29" s="1">
        <v>94</v>
      </c>
      <c r="F29" s="1"/>
      <c r="G29" s="1">
        <v>252</v>
      </c>
      <c r="H29" s="1">
        <v>131</v>
      </c>
      <c r="I29" s="1"/>
      <c r="J29" s="1">
        <v>455</v>
      </c>
      <c r="K29" s="1"/>
    </row>
    <row r="30" spans="1:11" ht="18.75" x14ac:dyDescent="0.25">
      <c r="A30" s="1"/>
      <c r="B30" s="1">
        <v>100</v>
      </c>
      <c r="C30" s="1">
        <v>216</v>
      </c>
      <c r="D30" s="1">
        <v>361</v>
      </c>
      <c r="E30" s="1">
        <v>169</v>
      </c>
      <c r="F30" s="1"/>
      <c r="G30" s="1" t="s">
        <v>20</v>
      </c>
      <c r="H30" s="1" t="s">
        <v>21</v>
      </c>
      <c r="I30" s="1"/>
      <c r="J30" s="1">
        <v>705</v>
      </c>
      <c r="K30" s="1"/>
    </row>
    <row r="31" spans="1:11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31.5" x14ac:dyDescent="0.25">
      <c r="A32" s="1" t="s">
        <v>22</v>
      </c>
      <c r="B32" s="1">
        <v>0</v>
      </c>
      <c r="C32" s="1">
        <v>24</v>
      </c>
      <c r="D32" s="1">
        <v>25</v>
      </c>
      <c r="E32" s="1">
        <v>22</v>
      </c>
      <c r="F32" s="1"/>
      <c r="G32" s="1">
        <v>29</v>
      </c>
      <c r="H32" s="1">
        <v>25</v>
      </c>
      <c r="I32" s="1"/>
      <c r="J32" s="1">
        <v>115</v>
      </c>
      <c r="K32" s="1"/>
    </row>
    <row r="33" spans="1:11" ht="15.75" x14ac:dyDescent="0.25">
      <c r="A33" s="1"/>
      <c r="B33" s="1">
        <v>25</v>
      </c>
      <c r="C33" s="1"/>
      <c r="D33" s="1">
        <v>67</v>
      </c>
      <c r="E33" s="1">
        <v>72</v>
      </c>
      <c r="F33" s="1"/>
      <c r="G33" s="1">
        <v>148</v>
      </c>
      <c r="H33" s="1">
        <v>71</v>
      </c>
      <c r="I33" s="1"/>
      <c r="J33" s="1">
        <v>183</v>
      </c>
      <c r="K33" s="1"/>
    </row>
    <row r="34" spans="1:11" ht="15.75" x14ac:dyDescent="0.25">
      <c r="A34" s="1"/>
      <c r="B34" s="1">
        <v>50</v>
      </c>
      <c r="C34" s="1">
        <v>88</v>
      </c>
      <c r="D34" s="1">
        <v>128</v>
      </c>
      <c r="E34" s="1">
        <v>102</v>
      </c>
      <c r="F34" s="1"/>
      <c r="G34" s="1">
        <v>241</v>
      </c>
      <c r="H34" s="1">
        <v>106</v>
      </c>
      <c r="I34" s="1"/>
      <c r="J34" s="1">
        <v>263</v>
      </c>
      <c r="K34" s="1"/>
    </row>
    <row r="35" spans="1:11" ht="15.75" x14ac:dyDescent="0.25">
      <c r="A35" s="1"/>
      <c r="B35" s="1">
        <v>100</v>
      </c>
      <c r="C35" s="1"/>
      <c r="D35" s="1">
        <v>330</v>
      </c>
      <c r="E35" s="1"/>
      <c r="F35" s="1"/>
      <c r="G35" s="1">
        <v>398</v>
      </c>
      <c r="H35" s="1"/>
      <c r="I35" s="1"/>
      <c r="J35" s="1"/>
      <c r="K35" s="1"/>
    </row>
    <row r="36" spans="1:11" ht="18.75" x14ac:dyDescent="0.25">
      <c r="A36" s="1"/>
      <c r="B36" s="1">
        <v>125</v>
      </c>
      <c r="C36" s="1">
        <v>219</v>
      </c>
      <c r="D36" s="1"/>
      <c r="E36" s="1" t="s">
        <v>23</v>
      </c>
      <c r="F36" s="1"/>
      <c r="G36" s="1"/>
      <c r="H36" s="1" t="s">
        <v>24</v>
      </c>
      <c r="I36" s="1"/>
      <c r="J36" s="1">
        <v>551</v>
      </c>
      <c r="K36" s="1"/>
    </row>
    <row r="37" spans="1:11" ht="15.75" x14ac:dyDescent="0.25">
      <c r="A37" s="1"/>
      <c r="B37" s="1">
        <v>250</v>
      </c>
      <c r="C37" s="1">
        <v>422</v>
      </c>
      <c r="D37" s="1"/>
      <c r="E37" s="1"/>
      <c r="F37" s="1"/>
      <c r="G37" s="1"/>
      <c r="H37" s="1"/>
      <c r="I37" s="1"/>
      <c r="J37" s="1"/>
      <c r="K37" s="1"/>
    </row>
    <row r="38" spans="1:1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1.5" x14ac:dyDescent="0.25">
      <c r="A39" s="1" t="s">
        <v>25</v>
      </c>
      <c r="B39" s="1">
        <v>0</v>
      </c>
      <c r="C39" s="1">
        <v>24</v>
      </c>
      <c r="D39" s="1">
        <v>25</v>
      </c>
      <c r="E39" s="1">
        <v>22</v>
      </c>
      <c r="F39" s="1"/>
      <c r="G39" s="1">
        <v>29</v>
      </c>
      <c r="H39" s="1">
        <v>25</v>
      </c>
      <c r="I39" s="1"/>
      <c r="J39" s="1"/>
      <c r="K39" s="1"/>
    </row>
    <row r="40" spans="1:11" ht="15.75" x14ac:dyDescent="0.25">
      <c r="A40" s="1"/>
      <c r="B40" s="1">
        <v>50</v>
      </c>
      <c r="C40" s="1"/>
      <c r="D40" s="1">
        <v>145</v>
      </c>
      <c r="E40" s="1">
        <v>80</v>
      </c>
      <c r="F40" s="1"/>
      <c r="G40" s="1">
        <v>226</v>
      </c>
      <c r="H40" s="1">
        <v>91</v>
      </c>
      <c r="I40" s="1"/>
      <c r="J40" s="1"/>
      <c r="K40" s="1"/>
    </row>
    <row r="41" spans="1:11" ht="15.75" x14ac:dyDescent="0.25">
      <c r="A41" s="1"/>
      <c r="B41" s="1">
        <v>100</v>
      </c>
      <c r="C41" s="1">
        <v>185</v>
      </c>
      <c r="D41" s="1"/>
      <c r="E41" s="1"/>
      <c r="F41" s="1"/>
      <c r="G41" s="1"/>
      <c r="H41" s="1"/>
      <c r="I41" s="1"/>
      <c r="J41" s="1"/>
      <c r="K41" s="1"/>
    </row>
    <row r="42" spans="1:11" ht="15.75" x14ac:dyDescent="0.25">
      <c r="A42" s="1"/>
      <c r="B42" s="1">
        <v>125</v>
      </c>
      <c r="C42" s="1"/>
      <c r="D42" s="1">
        <v>366</v>
      </c>
      <c r="E42" s="1">
        <v>177</v>
      </c>
      <c r="F42" s="1"/>
      <c r="G42" s="1">
        <v>432</v>
      </c>
      <c r="H42" s="1">
        <v>177</v>
      </c>
      <c r="I42" s="1"/>
      <c r="J42" s="1"/>
      <c r="K42" s="1"/>
    </row>
    <row r="43" spans="1:11" ht="15.75" x14ac:dyDescent="0.25">
      <c r="A43" s="1"/>
      <c r="B43" s="1">
        <v>250</v>
      </c>
      <c r="C43" s="1">
        <v>471</v>
      </c>
      <c r="D43" s="1">
        <v>678</v>
      </c>
      <c r="E43" s="1">
        <v>435</v>
      </c>
      <c r="F43" s="1"/>
      <c r="G43" s="1">
        <v>722</v>
      </c>
      <c r="H43" s="1">
        <v>342</v>
      </c>
      <c r="I43" s="1"/>
      <c r="J43" s="1"/>
      <c r="K43" s="1"/>
    </row>
    <row r="44" spans="1:11" ht="15.75" x14ac:dyDescent="0.25">
      <c r="A44" s="1"/>
      <c r="B44" s="1">
        <v>500</v>
      </c>
      <c r="C44" s="1">
        <v>892</v>
      </c>
      <c r="D44" s="1"/>
      <c r="E44" s="1"/>
      <c r="F44" s="1"/>
      <c r="G44" s="1"/>
      <c r="H44" s="1"/>
      <c r="I44" s="1"/>
      <c r="J44" s="1"/>
      <c r="K44" s="1"/>
    </row>
    <row r="45" spans="1:1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31.5" x14ac:dyDescent="0.25">
      <c r="A46" s="1" t="s">
        <v>26</v>
      </c>
      <c r="B46" s="1">
        <v>0</v>
      </c>
      <c r="C46" s="1">
        <v>24</v>
      </c>
      <c r="D46" s="1">
        <v>25</v>
      </c>
      <c r="E46" s="1">
        <v>22</v>
      </c>
      <c r="F46" s="1"/>
      <c r="G46" s="1">
        <v>29</v>
      </c>
      <c r="H46" s="1">
        <v>25</v>
      </c>
      <c r="I46" s="1"/>
      <c r="J46" s="1">
        <v>115</v>
      </c>
      <c r="K46" s="1">
        <v>131</v>
      </c>
    </row>
    <row r="47" spans="1:11" ht="15.75" x14ac:dyDescent="0.25">
      <c r="A47" s="1"/>
      <c r="B47" s="1">
        <v>5</v>
      </c>
      <c r="C47" s="1">
        <v>28</v>
      </c>
      <c r="D47" s="1"/>
      <c r="E47" s="1"/>
      <c r="F47" s="1"/>
      <c r="G47" s="1"/>
      <c r="H47" s="1"/>
      <c r="I47" s="1"/>
      <c r="J47" s="1"/>
      <c r="K47" s="1"/>
    </row>
    <row r="48" spans="1:11" ht="15.75" x14ac:dyDescent="0.25">
      <c r="A48" s="1"/>
      <c r="B48" s="1">
        <v>10</v>
      </c>
      <c r="C48" s="1">
        <v>47</v>
      </c>
      <c r="D48" s="1"/>
      <c r="E48" s="1"/>
      <c r="F48" s="1"/>
      <c r="G48" s="1"/>
      <c r="H48" s="1"/>
      <c r="I48" s="1"/>
      <c r="J48" s="1"/>
      <c r="K48" s="1"/>
    </row>
    <row r="49" spans="1:11" ht="15.75" x14ac:dyDescent="0.25">
      <c r="A49" s="1"/>
      <c r="B49" s="1">
        <v>25</v>
      </c>
      <c r="C49" s="1">
        <v>55</v>
      </c>
      <c r="D49" s="1"/>
      <c r="E49" s="1"/>
      <c r="F49" s="1"/>
      <c r="G49" s="1"/>
      <c r="H49" s="1"/>
      <c r="I49" s="1"/>
      <c r="J49" s="1"/>
      <c r="K49" s="1"/>
    </row>
    <row r="50" spans="1:11" ht="15.75" x14ac:dyDescent="0.25">
      <c r="A50" s="1"/>
      <c r="B50" s="1">
        <v>50</v>
      </c>
      <c r="C50" s="1">
        <v>65</v>
      </c>
      <c r="D50" s="1">
        <v>125</v>
      </c>
      <c r="E50" s="1">
        <v>64</v>
      </c>
      <c r="F50" s="1"/>
      <c r="G50" s="1">
        <v>196</v>
      </c>
      <c r="H50" s="1">
        <v>75</v>
      </c>
      <c r="I50" s="1"/>
      <c r="J50" s="1">
        <v>157</v>
      </c>
      <c r="K50" s="1">
        <v>418</v>
      </c>
    </row>
    <row r="51" spans="1:11" ht="15.75" x14ac:dyDescent="0.25">
      <c r="A51" s="1"/>
      <c r="B51" s="1">
        <v>100</v>
      </c>
      <c r="C51" s="1">
        <v>123</v>
      </c>
      <c r="D51" s="1"/>
      <c r="E51" s="1"/>
      <c r="F51" s="1"/>
      <c r="G51" s="1"/>
      <c r="H51" s="1"/>
      <c r="I51" s="1"/>
      <c r="J51" s="1"/>
      <c r="K51" s="1"/>
    </row>
    <row r="52" spans="1:11" ht="15.75" x14ac:dyDescent="0.25">
      <c r="A52" s="1"/>
      <c r="B52" s="1">
        <v>125</v>
      </c>
      <c r="C52" s="1"/>
      <c r="D52" s="1">
        <v>225</v>
      </c>
      <c r="E52" s="1">
        <v>145</v>
      </c>
      <c r="F52" s="1"/>
      <c r="G52" s="1">
        <v>392</v>
      </c>
      <c r="H52" s="1">
        <v>133</v>
      </c>
      <c r="I52" s="1"/>
      <c r="J52" s="1">
        <v>386</v>
      </c>
      <c r="K52" s="1">
        <v>862</v>
      </c>
    </row>
    <row r="53" spans="1:11" ht="19.5" thickBot="1" x14ac:dyDescent="0.3">
      <c r="A53" s="2"/>
      <c r="B53" s="2">
        <v>250</v>
      </c>
      <c r="C53" s="2"/>
      <c r="D53" s="2">
        <v>445</v>
      </c>
      <c r="E53" s="2">
        <v>234</v>
      </c>
      <c r="F53" s="2"/>
      <c r="G53" s="2">
        <v>614</v>
      </c>
      <c r="H53" s="2">
        <v>262</v>
      </c>
      <c r="I53" s="2"/>
      <c r="J53" s="2">
        <v>728</v>
      </c>
      <c r="K53" s="2" t="s">
        <v>27</v>
      </c>
    </row>
    <row r="54" spans="1:11" ht="19.5" thickTop="1" x14ac:dyDescent="0.25">
      <c r="A54" s="9" t="s">
        <v>28</v>
      </c>
    </row>
    <row r="55" spans="1:11" ht="18.75" x14ac:dyDescent="0.25">
      <c r="A55" s="9" t="s">
        <v>29</v>
      </c>
    </row>
  </sheetData>
  <mergeCells count="6">
    <mergeCell ref="A3:K3"/>
    <mergeCell ref="A4:K4"/>
    <mergeCell ref="C5:K5"/>
    <mergeCell ref="C6:E6"/>
    <mergeCell ref="G6:H6"/>
    <mergeCell ref="J6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ddemarin</dc:creator>
  <cp:lastModifiedBy>ddemarin</cp:lastModifiedBy>
  <dcterms:created xsi:type="dcterms:W3CDTF">2019-03-18T19:59:06Z</dcterms:created>
  <dcterms:modified xsi:type="dcterms:W3CDTF">2019-03-18T20:02:33Z</dcterms:modified>
</cp:coreProperties>
</file>