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240" windowHeight="11505"/>
  </bookViews>
  <sheets>
    <sheet name="96-76-4" sheetId="1" r:id="rId1"/>
  </sheets>
  <externalReferences>
    <externalReference r:id="rId2"/>
  </externalReferences>
  <calcPr calcId="145621"/>
</workbook>
</file>

<file path=xl/comments1.xml><?xml version="1.0" encoding="utf-8"?>
<comments xmlns="http://schemas.openxmlformats.org/spreadsheetml/2006/main">
  <authors>
    <author>Matthew Gagné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QzE0SDIyT3xQaWN0dXJlIDF8Vm1wRFJEQXhNREFFQXdJQkFBQUFBQUFBQUFBQUFBQ0FBQUFBQUFNQUZRQUFBRU5vWlcxRWNtRjNJREUxTGpBdU1DNHhNRFlJQUJNQUFBQlZiblJwZEd4bFpDQkViMk4xYldWdWRBUUNFQUNJdURnQnhzNi9BSGRIbHdFNU1Wd0JBUWtJQUFDQWRnQUFnSFlBQWdrSUFBREFJUUFBd0xVQ0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FCZ0NRQUFBQUVBaEFBQUFBQUFBQUFBQUIzQjVzQkFBRFZBeFlJQkFBQUFDUUFHQWdFQUFBQUpBQVpDQUFBRUFnQ0FBRUFEd2dDQUFFQUE0QWhBQUFBQkFJUUFJaTRPQUhHenI4QWQwZVhBVGt4WEFFS0FBSUFBUUFFZ0FFQUFBQUFBZ2dBZDBlSUFUbnhXd0VLQUFJQUFnQTNCQUVBQVFBQUJJQUNBQUFBQUFJSUFIZEhlUUVtOWtFQkNnQUNBQU1BQUFBRWdBTUFBQUFBQWdnQWQwZVhBU2IyUVFFS0FBSUFCQUEzQkFFQUFRQUFCSUFFQUFBQUFBSUlBSGRIYWdFNThWc0JDZ0FDQUFVQU53UUJBQUVBQUFTQUJRQUFBQUFDQ0FCM1Iyb0JFL3NuQVFvQUFnQUdBQUFBQklBR0FBQUFBQUlJQUhkSGVRRUFBQTRCQ2dBQ0FBY0FOd1FCQUFFQUFBU0FCd0FBQUFBQ0NBQjNSMm9CN0FUMEFBb0FBZ0FJQUFBQUJJQUlBQUFBQUFJSUFIZEhUQUhzQlBRQUNnQUNBQWtBTndRQkFBRUFBQVNBQ1FBQUFBQUNDQUIzUnowQkFBQU9BUW9BQWdBS0FEY0VBUUFCQUFBRWdBb0FBQUFBQWdnQWQwZE1BUlA3SndFS0FBSUFDd0FBQUFTQUN3QUFBQUFDQ0FCM1J6MEJKdlpCQVFvQUFnQU1BQUlFQWdBSUFDc0VBZ0FCQUVnRUFBQTNCQUVBQVFhQUFBQUFBQUFDQ0FEZExVRUJ3QTgrQVFRQ0VBQ0l1RGdCd0E4K0FYZEhRUUZNRlUwQkl3Z0JBQUFDQndJQUFBQUZCd0VBQVFBSERnQUJBQUFBQXdCZ0FNZ0FBQUJQU0FBQUFBQUVnQXdBQUFBQUFnZ0FkMGQ1QWRrSjJnQUtBQUlBRFFBQUFBU0FEUUFBQUFBQ0NBQjNSNWNCMlFuYUFBb0FBZ0FPQURjRUFRQUJBQUFFZ0E0QUFBQUFBZ2dBZDBlSUFjWU93QUFLQUFJQUR3QTNCQUVBQVFBQUJJQVBBQUFBQUFJSUFIZEhhZ0hHRHNBQUNnQUNBQkFBTndRQkFBRUFBQVdBRVFBQUFBb0FBZ0FSQUFRR0JBQUJBQUFBQlFZRUFBSUFBQUFLQmdFQUFRQUFCWUFTQUFBQUNnQUNBQklBQkFZRUFBSUFBQUFGQmdRQUF3QUFBQW9HQVFBQkFBQUZnQk1BQUFBS0FBSUFFd0FFQmdRQUFnQUFBQVVHQkFBRUFBQUFDZ1lCQUFFQUFBV0FGQUFBQUFvQUFnQVVBQVFHQkFBQ0FBQUFCUVlFQUFVQUFBQUtCZ0VBQVFBQUJZQVZBQUFBQ2dBQ0FCVUFCQVlFQUFVQUFBQUZCZ1FBQmdBQUFBQUdBZ0NBQUFvR0FRQUJBQUFGZ0JZQUFBQUtBQUlBRmdBRUJnUUFCZ0FBQUFVR0JBQUhBQUFBQUFZQ0FJQUFDZ1lCQUFFQUFBV0FGd0FBQUFvQUFnQVhBQVFHQkFBSEFBQUFCUVlFQUFnQUFBQUFCZ0lBZ0FBS0JnRUFBUUFBQllBWUFBQUFDZ0FDQUJnQUJBWUVBQWdBQUFBRkJnUUFDUUFBQUFBR0FnQ0FBQW9HQVFBQkFBQUZnQmtBQUFBS0FBSUFHUUFFQmdRQUNRQUFBQVVHQkFBS0FBQUFBQVlDQUlBQUNnWUJBQUVBQUFXQUdnQUFBQW9BQWdBYUFBUUdCQUFGQUFBQUJRWUVBQW9BQUFBQUJnSUFnQUFLQmdFQUFRQUFCWUFiQUFBQUNnQUNBQnNBQkFZRUFBb0FBQUFGQmdRQUN3QUFBQW9HQVFBQkFBQUZnQndBQUFBS0FBSUFIQUFFQmdRQUJ3QUFBQVVHQkFBTUFBQUFDZ1lCQUFFQUFBV0FIUUFBQUFvQUFnQWRBQVFHQkFBTUFBQUFCUVlFQUEwQUFBQUtCZ0VBQVFBQUJZQWVBQUFBQ2dBQ0FCNEFCQVlFQUF3QUFBQUZCZ1FBRGdBQUFBb0dBUUFCQUFBRmdCOEFBQUFLQUFJQUh3QUVCZ1FBREFBQUFBVUdCQUFQQUFBQUNnWUJBQUVBQUFlQUlnQUFBQVFDRUFCM1Ixc0JSaTRqQVhkSFd3RUFBQTRCQ2dBQ0FDQUFBQW9DQUFRQUJBb0NBQUVBRFFJTUFBQUFEZ0YzUjFzQkFBQUFBQTRDREFCR0xpTUJkMGRiQVFBQUFBQVBBZ3dBQUFBT0FiMTFjQUVBQUFBQUFBQUFBQUFBQUFBQUFBPT0=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QzEySDE4T3xQaWN0dXJlIDJ8Vm1wRFJEQXhNREFFQXdJQkFBQUFBQUFBQUFBQUFBQ0FBQUFBQUFNQUZRQUFBRU5vWlcxRWNtRjNJREUxTGpBdU1DNHhNRFlJQUJNQUFBQlZiblJwZEd4bFpDQkViMk4xYldWdWRBUUNFQUNJdURnQnhzNi9BSGRIbHdFNU1Wd0JBUWtJQUFDQWRnQUFnSFlBQWdrSUFBREFJUUFBd0xVQ0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FCZ0NBQUFBQUVBaEFBQUFBQUFBQUFBQUIzQjVzQkFBRFZBeFlJQkFBQUFDUUFHQWdFQUFBQUpBQVpDQUFBRUFnQ0FBRUFEd2dDQUFFQUE0QWRBQUFBQkFJUUFJaTRPQUhHenI4QWQwZVhBVGt4WEFFS0FBSUFBUUFFZ0FFQUFBQUFBZ2dBZDBlWEFTYjJRUUVLQUFJQUFnQTNCQUVBQVFBQUJJQUNBQUFBQUFJSUFIZEhlUUVtOWtFQkNnQUNBQU1BQUFBRWdBTUFBQUFBQWdnQWQwZHFBVG54V3dFS0FBSUFCQUEzQkFFQUFRQUFCSUFFQUFBQUFBSUlBSGRIYWdFVCt5Y0JDZ0FDQUFVQUFBQUVnQVVBQUFBQUFnZ0FkMGQ1QVFBQURnRUtBQUlBQmdBM0JBRUFBUUFBQklBR0FBQUFBQUlJQUhkSGFnSHNCUFFBQ2dBQ0FBY0FBQUFFZ0FjQUFBQUFBZ2dBZDBkTUFld0U5QUFLQUFJQUNBQTNCQUVBQVFBQUJJQUlBQUFBQUFJSUFIZEhQUUVBQUE0QkNnQUNBQWtBTndRQkFBRUFBQVNBQ1FBQUFBQUNDQUIzUjB3QkUvc25BUW9BQWdBS0FBQUFCSUFLQUFBQUFBSUlBSGRIUFFFbTlrRUJDZ0FDQUFzQUFnUUNBQWdBS3dRQ0FBRUFTQVFBQURjRUFRQUJCb0FBQUFBQUFBSUlBTjB0UVFIQUR6NEJCQUlRQUlpNE9BSEFEejRCZDBkQkFVd1ZUUUVqQ0FFQUFBSUhBZ0FBQUFVSEFRQUJBQWNPQUFFQUFBQURBR0FBeUFBQUFFOUlBQUFBQUFTQUN3QUFBQUFDQ0FCM1Iza0IyUW5hQUFvQUFnQU1BQUFBQklBTUFBQUFBQUlJQUhkSGx3SFpDZG9BQ2dBQ0FBMEFOd1FCQUFFQUFBU0FEUUFBQUFBQ0NBQjNSMm9CeGc3QUFBb0FBZ0FPQURjRUFRQUJBQUFGZ0E4QUFBQUtBQUlBRHdBRUJnUUFBUUFBQUFVR0JBQUNBQUFBQ2dZQkFBRUFBQVdBRUFBQUFBb0FBZ0FRQUFRR0JBQUNBQUFBQlFZRUFBTUFBQUFLQmdFQUFRQUFCWUFSQUFBQUNnQUNBQkVBQkFZRUFBSUFBQUFGQmdRQUJBQUFBQW9HQVFBQkFBQUZnQklBQUFBS0FBSUFFZ0FFQmdRQUJBQUFBQVVHQkFBRkFBQUFBQVlDQUlBQUNnWUJBQUVBQUFXQUV3QUFBQW9BQWdBVEFBUUdCQUFGQUFBQUJRWUVBQVlBQUFBQUJnSUFnQUFLQmdFQUFRQUFCWUFVQUFBQUNnQUNBQlFBQkFZRUFBWUFBQUFGQmdRQUJ3QUFBQUFHQWdDQUFBb0dBUUFCQUFBRmdCVUFBQUFLQUFJQUZRQUVCZ1FBQndBQUFBVUdCQUFJQUFBQUFBWUNBSUFBQ2dZQkFBRUFBQVdBRmdBQUFBb0FBZ0FXQUFRR0JBQUlBQUFBQlFZRUFBa0FBQUFBQmdJQWdBQUtCZ0VBQVFBQUJZQVhBQUFBQ2dBQ0FCY0FCQVlFQUFRQUFBQUZCZ1FBQ1FBQUFBQUdBZ0NBQUFvR0FRQUJBQUFGZ0JnQUFBQUtBQUlBR0FBRUJnUUFDUUFBQUFVR0JBQUtBQUFBQ2dZQkFBRUFBQVdBR1FBQUFBb0FBZ0FaQUFRR0JBQUdBQUFBQlFZRUFBc0FBQUFLQmdFQUFRQUFCWUFhQUFBQUNnQUNBQm9BQkFZRUFBc0FBQUFGQmdRQURBQUFBQW9HQVFBQkFBQUZnQnNBQUFBS0FBSUFHd0FFQmdRQUN3QUFBQVVHQkFBTkFBQUFDZ1lCQUFFQUFBZUFIZ0FBQUFRQ0VBQjNSMXNCUmk0akFYZEhXd0VBQUE0QkNnQUNBQndBQUFvQ0FBUUFCQW9DQUFFQURRSU1BQUFBRGdGM1Ixc0JBQUFBQUE0Q0RBQkdMaU1CZDBkYkFRQUFBQUFQQWd3QUFBQU9BYjExY0FFQUFBQUFBQUFBQUFBQUFBQUFBQT09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QzEySDE4T3xQaWN0dXJlIDN8Vm1wRFJEQXhNREFFQXdJQkFBQUFBQUFBQUFBQUFBQ0FBQUFBQUFNQUZRQUFBRU5vWlcxRWNtRjNJREUxTGpBdU1DNHhNRFlJQUJNQUFBQlZiblJwZEd4bFpDQkViMk4xYldWdWRBUUNFQUNJdURnQnhzNi9BSGRIbHdFNU1Wd0JBUWtJQUFDQWRnQUFnSFlBQWdrSUFBREFJUUFBd0xVQ0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FCZ0NBQUFBQUVBaEFBQUFBQUFBQUFBQUIzQjVzQkFBRFZBeFlJQkFBQUFDUUFHQWdFQUFBQUpBQVpDQUFBRUFnQ0FBRUFEd2dDQUFFQUE0QWRBQUFBQkFJUUFJaTRPQUhHenI4QWQwZVhBVGt4WEFFS0FBSUFBUUFFZ0FFQUFBQUFBZ2dBZDBkcUFUbnhXd0VLQUFJQUFnQTNCQUVBQVFBQUJJQUNBQUFBQUFJSUFIZEhlUUVtOWtFQkNnQUNBQU1BTndRQkFBRUFBQVNBQXdBQUFBQUNDQUIzUjJvQkUvc25BUW9BQWdBRUFBQUFCSUFFQUFBQUFBSUlBSGRIZVFFQUFBNEJDZ0FDQUFVQU53UUJBQUVBQUFTQUJRQUFBQUFDQ0FCM1Iyb0I3QVQwQUFvQUFnQUdBQUFBQklBR0FBQUFBQUlJQUhkSFRBSHNCUFFBQ2dBQ0FBY0FBQUFFZ0FjQUFBQUFBZ2dBZDBjOUFka0oyZ0FLQUFJQUNBQUNCQUlBQ0FBckJBSUFBUUJJQkFBQU53UUJBQUVHZ0FBQUFBQUFBZ2dBM1MxQkFUL3czUUFFQWhBQWlMZzRBYlBxemdCM1IwRUJQL0RkQUNNSUFRRC9BUWNCQVA4Q0J3SUFBQUFGQndFQUF3QUhEZ0FCQUFBQUF3QmdBTWdBQUFCUFNBQUFBQUFFZ0FnQUFBQUFBZ2dBZDBjOUFRQUFEZ0VLQUFJQUNRQTNCQUVBQVFBQUJJQUpBQUFBQUFJSUFIZEhUQUVUK3ljQkNnQUNBQW9BTndRQkFBRUFBQVNBQ2dBQUFBQUNDQUIzUjNrQjJRbmFBQW9BQWdBTEFBQUFCSUFMQUFBQUFBSUlBSGRIbHdIWkNkb0FDZ0FDQUF3QU53UUJBQUVBQUFTQURBQUFBQUFDQ0FCM1I0Z0J4ZzdBQUFvQUFnQU5BRGNFQVFBQkFBQUVnQTBBQUFBQUFnZ0FkMGRxQWNZT3dBQUtBQUlBRGdBM0JBRUFBUUFBQllBUEFBQUFDZ0FDQUE4QUJBWUVBQUVBQUFBRkJnUUFBZ0FBQUFvR0FRQUJBQUFGZ0JBQUFBQUtBQUlBRUFBRUJnUUFBZ0FBQUFVR0JBQURBQUFBQ2dZQkFBRUFBQVdBRVFBQUFBb0FBZ0FSQUFRR0JBQURBQUFBQlFZRUFBUUFBQUFBQmdJQWdBQUtCZ0VBQVFBQUJZQVNBQUFBQ2dBQ0FCSUFCQVlFQUFRQUFBQUZCZ1FBQlFBQUFBQUdBZ0NBQUFvR0FRQUJBQUFGZ0JNQUFBQUtBQUlBRXdBRUJnUUFCUUFBQUFVR0JBQUdBQUFBQUFZQ0FJQUFDZ1lCQUFFQUFBV0FGQUFBQUFvQUFnQVVBQVFHQkFBR0FBQUFCUVlFQUFjQUFBQUtCZ0VBQVFBQUJZQVZBQUFBQ2dBQ0FCVUFCQVlFQUFZQUFBQUZCZ1FBQ0FBQUFBQUdBZ0NBQUFvR0FRQUJBQUFGZ0JZQUFBQUtBQUlBRmdBRUJnUUFDQUFBQUFVR0JBQUpBQUFBQUFZQ0FJQUFDZ1lCQUFFQUFBV0FGd0FBQUFvQUFnQVhBQVFHQkFBREFBQUFCUVlFQUFrQUFBQUFCZ0lBZ0FBS0JnRUFBUUFBQllBWUFBQUFDZ0FDQUJnQUJBWUVBQVVBQUFBRkJnUUFDZ0FBQUFvR0FRQUJBQUFGZ0JrQUFBQUtBQUlBR1FBRUJnUUFDZ0FBQUFVR0JBQUxBQUFBQ2dZQkFBRUFBQVdBR2dBQUFBb0FBZ0FhQUFRR0JBQUtBQUFBQlFZRUFBd0FBQUFLQmdFQUFRQUFCWUFiQUFBQUNnQUNBQnNBQkFZRUFBb0FBQUFGQmdRQURRQUFBQW9HQVFBQkFBQUhnQjRBQUFBRUFoQUFkMGRiQVVZdUl3RjNSMXNCQUFBT0FRb0FBZ0FjQUFBS0FnQUVBQVFLQWdBQkFBMENEQUFBQUE0QmQwZGJBUUFBQUFBT0Fnd0FSaTRqQVhkSFd3RUFBQUFBRHdJTUFBQUFEZ0c5ZFhBQkFBQUFBQUFBQUFBQUFBQUFBQUE9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QzE2SDI2T3xQaWN0dXJlIDR8Vm1wRFJEQXhNREFFQXdJQkFBQUFBQUFBQUFBQUFBQ0FBQUFBQUFNQUZRQUFBRU5vWlcxRWNtRjNJREUxTGpBdU1DNHhNRFlJQUJNQUFBQlZiblJwZEd4bFpDQkViMk4xYldWdWRBUUNFQUQrbWpvQnM5T2xBQUZsbFFGTUxIWUJBUWtJQUFDQWRnQUFnSFlBQWdrSUFBREFJUUFBd0xVQ0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FCZ0NnQUFBQUVBaEFBQUFBQUFBQUFBQUFCSlprQkFNRFNBeFlJQkFBQUFDUUFHQWdFQUFBQUpBQVpDQUFBRUFnQ0FBRUFEd2dDQUFFQUE0QWxBQUFBQkFJUUFQNmFPZ0d6MDZVQUFXV1ZBVXdzZGdFS0FBSUFBUUFFZ0FFQUFBQUFBZ2dBQVNXVkFTYjJVQUVLQUFJQUFnQTNCQUVBQVFBQUJJQUNBQUFBQUFJSUFPMHBld0VtOWtFQkNnQUNBQU1BQUFBRWdBTUFBQUFBQWdnQUFTV1ZBU2IyTWdFS0FBSUFCQUEzQkFFQUFRQUFCSUFFQUFBQUFBSUlBTzBwYkFFNThWc0JDZ0FDQUFVQU53UUJBQUVBQUFTQUJRQUFBQUFDQ0FEdEtYc0JUT3gxQVFvQUFnQUdBRGNFQVFBQkFBQUVnQVlBQUFBQUFnZ0E3U2xzQVJQN0p3RUtBQUlBQndBQUFBU0FCd0FBQUFBQ0NBRHRLWHNCQUFBT0FRb0FBZ0FJQURjRUFRQUJBQUFFZ0FnQUFBQUFBZ2dBN1Nsc0Fld0U5QUFLQUFJQUNRQUFBQVNBQ1FBQUFBQUNDQUR0S1U0QjdBVDBBQW9BQWdBS0FEY0VBUUFCQUFBRWdBb0FBQUFBQWdnQTdTay9BUUFBRGdFS0FBSUFDd0EzQkFFQUFRQUFCSUFMQUFBQUFBSUlBTzBwVGdFVCt5Y0JDZ0FDQUF3QUFBQUVnQXdBQUFBQUFnZ0E3U2svQVNiMlFRRUtBQUlBRFFBQ0JBSUFDQUFyQkFJQUFRQklCQUFBTndRQkFBRUdnQUFBQUFBQUFnZ0FWQkJEQWNBUFBnRUVBaEFBL3BvNkFjQVBQZ0h0S1VNQlRCVk5BU01JQVFBQUFnY0NBQUFBQlFjQkFBRUFCdzRBQVFBQUFBTUFZQURJQUFBQVQwZ0FBQUFBQklBTkFBQUFBQUlJQU8wcGV3SFpDZG9BQ2dBQ0FBNEFBQUFFZ0E0QUFBQUFBZ2dBQVNXVkFka0o2UUFLQUFJQUR3QTNCQUVBQVFBQUJJQVBBQUFBQUFJSUFBRWxsUUhaQ2NzQUNnQUNBQkFBTndRQkFBRUFBQVNBRUFBQUFBQUNDQUR0S1d3QnhnN0FBQW9BQWdBUkFEY0VBUUFCQUFBRWdCRUFBQUFBQWdnQTdTbDdBYk1UcGdBS0FBSUFFZ0EzQkFFQUFRQUFCWUFUQUFBQUNnQUNBQk1BQkFZRUFBRUFBQUFGQmdRQUFnQUFBQW9HQVFBQkFBQUZnQlFBQUFBS0FBSUFGQUFFQmdRQUFnQUFBQVVHQkFBREFBQUFDZ1lCQUFFQUFBV0FGUUFBQUFvQUFnQVZBQVFHQkFBQ0FBQUFCUVlFQUFRQUFBQUtCZ0VBQVFBQUJZQVdBQUFBQ2dBQ0FCWUFCQVlFQUFRQUFBQUZCZ1FBQlFBQUFBb0dBUUFCQUFBRmdCY0FBQUFLQUFJQUZ3QUVCZ1FBQWdBQUFBVUdCQUFHQUFBQUNnWUJBQUVBQUFXQUdBQUFBQW9BQWdBWUFBUUdCQUFHQUFBQUJRWUVBQWNBQUFBQUJnSUFnQUFLQmdFQUFRQUFCWUFaQUFBQUNnQUNBQmtBQkFZRUFBY0FBQUFGQmdRQUNBQUFBQUFHQWdDQUFBb0dBUUFCQUFBRmdCb0FBQUFLQUFJQUdnQUVCZ1FBQ0FBQUFBVUdCQUFKQUFBQUFBWUNBSUFBQ2dZQkFBRUFBQVdBR3dBQUFBb0FBZ0FiQUFRR0JBQUpBQUFBQlFZRUFBb0FBQUFBQmdJQWdBQUtCZ0VBQVFBQUJZQWNBQUFBQ2dBQ0FCd0FCQVlFQUFvQUFBQUZCZ1FBQ3dBQUFBQUdBZ0NBQUFvR0FRQUJBQUFGZ0IwQUFBQUtBQUlBSFFBRUJnUUFCZ0FBQUFVR0JBQUxBQUFBQUFZQ0FJQUFDZ1lCQUFFQUFBV0FIZ0FBQUFvQUFnQWVBQVFHQkFBTEFBQUFCUVlFQUF3QUFBQUtCZ0VBQVFBQUJZQWZBQUFBQ2dBQ0FCOEFCQVlFQUFnQUFBQUZCZ1FBRFFBQUFBb0dBUUFCQUFBRmdDQUFBQUFLQUFJQUlBQUVCZ1FBRFFBQUFBVUdCQUFPQUFBQUNnWUJBQUVBQUFXQUlRQUFBQW9BQWdBaEFBUUdCQUFOQUFBQUJRWUVBQThBQUFBS0JnRUFBUUFBQllBaUFBQUFDZ0FDQUNJQUJBWUVBQTBBQUFBRkJnUUFFQUFBQUFvR0FRQUJBQUFGZ0NNQUFBQUtBQUlBSXdBRUJnUUFFQUFBQUFVR0JBQVJBQUFBQ2dZQkFBRUFBQWVBSmdBQUFBUUNFQUR0S1YwQlJpNGpBZTBwWFFFQUFBNEJDZ0FDQUNRQUFBb0NBQVFBQkFvQ0FBRUFEUUlNQUFBQURnSHRLVjBCQUFBQUFBNENEQUJHTGlNQjdTbGRBUUFBQUFBUEFnd0FBQUFPQVRSWWNnRUFBQUFBQUFBQUFBQUFBQUFBQUE9PQ==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QzI0SDQyT3xQaWN0dXJlIDV8Vm1wRFJEQXhNREFFQXdJQkFBQUFBQUFBQUFBQUFBQ0FBQUFBQUFNQUZRQUFBRU5vWlcxRWNtRjNJREUxTGpBdU1DNHhNRFlJQUJNQUFBQlZiblJwZEd4bFpDQkViMk4xYldWdWRBUUNFQUNoYmtjQlAvRUpBRjZSaUFIQURoSUNBUWtJQUFDQWRnQUFnSFlBQWdrSUFBREFJUUFBd0xVQ0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FCZ0RnQUFBQUVBaEFBQUFBQUFBQUFBQUJlVVl3QkFBQzNBeFlJQkFBQUFDUUFHQWdFQUFBQUpBQVpDQUFBRUFnQ0FBRUFEd2dDQUFFQUE0QTFBQUFBQkFJUUFLRnVSd0UvOFFrQVhwR0lBY0FPRWdJS0FBSUFBUUFFZ0FFQUFBQUFBZ2dBa1AySEFUOHhDZ0FLQUFJQUFnQTNCQUVBQVFBQUJJQUNBQUFBQUFJSUFKRDllQUZTTENRQUNnQUNBQU1BTndRQkFBRUFBQVNBQXdBQUFBQUNDQUNRL1ljQlppYytBQW9BQWdBRUFEY0VBUUFCQUFBRWdBUUFBQUFBQWdnQWtQMTRBWGtpV0FBS0FBSUFCUUEzQkFFQUFRQUFCSUFGQUFBQUFBSUlBSkQ5aHdHTUhYSUFDZ0FDQUFZQU53UUJBQUVBQUFTQUJnQUFBQUFDQ0FDUS9YZ0JueGlNQUFvQUFnQUhBRGNFQVFBQkFBQUVnQWNBQUFBQUFnZ0FrUDJIQWJNVHBnQUtBQUlBQ0FBM0JBRUFBUUFBQklBSUFBQUFBQUlJQUpEOWVBSEdEc0FBQ2dBQ0FBa0FOd1FCQUFFQUFBU0FDUUFBQUFBQ0NBQ1EvWWNCMlFuYUFBb0FBZ0FLQURjRUFRQUJBQUFFZ0FvQUFBQUFBZ2dBa1AxNEFld0U5QUFLQUFJQUN3QUFBQVNBQ3dBQUFBQUNDQUNRL1ljQkFBQU9BUW9BQWdBTUFEY0VBUUFCQUFBRWdBd0FBQUFBQWdnQWtQMTRBUlA3SndFS0FBSUFEUUFBQUFTQURRQUFBQUFDQ0FDUS9ZY0JKdlpCQVFvQUFnQU9BRGNFQVFBQkFBQUVnQTRBQUFBQUFnZ0FrUDE0QVRueFd3RUtBQUlBRHdBM0JBRUFBUUFBQklBUEFBQUFBQUlJQUpEOWh3Rk03SFVCQ2dBQ0FCQUFOd1FCQUFFQUFBU0FFQUFBQUFBQ0NBQ1EvWGdCWU9lUEFRb0FBZ0FSQURjRUFRQUJBQUFFZ0JFQUFBQUFBZ2dBa1AySEFYUGlxUUVLQUFJQUVnQTNCQUVBQVFBQUJJQVNBQUFBQUFJSUFKRDllQUdHM2NNQkNnQUNBQk1BTndRQkFBRUFBQVNBRXdBQUFBQUNDQUNRL1ljQm1kamRBUW9BQWdBVUFEY0VBUUFCQUFBRWdCUUFBQUFBQWdnQWtQMTRBYTNUOXdFS0FBSUFGUUEzQkFFQUFRQUFCSUFWQUFBQUFBSUlBSkQ5aHdIQXpoRUNDZ0FDQUJZQU53UUJBQUVBQUFTQUZnQUFBQUFDQ0FDUS9Wb0JFL3NuQVFvQUFnQVhBQUFBQklBWEFBQUFBQUlJQUpEOVN3RW05a0VCQ2dBQ0FCZ0FBZ1FDQUFnQUt3UUNBQUVBU0FRQUFEY0VBUUFCQm9BQUFBQUFBQUlJQVBmalR3SEFEejRCQkFJUUFLRnVSd0hBRHo0QmtQMVBBVXdWVFFFakNBRUFBQUlIQWdBQUFBVUhBUUFCQUFjT0FBRUFBQUFEQUdBQXlBQUFBRTlJQUFBQUFBU0FHQUFBQUFBQ0NBQ1EvVXNCQUFBT0FRb0FBZ0FaQURjRUFRQUJBQUFFZ0JrQUFBQUFBZ2dBa1AxYUFld0U5QUFLQUFJQUdnQTNCQUVBQVFBQUJZQWJBQUFBQ2dBQ0FCc0FCQVlFQUFFQUFBQUZCZ1FBQWdBQUFBb0dBUUFCQUFBRmdCd0FBQUFLQUFJQUhBQUVCZ1FBQWdBQUFBVUdCQUFEQUFBQUNnWUJBQUVBQUFXQUhRQUFBQW9BQWdBZEFBUUdCQUFEQUFBQUJRWUVBQVFBQUFBS0JnRUFBUUFBQllBZUFBQUFDZ0FDQUI0QUJBWUVBQVFBQUFBRkJnUUFCUUFBQUFvR0FRQUJBQUFGZ0I4QUFBQUtBQUlBSHdBRUJnUUFCUUFBQUFVR0JBQUdBQUFBQ2dZQkFBRUFBQVdBSUFBQUFBb0FBZ0FnQUFRR0JBQUdBQUFBQlFZRUFBY0FBQUFLQmdFQUFRQUFCWUFoQUFBQUNnQUNBQ0VBQkFZRUFBY0FBQUFGQmdRQUNBQUFBQW9HQVFBQkFBQUZnQ0lBQUFBS0FBSUFJZ0FFQmdRQUNBQUFBQVVHQkFBSkFBQUFDZ1lCQUFFQUFBV0FJd0FBQUFvQUFnQWpBQVFHQkFBSkFBQUFCUVlFQUFvQUFBQUtCZ0VBQVFBQUJZQWtBQUFBQ2dBQ0FDUUFCQVlFQUFvQUFBQUZCZ1FBQ3dBQUFBQUdBZ0NBQUFvR0FRQUJBQUFGZ0NVQUFBQUtBQUlBSlFBRUJnUUFDd0FBQUFVR0JBQU1BQUFBQUFZQ0FJQUFDZ1lCQUFFQUFBV0FKZ0FBQUFvQUFnQW1BQVFHQkFBTUFBQUFCUVlFQUEwQUFBQUtCZ0VBQVFBQUJZQW5BQUFBQ2dBQ0FDY0FCQVlFQUEwQUFBQUZCZ1FBRGdBQUFBb0dBUUFCQUFBRmdDZ0FBQUFLQUFJQUtBQUVCZ1FBRGdBQUFBVUdCQUFQQUFBQUNnWUJBQUVBQUFXQUtRQUFBQW9BQWdBcEFBUUdCQUFQQUFBQUJRWUVBQkFBQUFBS0JnRUFBUUFBQllBcUFBQUFDZ0FDQUNvQUJBWUVBQkFBQUFBRkJnUUFFUUFBQUFvR0FRQUJBQUFGZ0NzQUFBQUtBQUlBS3dBRUJnUUFFUUFBQUFVR0JBQVNBQUFBQ2dZQkFBRUFBQVdBTEFBQUFBb0FBZ0FzQUFRR0JBQVNBQUFBQlFZRUFCTUFBQUFLQmdFQUFRQUFCWUF0QUFBQUNnQUNBQzBBQkFZRUFCTUFBQUFGQmdRQUZBQUFBQW9HQVFBQkFBQUZnQzRBQUFBS0FBSUFMZ0FFQmdRQUZBQUFBQVVHQkFBVkFBQUFDZ1lCQUFFQUFBV0FMd0FBQUFvQUFnQXZBQVFHQkFBTUFBQUFCUVlFQUJZQUFBQUFCZ0lBZ0FBS0JnRUFBUUFBQllBd0FBQUFDZ0FDQURBQUJBWUVBQllBQUFBRkJnUUFGd0FBQUFvR0FRQUJBQUFGZ0RFQUFBQUtBQUlBTVFBRUJnUUFGZ0FBQUFVR0JBQVlBQUFBQUFZQ0FJQUFDZ1lCQUFFQUFBV0FNZ0FBQUFvQUFnQXlBQVFHQkFBWUFBQUFCUVlFQUJrQUFBQUFCZ0lBZ0FBS0JnRUFBUUFBQllBekFBQUFDZ0FDQURNQUJBWUVBQW9BQUFBRkJnUUFHUUFBQUFBR0FnQ0FBQW9HQVFBQkFBQUhnRFlBQUFBRUFoQUFrUDFwQVVZdUl3R1EvV2tCQUFBT0FRb0FBZ0EwQUFBS0FnQUVBQVFLQWdBQkFBMENEQUFBQUE0QmtQMXBBUUFBQUFBT0Fnd0FSaTRqQVpEOWFRRUFBQUFBRHdJTUFBQUFEZ0hYSzM4QkFBQUFBQUFBQUFBQUFBQUFBQUE9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QzExSDE2T3xQaWN0dXJlIDZ8Vm1wRFJEQXhNREFFQXdJQkFBQUFBQUFBQUFBQUFBQ0FBQUFBQUFNQUZRQUFBRU5vWlcxRWNtRjNJREUxTGpBdU1DNHhNRFlJQUJNQUFBQlZiblJwZEd4bFpDQkViMk4xYldWdWRBUUNFQUNJdURnQnZGekhBSGRIbHdGRG8xUUJBUWtJQUFDQWRnQUFnSFlBQWdrSUFBREFJUUFBd0xVQ0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FCZ0I0QUFBQUVBaEFBQUFBQUFBQUFBQUIzQjVzQkFNRFNBeFlJQkFBQUFDUUFHQWdFQUFBQUpBQVpDQUFBRUFnQ0FBRUFEd2dDQUFFQUE0QWJBQUFBQkFJUUFJaTRPQUc4WE1jQWQwZVhBVU9qVkFFS0FBSUFBUUFFZ0FFQUFBQUFBZ2dBZDBkNUFSeUVTUUVLQUFJQUFnQTNCQUVBQVFBQUJJQUNBQUFBQUFJSUFIZEhhZ0VKaVM4QkNnQUNBQU1BQUFBRWdBTUFBQUFBQWdnQWQwZDVBZmFORlFFS0FBSUFCQUEzQkFFQUFRQUFCSUFFQUFBQUFBSUlBSGRIYWdIamt2c0FDZ0FDQUFVQUFBQUVnQVVBQUFBQUFnZ0FkMGRNQWVPUyt3QUtBQUlBQmdBM0JBRUFBUUFBQklBR0FBQUFBQUlJQUhkSFBRSDJqUlVCQ2dBQ0FBY0FOd1FCQUFFQUFBU0FCd0FBQUFBQ0NBQjNSMHdCQ1lrdkFRb0FBZ0FJQUFBQUJJQUlBQUFBQUFJSUFIZEhQUUVjaEVrQkNnQUNBQWtBQWdRQ0FBZ0FLd1FDQUFFQVNBUUFBRGNFQVFBQkJvQUFBQUFBQUFJSUFOMHRRUUcyblVVQkJBSVFBSWk0T0FHMm5VVUJkMGRCQVVPalZBRWpDQUVBQUFJSEFnQUFBQVVIQVFBQkFBY09BQUVBQUFBREFHQUF5QUFBQUU5SUFBQUFBQVNBQ1FBQUFBQUNDQUIzUjNrQno1ZmhBQW9BQWdBS0FBQUFCSUFLQUFBQUFBSUlBSGRIbHdIUGwrRUFDZ0FDQUFzQU53UUJBQUVBQUFTQUN3QUFBQUFDQ0FCM1I0Z0J2SnpIQUFvQUFnQU1BRGNFQVFBQkFBQUVnQXdBQUFBQUFnZ0FkMGRxQWJ5Y3h3QUtBQUlBRFFBM0JBRUFBUUFBQllBT0FBQUFDZ0FDQUE0QUJBWUVBQUVBQUFBRkJnUUFBZ0FBQUFvR0FRQUJBQUFGZ0E4QUFBQUtBQUlBRHdBRUJnUUFBZ0FBQUFVR0JBQURBQUFBQUFZQ0FJQUFDZ1lCQUFFQUFBV0FFQUFBQUFvQUFnQVFBQVFHQkFBREFBQUFCUVlFQUFRQUFBQUFCZ0lBZ0FBS0JnRUFBUUFBQllBUkFBQUFDZ0FDQUJFQUJBWUVBQVFBQUFBRkJnUUFCUUFBQUFBR0FnQ0FBQW9HQVFBQkFBQUZnQklBQUFBS0FBSUFFZ0FFQmdRQUJRQUFBQVVHQkFBR0FBQUFBQVlDQUlBQUNnWUJBQUVBQUFXQUV3QUFBQW9BQWdBVEFBUUdCQUFHQUFBQUJRWUVBQWNBQUFBQUJnSUFnQUFLQmdFQUFRQUFCWUFVQUFBQUNnQUNBQlFBQkFZRUFBSUFBQUFGQmdRQUJ3QUFBQUFHQWdDQUFBb0dBUUFCQUFBRmdCVUFBQUFLQUFJQUZRQUVCZ1FBQndBQUFBVUdCQUFJQUFBQUNnWUJBQUVBQUFXQUZnQUFBQW9BQWdBV0FBUUdCQUFFQUFBQUJRWUVBQWtBQUFBS0JnRUFBUUFBQllBWEFBQUFDZ0FDQUJjQUJBWUVBQWtBQUFBRkJnUUFDZ0FBQUFvR0FRQUJBQUFGZ0JnQUFBQUtBQUlBR0FBRUJnUUFDUUFBQUFVR0JBQUxBQUFBQ2dZQkFBRUFBQVdBR1FBQUFBb0FBZ0FaQUFRR0JBQUpBQUFBQlFZRUFBd0FBQUFLQmdFQUFRQUFCNEFjQUFBQUJBSVFBSGRIV3dFOHZDb0JkMGRiQWZhTkZRRUtBQUlBR2dBQUNnSUFCQUFFQ2dJQUFRQU5BZ3dBOW8wVkFYZEhXd0VBQUFBQURnSU1BRHk4S2dGM1Ixc0JBQUFBQUE4Q0RBRDJqUlVCdlhWd0FRQUFBQUFBQUFBQUFBQUFBQUFB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QzIwSDI2T3xQaWN0dXJlIDd8Vm1wRFJEQXhNREFFQXdJQkFBQUFBQUFBQUFBQUFBQ0FBQUFBQUFNQUZRQUFBRU5vWlcxRWNtRjNJREUxTGpBdU1DNHhNRFlJQUJNQUFBQlZiblJwZEd4bFpDQkViMk4xYldWdWRBUUNFQUNJT0NJQktkYVlBSGZIclFIV0tZTUJBUWtJQUFDQWRnQUFnSFlBQWdrSUFBREFJUUFBd0xVQ0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FCZ0RJQUFBQUVBaEFBQUFBQUFBQUFBQUIzaDdFQkFFRG1BeFlJQkFBQUFDUUFHQWdFQUFBQUpBQVpDQUFBRUFnQ0FBRUFEd2dDQUFFQUE0QXVBQUFBQkFJUUFJZzRJZ0VwMXBnQWQ4ZXRBZFlwZ3dFS0FBSUFBUUFFZ0FFQUFBQUFBZ2dBZDhldEFUd1Jzd0FLQUFJQUFnQTNCQUVBQVFBQUJJQUNBQUFBQUFJSUFIZkhqd0U4RWJNQUNnQUNBQU1BQUFBRWdBTUFBQUFBQWdnQWQ4ZWVBU2tXbVFBS0FBSUFCQUEzQkFFQUFRQUFCSUFFQUFBQUFBSUlBSGZIZ0FFcEZwa0FDZ0FDQUFVQU53UUJBQUVBQUFTQUJRQUFBQUFDQ0FCM3g0QUJUd3pOQUFvQUFnQUdBQUFBQklBR0FBQUFBQUlJQUhmSFlnRlBETTBBQ2dBQ0FBY0FOd1FCQUFFQUFBU0FCd0FBQUFBQ0NBQjN4MU1CWXdmbkFBb0FBZ0FJQURjRUFRQUJBQUFFZ0FnQUFBQUFBZ2dBZDhkaUFYWUNBUUVLQUFJQUNRQUFBQVNBQ1FBQUFBQUNDQUIzeDRBQmRnSUJBUW9BQWdBS0FEY0VBUUFCQUFBRWdBb0FBQUFBQWdnQWQ4ZVBBV01INXdBS0FBSUFDd0EzQkFFQUFRQUFCSUFMQUFBQUFBSUlBSGZIVXdHSi9Sb0JDZ0FDQUF3QUFBQUVnQXdBQUFBQUFnZ0FkOGRpQVp6NE5BRUtBQUlBRFFBM0JBRUFBUUFBQklBTkFBQUFBQUlJQUhmSFV3R3c4MDRCQ2dBQ0FBNEFBQUFFZ0E0QUFBQUFBZ2dBZDhjMUFiRHpUZ0VLQUFJQUR3QUFBQVNBRHdBQUFBQUNDQUIzeHlZQncrNW9BUW9BQWdBUUFBSUVBZ0FJQUNzRUFnQUJBRWdFQUFBM0JBRUFBUWFBQUFBQUFBQUNDQURkclNvQlhBaGxBUVFDRUFDSU9DSUJYQWhsQVhmSEtnSHBEWFFCSXdnQkFBQUNCd0lBQUFBRkJ3RUFBUUFIRGdBQkFBQUFBd0JnQU1nQUFBQlBTQUFBQUFBRWdCQUFBQUFBQWdnQWQ4Y21BWno0TkFFS0FBSUFFUUEzQkFFQUFRQUFCSUFSQUFBQUFBSUlBSGZITlFHSi9Sb0JDZ0FDQUJJQU53UUJBQUVBQUFTQUVnQUFBQUFDQ0FCM3gySUJ3KzVvQVFvQUFnQVRBQUFBQklBVEFBQUFBQUlJQUhmSGNRSFc2WUlCQ2dBQ0FCUUFOd1FCQUFFQUFBU0FGQUFBQUFBQ0NBQjN4NEFCdys1b0FRb0FBZ0FWQURjRUFRQUJBQUFFZ0JVQUFBQUFBZ2dBZDhkVEFkYnBnZ0VLQUFJQUZnQTNCQUVBQVFBQUJZQVhBQUFBQ2dBQ0FCY0FCQVlFQUFFQUFBQUZCZ1FBQWdBQUFBb0dBUUFCQUFBRmdCZ0FBQUFLQUFJQUdBQUVCZ1FBQWdBQUFBVUdCQUFEQUFBQUNnWUJBQUVBQUFXQUdRQUFBQW9BQWdBWkFBUUdCQUFDQUFBQUJRWUVBQVFBQUFBS0JnRUFBUUFBQllBYUFBQUFDZ0FDQUJvQUJBWUVBQUlBQUFBRkJnUUFCUUFBQUFvR0FRQUJBQUFGZ0JzQUFBQUtBQUlBR3dBRUJnUUFCUUFBQUFVR0JBQUdBQUFBQUFZQ0FJQUFDZ1lCQUFFQUFBV0FIQUFBQUFvQUFnQWNBQVFHQkFBR0FBQUFCUVlFQUFjQUFBQUFCZ0lBZ0FBS0JnRUFBUUFBQllBZEFBQUFDZ0FDQUIwQUJBWUVBQWNBQUFBRkJnUUFDQUFBQUFBR0FnQ0FBQW9HQVFBQkFBQUZnQjRBQUFBS0FBSUFIZ0FFQmdRQUNBQUFBQVVHQkFBSkFBQUFBQVlDQUlBQUNnWUJBQUVBQUFXQUh3QUFBQW9BQWdBZkFBUUdCQUFKQUFBQUJRWUVBQW9BQUFBQUJnSUFnQUFLQmdFQUFRQUFCWUFnQUFBQUNnQUNBQ0FBQkFZRUFBVUFBQUFGQmdRQUNnQUFBQUFHQWdDQUFBb0dBUUFCQUFBRmdDRUFBQUFLQUFJQUlRQUVCZ1FBQ0FBQUFBVUdCQUFMQUFBQUNnWUJBQUVBQUFXQUlnQUFBQW9BQWdBaUFBUUdCQUFMQUFBQUJRWUVBQXdBQUFBQUJnSUFnQUFLQmdFQUFRQUFCWUFqQUFBQUNnQUNBQ01BQkFZRUFBd0FBQUFGQmdRQURRQUFBQUFHQWdDQUFBb0dBUUFCQUFBRmdDUUFBQUFLQUFJQUpBQUVCZ1FBRFFBQUFBVUdCQUFPQUFBQUFBWUNBSUFBQ2dZQkFBRUFBQVdBSlFBQUFBb0FBZ0FsQUFRR0JBQU9BQUFBQlFZRUFBOEFBQUFLQmdFQUFRQUFCWUFtQUFBQUNnQUNBQ1lBQkFZRUFBNEFBQUFGQmdRQUVBQUFBQUFHQWdDQUFBb0dBUUFCQUFBRmdDY0FBQUFLQUFJQUp3QUVCZ1FBRUFBQUFBVUdCQUFSQUFBQUFBWUNBSUFBQ2dZQkFBRUFBQVdBS0FBQUFBb0FBZ0FvQUFRR0JBQUxBQUFBQlFZRUFCRUFBQUFBQmdJQWdBQUtCZ0VBQVFBQUJZQXBBQUFBQ2dBQ0FDa0FCQVlFQUEwQUFBQUZCZ1FBRWdBQUFBb0dBUUFCQUFBRmdDb0FBQUFLQUFJQUtnQUVCZ1FBRWdBQUFBVUdCQUFUQUFBQUNnWUJBQUVBQUFXQUt3QUFBQW9BQWdBckFBUUdCQUFTQUFBQUJRWUVBQlFBQUFBS0JnRUFBUUFBQllBc0FBQUFDZ0FDQUN3QUJBWUVBQklBQUFBRkJnUUFGUUFBQUFvR0FRQUJBQUFIZ0M4QUFBQUVBaEFBZDhkeEFhazEvQUIzeDNFQll3Zm5BQW9BQWdBdEFBQUtBZ0FFQUFRS0FnQUJBQTBDREFCakIrY0FkOGR4QVFBQUFBQU9BZ3dBcVRYOEFIZkhjUUVBQUFBQUR3SU1BR01INXdDOTlZWUJBQUFBQUFBQUI0QXdBQUFBQkFJUUFIZkhSQUhqSmtvQmQ4ZEVBWno0TkFFS0FBSUFMZ0FBQ2dJQUJBQUVDZ0lBQVFBTkFnd0FuUGcwQVhmSFJBRUFBQUFBRGdJTUFPTW1TZ0YzeDBRQkFBQUFBQThDREFDYytEUUJ2ZlZaQVFBQUFBQUFBQUFBQUFBQUFBQUE=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QzEwSDE0T3xQaWN0dXJlIDh8Vm1wRFJEQXhNREFFQXdJQkFBQUFBQUFBQUFBQUFBQ0FBQUFBQUFNQUZRQUFBRU5vWlcxRWNtRjNJREUxTGpBdU1DNHhNRFlJQUJNQUFBQlZiblJwZEd4bFpDQkViMk4xYldWdWRBUUNFQUFBQURrQnZGekhBUC8vbGdGRG8xUUJBUWtJQUFDQWRnQUFnSFlBQWdrSUFBREFJUUFBd0xVQ0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FCZ0J3QUFBQUVBaEFBQUFBQUFBQUFBQUFBd0pvQkFBRFNBeFlJQkFBQUFDUUFHQWdFQUFBQUpBQVpDQUFBRUFnQ0FBRUFEd2dDQUFFQUE0QVpBQUFBQkFJUUFBQUFPUUc4WE1jQS8vK1dBVU9qVkFFS0FBSUFBUUFFZ0FFQUFBQUFBZ2dBQUFCWEFSeUVTUUVLQUFJQUFnQTNCQUVBQVFBQUJJQUNBQUFBQUFJSUFBQUFaZ0VKaVM4QkNnQUNBQU1BQUFBRWdBTUFBQUFBQWdnQUFBQlhBZmFORlFFS0FBSUFCQUEzQkFFQUFRQUFCSUFFQUFBQUFBSUlBQUFBWmdIamt2c0FDZ0FDQUFVQUFBQUVnQVVBQUFBQUFnZ0FBQUNFQWVPUyt3QUtBQUlBQmdBM0JBRUFBUUFBQklBR0FBQUFBQUlJQUFBQWt3SDJqUlVCQ2dBQ0FBY0FOd1FCQUFFQUFBU0FCd0FBQUFBQ0NBRC8vNE1CQ1lrdkFRb0FBZ0FJQUFBQUJJQUlBQUFBQUFJSUFQLy9rZ0VjaEVrQkNnQUNBQWtBQWdRQ0FBZ0FLd1FDQUFFQVNBUUFBRGNFQVFBQkJvQUFBQUFBQUFJSUFHYm1sZ0cyblVVQkJBSVFBQkZ4amdHMm5VVUIvLytXQVVPalZBRWpDQUVBQUFJSEFnQUFBQVVIQVFBQkFBY09BQUVBQUFBREFHQUF5QUFBQUU5SUFBQUFBQVNBQ1FBQUFBQUNDQUFBQUZjQno1ZmhBQW9BQWdBS0FBQUFCSUFLQUFBQUFBSUlBQUFBT1FIUGwrRUFDZ0FDQUFzQU53UUJBQUVBQUFTQUN3QUFBQUFDQ0FBQUFHWUJ2SnpIQUFvQUFnQU1BRGNFQVFBQkFBQUZnQTBBQUFBS0FBSUFEUUFFQmdRQUFRQUFBQVVHQkFBQ0FBQUFDZ1lCQUFFQUFBV0FEZ0FBQUFvQUFnQU9BQVFHQkFBQ0FBQUFCUVlFQUFNQUFBQUFCZ0lBZ0FBS0JnRUFBUUFBQllBUEFBQUFDZ0FDQUE4QUJBWUVBQU1BQUFBRkJnUUFCQUFBQUFBR0FnQ0FBQW9HQVFBQkFBQUZnQkFBQUFBS0FBSUFFQUFFQmdRQUJBQUFBQVVHQkFBRkFBQUFBQVlDQUlBQUNnWUJBQUVBQUFXQUVRQUFBQW9BQWdBUkFBUUdCQUFGQUFBQUJRWUVBQVlBQUFBQUJnSUFnQUFLQmdFQUFRQUFCWUFTQUFBQUNnQUNBQklBQkFZRUFBWUFBQUFGQmdRQUJ3QUFBQUFHQWdDQUFBb0dBUUFCQUFBRmdCTUFBQUFLQUFJQUV3QUVCZ1FBQWdBQUFBVUdCQUFIQUFBQUFBWUNBSUFBQ2dZQkFBRUFBQVdBRkFBQUFBb0FBZ0FVQUFRR0JBQUhBQUFBQlFZRUFBZ0FBQUFLQmdFQUFRQUFCWUFWQUFBQUNnQUNBQlVBQkFZRUFBUUFBQUFGQmdRQUNRQUFBQW9HQVFBQkFBQUZnQllBQUFBS0FBSUFGZ0FFQmdRQUNRQUFBQVVHQkFBS0FBQUFDZ1lCQUFFQUFBV0FGd0FBQUFvQUFnQVhBQVFHQkFBSkFBQUFCUVlFQUFzQUFBQUtCZ0VBQVFBQUI0QWFBQUFBQkFJUUFBQUFkUUU4dkNvQkFBQjFBZmFORlFFS0FBSUFHQUFBQ2dJQUJBQUVDZ0lBQVFBTkFnd0E5bzBWQVFBQWRRRUFBQUFBRGdJTUFEeThLZ0VBQUhVQkFBQUFBQThDREFEMmpSVUJSaTZLQVFBQUFBQUFBQUFBQUFBQUFBQUE=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QzExSDE2TzJ8UGljdHVyZSA5fFZtcERSREF4TURBRUF3SUJBQUFBQUFBQUFBQUFBQUNBQUFBQUFBTUFGUUFBQUVOb1pXMUVjbUYzSURFMUxqQXVNQzR4TURZSUFCTUFBQUJWYm5ScGRHeGxaQ0JFYjJOMWJXVnVkQVFDRUFDSXVEZ0J4czYvQUhkSGx3RTVNVndCQVFrSUFBQ0FkZ0FBZ0hZQUFna0lBQURBSVFBQXdMVUN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BQmdDQUFBQUFFQWhBQUFBQUFBQUFBQUFCM0I1c0JBQURWQXhZSUJBQUFBQ1FBR0FnRUFBQUFKQUFaQ0FBQUVBZ0NBQUVBRHdnQ0FBRUFBNEFkQUFBQUJBSVFBSWk0T0FIR3pyOEFkMGVYQVRreFhBRUtBQUlBQVFBRWdBRUFBQUFBQWdnQWQwZHFBVG54V3dFS0FBSUFBZ0EzQkFFQUFRQUFCSUFDQUFBQUFBSUlBSGRIZVFFbTlrRUJDZ0FDQUFNQUFnUUNBQWdBS3dRQ0FBQUFTQVFBQURjRUFRQUJCb0FBQUFBQUFBSUlBTjB0ZlFIQUR6NEJCQUlRQUlpNGRBSEFEejRCZDBkOUFZemNSUUVqQ0FFQUFBSUhBZ0FBQUFBSERRQUJBQUFBQXdCZ0FNZ0FBQUJQQUFBQUFBU0FBd0FBQUFBQ0NBQjNSMm9CRS9zbkFRb0FBZ0FFQUFBQUJJQUVBQUFBQUFJSUFIZEhlUUVBQUE0QkNnQUNBQVVBTndRQkFBRUFBQVNBQlFBQUFBQUNDQUIzUjJvQjdBVDBBQW9BQWdBR0FBQUFCSUFHQUFBQUFBSUlBSGRIVEFIc0JQUUFDZ0FDQUFjQUFBQUVnQWNBQUFBQUFnZ0FkMGM5QWRrSjJnQUtBQUlBQ0FBQ0JBSUFDQUFyQkFJQUFRQklCQUFBTndRQkFBRUdnQUFBQUFBQUFnZ0EzUzFCQVQvdzNRQUVBaEFBaUxnNEFiUHF6Z0IzUjBFQlAvRGRBQ01JQVFEL0FRY0JBUDhDQndJQUFBQUZCd0VBQXdBSERnQUJBQUFBQXdCZ0FNZ0FBQUJQU0FBQUFBQUVnQWdBQUFBQUFnZ0FkMGM5QVFBQURnRUtBQUlBQ1FBM0JBRUFBUUFBQklBSkFBQUFBQUlJQUhkSFRBRVQreWNCQ2dBQ0FBb0FOd1FCQUFFQUFBU0FDZ0FBQUFBQ0NBQjNSM2tCMlFuYUFBb0FBZ0FMQUFBQUJJQUxBQUFBQUFJSUFIZEhsd0haQ2RvQUNnQUNBQXdBTndRQkFBRUFBQVNBREFBQUFBQUNDQUIzUjRnQnhnN0FBQW9BQWdBTkFEY0VBUUFCQUFBRWdBMEFBQUFBQWdnQWQwZHFBY1lPd0FBS0FBSUFEZ0EzQkFFQUFRQUFCWUFQQUFBQUNnQUNBQThBQkFZRUFBRUFBQUFGQmdRQUFnQUFBQW9HQVFBQkFBQUZnQkFBQUFBS0FBSUFFQUFFQmdRQUFnQUFBQVVHQkFBREFBQUFDZ1lCQUFFQUFBV0FFUUFBQUFvQUFnQVJBQVFHQkFBREFBQUFCUVlFQUFRQUFBQUFCZ0lBZ0FBS0JnRUFBUUFBQllBU0FBQUFDZ0FDQUJJQUJBWUVBQVFBQUFBRkJnUUFCUUFBQUFBR0FnQ0FBQW9HQVFBQkFBQUZnQk1BQUFBS0FBSUFFd0FFQmdRQUJRQUFBQVVHQkFBR0FBQUFBQVlDQUlBQUNnWUJBQUVBQUFXQUZBQUFBQW9BQWdBVUFBUUdCQUFHQUFBQUJRWUVBQWNBQUFBS0JnRUFBUUFBQllBVkFBQUFDZ0FDQUJVQUJBWUVBQVlBQUFBRkJnUUFDQUFBQUFBR0FnQ0FBQW9HQVFBQkFBQUZnQllBQUFBS0FBSUFGZ0FFQmdRQUNBQUFBQVVHQkFBSkFBQUFBQVlDQUlBQUNnWUJBQUVBQUFXQUZ3QUFBQW9BQWdBWEFBUUdCQUFEQUFBQUJRWUVBQWtBQUFBQUJnSUFnQUFLQmdFQUFRQUFCWUFZQUFBQUNnQUNBQmdBQkFZRUFBVUFBQUFGQmdRQUNnQUFBQW9HQVFBQkFBQUZnQmtBQUFBS0FBSUFHUUFFQmdRQUNnQUFBQVVHQkFBTEFBQUFDZ1lCQUFFQUFBV0FHZ0FBQUFvQUFnQWFBQVFHQkFBS0FBQUFCUVlFQUF3QUFBQUtCZ0VBQVFBQUJZQWJBQUFBQ2dBQ0FCc0FCQVlFQUFvQUFBQUZCZ1FBRFFBQUFBb0dBUUFCQUFBSGdCNEFBQUFFQWhBQWQwZGJBVVl1SXdGM1Ixc0JBQUFPQVFvQUFnQWNBQUFLQWdBRUFBUUtBZ0FCQUEwQ0RBQUFBQTRCZDBkYkFRQUFBQUFPQWd3QVJpNGpBWGRIV3dFQUFBQUFEd0lNQUFBQURnRzlkWEFCQUFBQUFBQUFBQUFBQUFBQUFBQT0=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QzIzSDMyTzJ8UGljdHVyZSAxMXxWbXBEUkRBeE1EQUVBd0lCQUFBQUFBQUFBQUFBQUFDQUFBQUFBQU1BRlFBQUFFTm9aVzFFY21GM0lERTFMakF1TUM0eE1EWUlBQk1BQUFCVmJuUnBkR3hsWkNCRWIyTjFiV1Z1ZEFRQ0VBQ0l1RGdCbjlpTEFIZEhsd0ZnSjVBQkFRa0lBQUNBZGdBQWdIWUFBZ2tJQUFEQUlRQUF3TFVD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QUJnRG9BQUFBRUFoQUFBQUFBQUFBQUFBQjNCNXNCQUFEVkF4WUlCQUFBQUNRQUdBZ0VBQUFBSkFBWkNBQUFFQWdDQUFFQUR3Z0NBQUVBQTRBMkFBQUFCQUlRQUlpNE9BR2YySXNBZDBlWEFXQW5rQUVLQUFJQUFRQUVnQUVBQUFBQUFnZ0Fpa0tUQVFBQS93QUtBQUlBQWdBM0JBRUFBUUFBQklBQ0FBQUFBQUlJQUhkSGVRRUFBQTRCQ2dBQ0FBTUFBQUFFZ0FNQUFBQUFBZ2dBaWtLVEFRQUFIUUVLQUFJQUJBQTNCQUVBQVFBQUJJQUVBQUFBQUFJSUFIZEhhZ0VUK3ljQkNnQUNBQVVBQUFBRWdBVUFBQUFBQWdnQWQwZDVBU2IyUVFFS0FBSUFCZ0EzQkFFQUFRQUFCSUFHQUFBQUFBSUlBSGRIYWdFNThWc0JDZ0FDQUFjQUFBQUVnQWNBQUFBQUFnZ0FkMGRNQVRueFd3RUtBQUlBQ0FBQUFBU0FDQUFBQUFBQ0NBQjNSejBCVE94MUFRb0FBZ0FKQUFJRUFnQUlBQ3NFQWdBQkFFZ0VBQUEzQkFFQUFRYUFBQUFBQUFBQ0NBRGRMVUVCNWdWeUFRUUNFQUNJdURnQjVnVnlBWGRIUVFGekM0RUJJd2dCQUFBQ0J3SUFBQUFGQndFQUFRQUhEZ0FCQUFBQUF3QmdBTWdBQUFCUFNBQUFBQUFFZ0FrQUFBQUFBZ2dBZDBjOUFTYjJRUUVLQUFJQUNnQTNCQUVBQVFBQUJJQUtBQUFBQUFJSUFIZEhUQUVUK3ljQkNnQUNBQXNBTndRQkFBRUFBQVNBQ3dBQUFBQUNDQUIzUjNrQlRPeDFBUW9BQWdBTUFBQUFCSUFNQUFBQUFBSUlBSGRIaUFGZzU0OEJDZ0FDQUEwQU53UUJBQUVBQUFTQURRQUFBQUFDQ0FCM1I1Y0JUT3gxQVFvQUFnQU9BRGNFQVFBQkFBQUVnQTRBQUFBQUFnZ0FkMGRxQVdEbmp3RUtBQUlBRHdBM0JBRUFBUUFBQklBUEFBQUFBQUlJQUhkSGFnSHNCUFFBQ2dBQ0FCQUFBQUFFZ0JBQUFBQUFBZ2dBZDBkNUFka0oyZ0FLQUFJQUVRQTNCQUVBQVFBQUJJQVJBQUFBQUFJSUFIZEhhZ0hHRHNBQUNnQUNBQklBQUFBRWdCSUFBQUFBQWdnQWQwZE1BY1lPd0FBS0FBSUFFd0FBQUFTQUV3QUFBQUFDQ0FCM1J6MEJzeE9tQUFvQUFnQVVBQUlFQWdBSUFDc0VBZ0FCQUVnRUFBQTNCQUVBQVFhQUFBQUFBQUFDQ0FEZExVRUJHZnFwQUFRQ0VBQ0l1RGdCalBTYUFIZEhRUUVaK3FrQUl3Z0JBUDhCQndFQS93SUhBZ0FBQUFVSEFRQURBQWNPQUFFQUFBQURBR0FBeUFBQUFFOUlBQUFBQUFTQUZBQUFBQUFDQ0FCM1J6MEIyUW5hQUFvQUFnQVZBRGNFQVFBQkFBQUVnQlVBQUFBQUFnZ0FkMGRNQWV3RTlBQUtBQUlBRmdBM0JBRUFBUUFBQklBV0FBQUFBQUlJQUhkSGVRR3pFNllBQ2dBQ0FCY0FBQUFFZ0JjQUFBQUFBZ2dBZDBlWEFiTVRwZ0FLQUFJQUdBQTNCQUVBQVFBQUJJQVlBQUFBQUFJSUFIZEhpQUdmR0l3QUNnQUNBQmtBTndRQkFBRUFBQVNBR1FBQUFBQUNDQUIzUjJvQm54aU1BQW9BQWdBYUFEY0VBUUFCQUFBRmdCc0FBQUFLQUFJQUd3QUVCZ1FBQVFBQUFBVUdCQUFDQUFBQUNnWUJBQUVBQUFXQUhBQUFBQW9BQWdBY0FBUUdCQUFDQUFBQUJRWUVBQU1BQUFBS0JnRUFBUUFBQllBZEFBQUFDZ0FDQUIwQUJBWUVBQUlBQUFBRkJnUUFCQUFBQUFvR0FRQUJBQUFGZ0I0QUFBQUtBQUlBSGdBRUJnUUFCQUFBQUFVR0JBQUZBQUFBQUFZQ0FJQUFDZ1lCQUFFQUFBV0FId0FBQUFvQUFnQWZBQVFHQkFBRkFBQUFCUVlFQUFZQUFBQUFCZ0lBZ0FBS0JnRUFBUUFBQllBZ0FBQUFDZ0FDQUNBQUJBWUVBQVlBQUFBRkJnUUFCd0FBQUFBR0FnQ0FBQW9HQVFBQkFBQUZnQ0VBQUFBS0FBSUFJUUFFQmdRQUJ3QUFBQVVHQkFBSUFBQUFDZ1lCQUFFQUFBV0FJZ0FBQUFvQUFnQWlBQVFHQkFBSEFBQUFCUVlFQUFrQUFBQUFCZ0lBZ0FBS0JnRUFBUUFBQllBakFBQUFDZ0FDQUNNQUJBWUVBQWtBQUFBRkJnUUFDZ0FBQUFBR0FnQ0FBQW9HQVFBQkFBQUZnQ1FBQUFBS0FBSUFKQUFFQmdRQUJBQUFBQVVHQkFBS0FBQUFBQVlDQUlBQUNnWUJBQUVBQUFXQUpRQUFBQW9BQWdBbEFBUUdCQUFHQUFBQUJRWUVBQXNBQUFBS0JnRUFBUUFBQllBbUFBQUFDZ0FDQUNZQUJBWUVBQXNBQUFBRkJnUUFEQUFBQUFvR0FRQUJBQUFGZ0NjQUFBQUtBQUlBSndBRUJnUUFDd0FBQUFVR0JBQU5BQUFBQ2dZQkFBRUFBQVdBS0FBQUFBb0FBZ0FvQUFRR0JBQUxBQUFBQlFZRUFBNEFBQUFLQmdFQUFRQUFCWUFwQUFBQUNnQUNBQ2tBQkFZRUFBSUFBQUFGQmdRQUR3QUFBQW9HQVFBQkFBQUZnQ29BQUFBS0FBSUFLZ0FFQmdRQUR3QUFBQVVHQkFBUUFBQUFBQVlDQUlBQUNnWUJBQUVBQUFXQUt3QUFBQW9BQWdBckFBUUdCQUFRQUFBQUJRWUVBQkVBQUFBQUJnSUFnQUFLQmdFQUFRQUFCWUFzQUFBQUNnQUNBQ3dBQkFZRUFCRUFBQUFGQmdRQUVnQUFBQUFHQWdDQUFBb0dBUUFCQUFBRmdDMEFBQUFLQUFJQUxRQUVCZ1FBRWdBQUFBVUdCQUFUQUFBQUNnWUJBQUVBQUFXQUxnQUFBQW9BQWdBdUFBUUdCQUFTQUFBQUJRWUVBQlFBQUFBQUJnSUFnQUFLQmdFQUFRQUFCWUF2QUFBQUNnQUNBQzhBQkFZRUFCUUFBQUFGQmdRQUZRQUFBQUFHQWdDQUFBb0dBUUFCQUFBRmdEQUFBQUFLQUFJQU1BQUVCZ1FBRHdBQUFBVUdCQUFWQUFBQUFBWUNBSUFBQ2dZQkFBRUFBQVdBTVFBQUFBb0FBZ0F4QUFRR0JBQVJBQUFBQlFZRUFCWUFBQUFLQmdFQUFRQUFCWUF5QUFBQUNnQUNBRElBQkFZRUFCWUFBQUFGQmdRQUZ3QUFBQW9HQVFBQkFBQUZnRE1BQUFBS0FBSUFNd0FFQmdRQUZnQUFBQVVHQkFBWUFBQUFDZ1lCQUFFQUFBV0FOQUFBQUFvQUFnQTBBQVFHQkFBV0FBQUFCUVlFQUJrQUFBQUtCZ0VBQVFBQUI0QTNBQUFBQkFJUUFIZEhXd0ZzSkZjQmQwZGJBU2IyUVFFS0FBSUFOUUFBQ2dJQUJBQUVDZ0lBQVFBTkFnd0FKdlpCQVhkSFd3RUFBQUFBRGdJTUFHd2tWd0YzUjFzQkFBQUFBQThDREFBbTlrRUJ2WFZ3QVFBQUFBQUFBQWVBT0FBQUFBUUNFQUIzUjFzQkh6anZBSGRIV3dIWkNkb0FDZ0FDQURZQUFBb0NBQVFBQkFvQ0FBRUFEUUlNQU5rSjJnQjNSMXNCQUFBQUFBNENEQUFmT084QWQwZGJBUUFBQUFBUEFnd0EyUW5hQUwxMWNBRUFBQUFBQUFBQUFBQUFBQUFBQUE9PQ==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QzE0SDIyT3xQaWN0dXJlIDE0fFZtcERSREF4TURBRUF3SUJBQUFBQUFBQUFBQUFBQUNBQUFBQUFBTUFGUUFBQUVOb1pXMUVjbUYzSURFMUxqQXVNQzR4TURZSUFCTUFBQUJWYm5ScGRHeGxaQ0JFYjJOMWJXVnVkQVFDRUFDSXVEZ0JxV0d0QUhkSGx3RldubTRCQVFrSUFBQkFQZ0FBUUQ0QUFna0lBQURBSVFBQXdMVUN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BQmdDUUFBQUFFQWhBQUFBQUFBQUFBQUFCM0I1c0JBRURVQXhZSUJBQUFBQ1FBR0FnRUFBQUFKQUFaQ0FBQUVBZ0NBQUVBRHdnQ0FBRUFBNEFoQUFBQUJBSVFBSWk0T0FHcFlhMEFkMGVYQVZhZWJnRUtBQUlBQVFBRWdBRUFBQUFBQWdnQWQwZVhBYnljeHdBS0FBSUFBZ0EzQkFFQUFRQUFCSUFDQUFBQUFBSUlBSGRIZVFHOG5NY0FDZ0FDQUFNQUFBQUVnQU1BQUFBQUFnZ0FkMGVJQWFtaHJRQUtBQUlBQkFBM0JBRUFBUUFBQklBRUFBQUFBQUlJQUhkSGFnR3BvYTBBQ2dBQ0FBVUFOd1FCQUFFQUFBU0FCUUFBQUFBQ0NBQjNSMm9CejVmaEFBb0FBZ0FHQURjRUFRQUJBQUFFZ0FZQUFBQUFBZ2dBZDBkNUFlT1Mrd0FLQUFJQUJ3QUFBQVNBQndBQUFBQUNDQUNLUXBNQjQ1SUtBUW9BQWdBSUFEY0VBUUFCQUFBRWdBZ0FBQUFBQWdnQWlrS1RBZU9TN0FBS0FBSUFDUUEzQkFFQUFRQUFCSUFKQUFBQUFBSUlBSGRIYWdIMmpSVUJDZ0FDQUFvQUFBQUVnQW9BQUFBQUFnZ0FkMGRNQWZhTkZRRUtBQUlBQ3dBM0JBRUFBUUFBQklBTEFBQUFBQUlJQUhkSFBRRUppUzhCQ2dBQ0FBd0FOd1FCQUFFQUFBU0FEQUFBQUFBQ0NBQjNSMHdCSElSSkFRb0FBZ0FOQUFBQUJJQU5BQUFBQUFJSUFIZEhQUUV3ZjJNQkNnQUNBQTRBQWdRQ0FBZ0FLd1FDQUFFQVNBUUFBRGNFQVFBQkJvQUFBQUFBQUFJSUFOMHRRUUhKbUY4QkJBSVFBSWk0T0FISm1GOEJkMGRCQVZhZWJnRWpDQUVBQUFJSEFnQUFBQVVIQVFBQkFBY09BQUVBQUFBREFHQUF5QUFBQUU5SUFBQUFBQVNBRGdBQUFBQUNDQUIzUjJvQkhJUkpBUW9BQWdBUEFEY0VBUUFCQUFBRWdBOEFBQUFBQWdnQWQwZDVBUW1KTHdFS0FBSUFFQUEzQkFFQUFRQUFCWUFSQUFBQUNnQUNBQkVBQkFZRUFBRUFBQUFGQmdRQUFnQUFBQW9HQVFBQkFBQUZnQklBQUFBS0FBSUFFZ0FFQmdRQUFnQUFBQVVHQkFBREFBQUFDZ1lCQUFFQUFBV0FFd0FBQUFvQUFnQVRBQVFHQkFBQ0FBQUFCUVlFQUFRQUFBQUtCZ0VBQVFBQUJZQVVBQUFBQ2dBQ0FCUUFCQVlFQUFJQUFBQUZCZ1FBQlFBQUFBb0dBUUFCQUFBRmdCVUFBQUFLQUFJQUZRQUVCZ1FBQlFBQUFBVUdCQUFHQUFBQUNnWUJBQUVBQUFXQUZnQUFBQW9BQWdBV0FBUUdCQUFHQUFBQUJRWUVBQWNBQUFBS0JnRUFBUUFBQllBWEFBQUFDZ0FDQUJjQUJBWUVBQVlBQUFBRkJnUUFDQUFBQUFvR0FRQUJBQUFGZ0JnQUFBQUtBQUlBR0FBRUJnUUFCZ0FBQUFVR0JBQUpBQUFBQ2dZQkFBRUFBQVdBR1FBQUFBb0FBZ0FaQUFRR0JBQUpBQUFBQlFZRUFBb0FBQUFBQmdJQWdBQUtCZ0VBQVFBQUJZQWFBQUFBQ2dBQ0FCb0FCQVlFQUFvQUFBQUZCZ1FBQ3dBQUFBQUdBZ0NBQUFvR0FRQUJBQUFGZ0JzQUFBQUtBQUlBR3dBRUJnUUFDd0FBQUFVR0JBQU1BQUFBQUFZQ0FJQUFDZ1lCQUFFQUFBV0FIQUFBQUFvQUFnQWNBQVFHQkFBTUFBQUFCUVlFQUEwQUFBQUtCZ0VBQVFBQUJZQWRBQUFBQ2dBQ0FCMEFCQVlFQUF3QUFBQUZCZ1FBRGdBQUFBQUdBZ0NBQUFvR0FRQUJBQUFGZ0I0QUFBQUtBQUlBSGdBRUJnUUFEZ0FBQUFVR0JBQVBBQUFBQUFZQ0FJQUFDZ1lCQUFFQUFBV0FId0FBQUFvQUFnQWZBQVFHQkFBSkFBQUFCUVlFQUE4QUFBQUFCZ0lBZ0FBS0JnRUFBUUFBQjRBaUFBQUFCQUlRQUhkSFd3RlF0MFFCZDBkYkFRbUpMd0VLQUFJQUlBQUFDZ0lBQkFBRUNnSUFBUUFOQWd3QUNZa3ZBWGRIV3dFQUFBQUFEZ0lNQUZDM1JBRjNSMXNCQUFBQUFBOENEQUFKaVM4QnZYVndBUUFBQUFBQUFBQUFBQUFBQUFBQQ==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QzE0SDIyT3xQaWN0dXJlIDE1fFZtcERSREF4TURBRUF3SUJBQUFBQUFBQUFBQUFBQUNBQUFBQUFBTUFGUUFBQUVOb1pXMUVjbUYzSURFMUxqQXVNQzR4TURZSUFCTUFBQUJWYm5ScGRHeGxaQ0JFYjJOMWJXVnVkQVFDRUFDSXVEZ0J4cTYvQUhkSGx3RTVVVndCQVFrSUFBQkFQZ0FBUUQ0QUFna0lBQURBSVFBQXdMVUN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BQmdDUUFBQUFFQWhBQUFBQUFBQUFBQUFCM0I1c0JBQURWQXhZSUJBQUFBQ1FBR0FnRUFBQUFKQUFaQ0FBQUVBZ0NBQUVBRHdnQ0FBRUFBNEFoQUFBQUJBSVFBSWk0T0FIR3JyOEFkMGVYQVRsUlhBRUtBQUlBQVFBRWdBRUFBQUFBQWdnQWQwZVhBZG5wMlFBS0FBSUFBZ0EzQkFFQUFRQUFCSUFDQUFBQUFBSUlBSGRIZVFIWjZka0FDZ0FDQUFNQUFBQUVnQU1BQUFBQUFnZ0FkMGVJQWNidXZ3QUtBQUlBQkFBM0JBRUFBUUFBQklBRUFBQUFBQUlJQUhkSGFnSEc3cjhBQ2dBQ0FBVUFOd1FCQUFFQUFBU0FCUUFBQUFBQ0NBQjNSMm9CN09UekFBb0FBZ0FHQURjRUFRQUJBQUFFZ0FZQUFBQUFBZ2dBZDBkNUFRRGdEUUVLQUFJQUJ3QUFBQVNBQndBQUFBQUNDQUNLUXBNQkFPQWNBUW9BQWdBSUFEY0VBUUFCQUFBRWdBZ0FBQUFBQWdnQWlrS1RBUURnL2dBS0FBSUFDUUEzQkFFQUFRQUFCSUFKQUFBQUFBSUlBSGRIYWdFVDJ5Y0JDZ0FDQUFvQUFBQUVnQW9BQUFBQUFnZ0FkMGQ1QVNiV1FRRUtBQUlBQ3dBM0JBRUFBUUFBQklBTEFBQUFBQUlJQUhkSGFnRTUwVnNCQ2dBQ0FBd0FOd1FCQUFFQUFBU0FEQUFBQUFBQ0NBQjNSMHdCT2RGYkFRb0FBZ0FOQURjRUFRQUJBQUFFZ0EwQUFBQUFBZ2dBZDBjOUFTYldRUUVLQUFJQURnQTNCQUVBQVFBQUJJQU9BQUFBQUFJSUFIZEhUQUVUMnljQkNnQUNBQThBQUFBRWdBOEFBQUFBQWdnQWQwYzlBUURnRFFFS0FBSUFFQUFDQkFJQUNBQXJCQUlBQVFCSUJBQUFOd1FCQUFFR2dBQUFBQUFBQWdnQTNTMUJBV2JHRVFFRUFoQUFpTGc0QWRuQUFnRjNSMEVCWnNZUkFTTUlBUUQvQVFjQkFQOENCd0lBQUFBRkJ3RUFBd0FIRGdBQkFBQUFBd0JnQU1nQUFBQlBTQUFBQUFBRmdCRUFBQUFLQUFJQUVRQUVCZ1FBQVFBQUFBVUdCQUFDQUFBQUNnWUJBQUVBQUFXQUVnQUFBQW9BQWdBU0FBUUdCQUFDQUFBQUJRWUVBQU1BQUFBS0JnRUFBUUFBQllBVEFBQUFDZ0FDQUJNQUJBWUVBQUlBQUFBRkJnUUFCQUFBQUFvR0FRQUJBQUFGZ0JRQUFBQUtBQUlBRkFBRUJnUUFBZ0FBQUFVR0JBQUZBQUFBQ2dZQkFBRUFBQVdBRlFBQUFBb0FBZ0FWQUFRR0JBQUZBQUFBQlFZRUFBWUFBQUFLQmdFQUFRQUFCWUFXQUFBQUNnQUNBQllBQkFZRUFBWUFBQUFGQmdRQUJ3QUFBQW9HQVFBQkFBQUZnQmNBQUFBS0FBSUFGd0FFQmdRQUJnQUFBQVVHQkFBSUFBQUFDZ1lCQUFFQUFBV0FHQUFBQUFvQUFnQVlBQVFHQkFBR0FBQUFCUVlFQUFrQUFBQUtCZ0VBQVFBQUJZQVpBQUFBQ2dBQ0FCa0FCQVlFQUFrQUFBQUZCZ1FBQ2dBQUFBQUdBZ0NBQUFvR0FRQUJBQUFGZ0JvQUFBQUtBQUlBR2dBRUJnUUFDZ0FBQUFVR0JBQUxBQUFBQUFZQ0FJQUFDZ1lCQUFFQUFBV0FHd0FBQUFvQUFnQWJBQVFHQkFBTEFBQUFCUVlFQUF3QUFBQUFCZ0lBZ0FBS0JnRUFBUUFBQllBY0FBQUFDZ0FDQUJ3QUJBWUVBQXdBQUFBRkJnUUFEUUFBQUFBR0FnQ0FBQW9HQVFBQkFBQUZnQjBBQUFBS0FBSUFIUUFFQmdRQURRQUFBQVVHQkFBT0FBQUFBQVlDQUlBQUNnWUJBQUVBQUFXQUhnQUFBQW9BQWdBZUFBUUdCQUFKQUFBQUJRWUVBQTRBQUFBQUJnSUFnQUFLQmdFQUFRQUFCWUFmQUFBQUNnQUNBQjhBQkFZRUFBNEFBQUFGQmdRQUR3QUFBQW9HQVFBQkFBQUhnQ0lBQUFBRUFoQUFkMGRiQVd3RVZ3RjNSMXNCSnRaQkFRb0FBZ0FnQUFBS0FnQUVBQVFLQWdBQkFBMENEQUFtMWtFQmQwZGJBUUFBQUFBT0Fnd0FiQVJYQVhkSFd3RUFBQUFBRHdJTUFDYldRUUc5ZFhBQkFBQUFBQUFBQUFBQUFBQUFBQUE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QzE3SDIwTzJ8UGljdHVyZSAxN3xWbXBEUkRBeE1EQUVBd0lCQUFBQUFBQUFBQUFBQUFDQUFBQUFBQU1BRlFBQUFFTm9aVzFFY21GM0lERTFMakF1TUM0eE1EWUlBQk1BQUFCVmJuUnBkR3hsWkNCRWIyTjFiV1Z1ZEFRQ0VBRCttam9CalBTYUFBRmxsUUZ6QzRFQkFRa0lBQUJBUGdBQVFENEFBZ2tJQUFEQUlRQUF3TFVD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QUJnQzRBQUFBRUFoQUFBQUFBQUFBQUFBQUJKWmtCQUFEU0F4WUlCQUFBQUNRQUdBZ0VBQUFBSkFBWkNBQUFFQWdDQUFFQUR3Z0NBQUVBQTRBcUFBQUFCQUlRQVA2YU9nR005Sm9BQVdXVkFYTUxnUUVLQUFJQUFRQUVnQUVBQUFBQUFnZ0FBU1dWQVFBQS93QUtBQUlBQWdBM0JBRUFBUUFBQklBQ0FBQUFBQUlJQU8wcGV3RUFBQTRCQ2dBQ0FBTUFBQUFFZ0FNQUFBQUFBZ2dBQVNXVkFRQUFIUUVLQUFJQUJBQTNCQUVBQVFBQUJJQUVBQUFBQUFJSUFPMHBiQUVUK3ljQkNnQUNBQVVBQUFBRWdBVUFBQUFBQWdnQTdTbDdBU2IyUVFFS0FBSUFCZ0EzQkFFQUFRQUFCSUFHQUFBQUFBSUlBTzBwYkFFNThWc0JDZ0FDQUFjQUFBQUVnQWNBQUFBQUFnZ0E3U2w3QVV6c2RRRUtBQUlBQ0FBM0JBRUFBUUFBQklBSUFBQUFBQUlJQU8wcFRnRTU4VnNCQ2dBQ0FBa0FBQUFFZ0FrQUFBQUFBZ2dBN1NrL0FVenNkUUVLQUFJQUNnQUNCQUlBQ0FBckJBSUFBUUJJQkFBQU53UUJBQUVHZ0FBQUFBQUFBZ2dBVkJCREFlWUZjZ0VFQWhBQS9wbzZBZVlGY2dIdEtVTUJjd3VCQVNNSUFRQUFBZ2NDQUFBQUJRY0JBQUVBQnc0QUFRQUFBQU1BWUFESUFBQUFUMGdBQUFBQUJJQUtBQUFBQUFJSUFPMHBQd0VtOWtFQkNnQUNBQXNBTndRQkFBRUFBQVNBQ3dBQUFBQUNDQUR0S1U0QkUvc25BUW9BQWdBTUFEY0VBUUFCQUFBRWdBd0FBQUFBQWdnQTdTbHNBZXdFOUFBS0FBSUFEUUFBQUFTQURRQUFBQUFDQ0FEdEtYc0IyUW5hQUFvQUFnQU9BRGNFQVFBQkFBQUVnQTRBQUFBQUFnZ0E3U2xzQWNZT3dBQUtBQUlBRHdBQUFBU0FEd0FBQUFBQ0NBRHRLWHNCc3hPbUFBb0FBZ0FRQURjRUFRQUJBQUFFZ0JBQUFBQUFBZ2dBN1NsT0FjWU93QUFLQUFJQUVRQUFBQVNBRVFBQUFBQUNDQUR0S1Q4QnN4T21BQW9BQWdBU0FBSUVBZ0FJQUNzRUFnQUJBRWdFQUFBM0JBRUFBUWFBQUFBQUFBQUNDQUJVRUVNQkdmcXBBQVFDRUFEK21qb0JqUFNhQU8wcFF3RVorcWtBSXdnQkFQOEJCd0VBL3dJSEFnQUFBQVVIQVFBREFBY09BQUVBQUFBREFHQUF5QUFBQUU5SUFBQUFBQVNBRWdBQUFBQUNDQUR0S1Q4QjJRbmFBQW9BQWdBVEFEY0VBUUFCQUFBRWdCTUFBQUFBQWdnQTdTbE9BZXdFOUFBS0FBSUFGQUEzQkFFQUFRQUFCWUFWQUFBQUNnQUNBQlVBQkFZRUFBRUFBQUFGQmdRQUFnQUFBQW9HQVFBQkFBQUZnQllBQUFBS0FBSUFGZ0FFQmdRQUFnQUFBQVVHQkFBREFBQUFDZ1lCQUFFQUFBV0FGd0FBQUFvQUFnQVhBQVFHQkFBQ0FBQUFCUVlFQUFRQUFBQUtCZ0VBQVFBQUJZQVlBQUFBQ2dBQ0FCZ0FCQVlFQUFRQUFBQUZCZ1FBQlFBQUFBQUdBZ0NBQUFvR0FRQUJBQUFGZ0JrQUFBQUtBQUlBR1FBRUJnUUFCUUFBQUFVR0JBQUdBQUFBQUFZQ0FJQUFDZ1lCQUFFQUFBV0FHZ0FBQUFvQUFnQWFBQVFHQkFBR0FBQUFCUVlFQUFjQUFBQUtCZ0VBQVFBQUJZQWJBQUFBQ2dBQ0FCc0FCQVlFQUFZQUFBQUZCZ1FBQ0FBQUFBQUdBZ0NBQUFvR0FRQUJBQUFGZ0J3QUFBQUtBQUlBSEFBRUJnUUFDQUFBQUFVR0JBQUpBQUFBQ2dZQkFBRUFBQVdBSFFBQUFBb0FBZ0FkQUFRR0JBQUlBQUFBQlFZRUFBb0FBQUFBQmdJQWdBQUtCZ0VBQVFBQUJZQWVBQUFBQ2dBQ0FCNEFCQVlFQUFvQUFBQUZCZ1FBQ3dBQUFBQUdBZ0NBQUFvR0FRQUJBQUFGZ0I4QUFBQUtBQUlBSHdBRUJnUUFCQUFBQUFVR0JBQUxBQUFBQUFZQ0FJQUFDZ1lCQUFFQUFBV0FJQUFBQUFvQUFnQWdBQVFHQkFBQ0FBQUFCUVlFQUF3QUFBQUtCZ0VBQVFBQUJZQWhBQUFBQ2dBQ0FDRUFCQVlFQUF3QUFBQUZCZ1FBRFFBQUFBQUdBZ0NBQUFvR0FRQUJBQUFGZ0NJQUFBQUtBQUlBSWdBRUJnUUFEUUFBQUFVR0JBQU9BQUFBQUFZQ0FJQUFDZ1lCQUFFQUFBV0FJd0FBQUFvQUFnQWpBQVFHQkFBT0FBQUFCUVlFQUE4QUFBQUtCZ0VBQVFBQUJZQWtBQUFBQ2dBQ0FDUUFCQVlFQUE0QUFBQUZCZ1FBRUFBQUFBQUdBZ0NBQUFvR0FRQUJBQUFGZ0NVQUFBQUtBQUlBSlFBRUJnUUFFQUFBQUFVR0JBQVJBQUFBQ2dZQkFBRUFBQVdBSmdBQUFBb0FBZ0FtQUFRR0JBQVFBQUFBQlFZRUFCSUFBQUFBQmdJQWdBQUtCZ0VBQVFBQUJZQW5BQUFBQ2dBQ0FDY0FCQVlFQUJJQUFBQUZCZ1FBRXdBQUFBQUdBZ0NBQUFvR0FRQUJBQUFGZ0NnQUFBQUtBQUlBS0FBRUJnUUFEQUFBQUFVR0JBQVRBQUFBQUFZQ0FJQUFDZ1lCQUFFQUFBZUFLd0FBQUFRQ0VBRHRLVjBCYkNSWEFlMHBYUUVtOWtFQkNnQUNBQ2tBQUFvQ0FBUUFCQW9DQUFFQURRSU1BQ2IyUVFIdEtWMEJBQUFBQUE0Q0RBQnNKRmNCN1NsZEFRQUFBQUFQQWd3QUp2WkJBVFJZY2dFQUFBQUFBQUFIZ0N3QUFBQUVBaEFBN1NsZEFSODQ3d0R0S1YwQjJRbmFBQW9BQWdBcUFBQUtBZ0FFQUFRS0FnQUJBQTBDREFEWkNkb0E3U2xkQVFBQUFBQU9BZ3dBSHpqdkFPMHBYUUVBQUFBQUR3SU1BTmtKMmdBMFdISUJBQUFBQUFBQUFBQUFBQUFBQUFBPQ==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QzE1SDE2T3xQaWN0dXJlIDE5fFZtcERSREF4TURBRUF3SUJBQUFBQUFBQUFBQUFBQUNBQUFBQUFBTUFGUUFBQUVOb1pXMUVjbUYzSURFMUxqQXVNQzR4TURZSUFCTUFBQUJWYm5ScGRHeGxaQ0JFYjJOMWJXVnVkQVFDRUFCMjRqb0JxVUd0QUlrZGxRRld2bTRCQVFrSUFBQkFQZ0FBUUQ0QUFna0lBQURBSVFBQXdMVUN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BQmdDZ0FBQUFFQWhBQUFBQUFBQUFBQUFDSjNaZ0JBQURTQXhZSUJBQUFBQ1FBR0FnRUFBQUFKQUFaQ0FBQUVBZ0NBQUVBRHdnQ0FBRUFBNEFrQUFBQUJBSVFBSGJpT2dHcFFhMEFpUjJWQVZhK2JnRUtBQUlBQVFBRWdBRUFBQUFBQWdnQWRpSTdBUnhOTHdFS0FBSUFBZ0EzQkFFQUFRQUFCSUFDQUFBQUFBSUlBSWtkVlFFY1RTQUJDZ0FDQUFNQUFBQUVnQU1BQUFBQUFnZ0FkaUk3QVJ4TkVRRUtBQUlBQkFBM0JBRUFBUUFBQklBRUFBQUFBQUlJQUlrZFpBRXdTRG9CQ2dBQ0FBVUFBQUFFZ0FVQUFBQUFBZ2dBaVIxVkFVTkRWQUVLQUFJQUJnQTNCQUVBQVFBQUJJQUdBQUFBQUFJSUFJa2RaQUZXUG00QkNnQUNBQWNBTndRQkFBRUFBQVNBQndBQUFBQUNDQUNKSFlJQlZqNXVBUW9BQWdBSUFEY0VBUUFCQUFBRWdBZ0FBQUFBQWdnQWlSMlJBVU5EVkFFS0FBSUFDUUEzQkFFQUFRQUFCSUFKQUFBQUFBSUlBSWtkZ2dFd1NEb0JDZ0FDQUFvQU53UUJBQUVBQUFTQUNnQUFBQUFDQ0FDSkhXUUJDVklHQVFvQUFnQUxBQUFBQklBTEFBQUFBQUlJQUlrZGdnRUpVZ1lCQ2dBQ0FBd0FOd1FCQUFFQUFBU0FEQUFBQUFBQ0NBQ0pIWkVCOWxic0FBb0FBZ0FOQURjRUFRQUJBQUFFZ0EwQUFBQUFBZ2dBaVIyQ0FlTmIwZ0FLQUFJQURnQUFBQVNBRGdBQUFBQUNDQUNKSFpFQnoyQzRBQW9BQWdBUEFBSUVBZ0FJQUNzRUFnQUJBRWdFQUFBM0JBRUFBUWFBQUFBQUFBQUNDQUR3QTVVQk5rZThBQVFDRUFDYWpvd0JxVUd0QUlrZGxRRTJSN3dBSXdnQkFQOEJCd0VBL3dJSEFnQUFBQVVIQVFBREFBY09BQUVBQUFBREFHQUF5QUFBQUU5SUFBQUFBQVNBRHdBQUFBQUNDQUNKSFdRQjQxdlNBQW9BQWdBUUFEY0VBUUFCQUFBRWdCQUFBQUFBQWdnQWlSMVZBZlpXN0FBS0FBSUFFUUEzQkFFQUFRQUFCWUFTQUFBQUNnQUNBQklBQkFZRUFBRUFBQUFGQmdRQUFnQUFBQW9HQVFBQkFBQUZnQk1BQUFBS0FBSUFFd0FFQmdRQUFnQUFBQVVHQkFBREFBQUFDZ1lCQUFFQUFBV0FGQUFBQUFvQUFnQVVBQVFHQkFBQ0FBQUFCUVlFQUFRQUFBQUtCZ0VBQVFBQUJZQVZBQUFBQ2dBQ0FCVUFCQVlFQUFRQUFBQUZCZ1FBQlFBQUFBQUdBZ0NBQUFvR0FRQUJBQUFGZ0JZQUFBQUtBQUlBRmdBRUJnUUFCUUFBQUFVR0JBQUdBQUFBQUFZQ0FJQUFDZ1lCQUFFQUFBV0FGd0FBQUFvQUFnQVhBQVFHQkFBR0FBQUFCUVlFQUFjQUFBQUFCZ0lBZ0FBS0JnRUFBUUFBQllBWUFBQUFDZ0FDQUJnQUJBWUVBQWNBQUFBRkJnUUFDQUFBQUFBR0FnQ0FBQW9HQVFBQkFBQUZnQmtBQUFBS0FBSUFHUUFFQmdRQUNBQUFBQVVHQkFBSkFBQUFBQVlDQUlBQUNnWUJBQUVBQUFXQUdnQUFBQW9BQWdBYUFBUUdCQUFFQUFBQUJRWUVBQWtBQUFBQUJnSUFnQUFLQmdFQUFRQUFCWUFiQUFBQUNnQUNBQnNBQkFZRUFBSUFBQUFGQmdRQUNnQUFBQW9HQVFBQkFBQUZnQndBQUFBS0FBSUFIQUFFQmdRQUNnQUFBQVVHQkFBTEFBQUFBQVlDQUlBQUNnWUJBQUVBQUFXQUhRQUFBQW9BQWdBZEFBUUdCQUFMQUFBQUJRWUVBQXdBQUFBQUJnSUFnQUFLQmdFQUFRQUFCWUFlQUFBQUNnQUNBQjRBQkFZRUFBd0FBQUFGQmdRQURRQUFBQUFHQWdDQUFBb0dBUUFCQUFBRmdCOEFBQUFLQUFJQUh3QUVCZ1FBRFFBQUFBVUdCQUFPQUFBQUNnWUJBQUVBQUFXQUlBQUFBQW9BQWdBZ0FBUUdCQUFOQUFBQUJRWUVBQThBQUFBQUJnSUFnQUFLQmdFQUFRQUFCWUFoQUFBQUNnQUNBQ0VBQkFZRUFBOEFBQUFGQmdRQUVBQUFBQUFHQWdDQUFBb0dBUUFCQUFBRmdDSUFBQUFLQUFJQUlnQUVCZ1FBQ2dBQUFBVUdCQUFRQUFBQUFBWUNBSUFBQ2dZQkFBRUFBQWVBSlFBQUFBUUNFQUNKSFhNQmlYRnBBWWtkY3dGRFExUUJDZ0FDQUNNQUFBb0NBQVFBQkFvQ0FBRUFEUUlNQUVORFZBR0pIWE1CQUFBQUFBNENEQUNKY1drQmlSMXpBUUFBQUFBUEFnd0FRME5VQWRCTGlBRUFBQUFBQUFBSGdDWUFBQUFFQWhBQWlSMXpBVHlGQVFHSkhYTUI5bGJzQUFvQUFnQWtBQUFLQWdBRUFBUUtBZ0FCQUEwQ0RBRDJWdXdBaVIxekFRQUFBQUFPQWd3QVBJVUJBWWtkY3dFQUFBQUFEd0lNQVBaVzdBRFFTNGdCQUFBQUFBQUFBQUFBQUFBQUFBQT0=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QzEySDE4T3xQaWN0dXJlIDIwfFZtcERSREF4TURBRUF3SUJBQUFBQUFBQUFBQUFBQUNBQUFBQUFBTUFGUUFBQUVOb1pXMUVjbUYzSURFMUxqQXVNQzR4TURZSUFCTUFBQUJWYm5ScGRHeGxaQ0JFYjJOMWJXVnVkQVFDRUFBWnRqZ0J4czYvQU9aSmx3RTVNVndCQVFrSUFBQkFQZ0FBUUQ0QUFna0lBQURBSVFBQXdMVUN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BQmdDQUFBQUFFQWhBQUFBQUFBQUFBQUFEbUNac0JBQURWQXhZSUJBQUFBQ1FBR0FnRUFBQUFKQUFaQ0FBQUVBZ0NBQUVBRHdnQ0FBRUFBNEFkQUFBQUJBSVFBQm0yT0FIR3pyOEE1a21YQVRreFhBRUtBQUlBQVFBRWdBRUFBQUFBQWdnQTVrbVRBU2IyUVFFS0FBSUFBZ0EzQkFFQUFRQUFCSUFDQUFBQUFBSUlBT1pKZFFFbTlrRUJDZ0FDQUFNQUFBQUVnQU1BQUFBQUFnZ0E1a2xtQVRueFd3RUtBQUlBQkFBM0JBRUFBUUFBQklBRUFBQUFBQUlJQU9aSlpnRVQreWNCQ2dBQ0FBVUFBQUFFZ0FVQUFBQUFBZ2dBNWtsSUFSUDdKd0VLQUFJQUJnQTNCQUVBQVFBQUJJQUdBQUFBQUFJSUFPWkpPUUgvL3cwQkNnQUNBQWNBTndRQkFBRUFBQVNBQndBQUFBQUNDQURtU1VnQjdBVDBBQW9BQWdBSUFEY0VBUUFCQUFBRWdBZ0FBQUFBQWdnQTVrbG1BZXdFOUFBS0FBSUFDUUFBQUFTQUNRQUFBQUFDQ0FEbVNYVUIyUW5hQUFvQUFnQUtBQUFBQklBS0FBQUFBQUlJQU9aSmt3SFpDZG9BQ2dBQ0FBc0FOd1FCQUFFQUFBU0FDd0FBQUFBQ0NBRG1TV1lCeGc3QUFBb0FBZ0FNQURjRUFRQUJBQUFFZ0F3QUFBQUFBZ2dBNWtsMUFRQUFEZ0VLQUFJQURRQUFBQVNBRFFBQUFBQUNDQURtU1pNQkFBQU9BUW9BQWdBT0FBSUVBZ0FJQUNzRUFnQUJBRWdFQUFBM0JBRUFBUWFBQUFBQUFBQUNDQUJOTUpjQm1Sa0tBUVFDRUFEM3VvNEJtUmtLQWVaSmx3RW1IeGtCSXdnQkFBQUNCd0lBQUFBRkJ3RUFBUUFIRGdBQkFBQUFBd0JnQU1nQUFBQlBTQUFBQUFBRmdBOEFBQUFLQUFJQUR3QUVCZ1FBQVFBQUFBVUdCQUFDQUFBQUNnWUJBQUVBQUFXQUVBQUFBQW9BQWdBUUFBUUdCQUFDQUFBQUJRWUVBQU1BQUFBS0JnRUFBUUFBQllBUkFBQUFDZ0FDQUJFQUJBWUVBQUlBQUFBRkJnUUFCQUFBQUFvR0FRQUJBQUFGZ0JJQUFBQUtBQUlBRWdBRUJnUUFCQUFBQUFVR0JBQUZBQUFBQUFZQ0FJQUFDZ1lCQUFFQUFBV0FFd0FBQUFvQUFnQVRBQVFHQkFBRkFBQUFCUVlFQUFZQUFBQUFCZ0lBZ0FBS0JnRUFBUUFBQllBVUFBQUFDZ0FDQUJRQUJBWUVBQVlBQUFBRkJnUUFCd0FBQUFBR0FnQ0FBQW9HQVFBQkFBQUZnQlVBQUFBS0FBSUFGUUFFQmdRQUJ3QUFBQVVHQkFBSUFBQUFBQVlDQUlBQUNnWUJBQUVBQUFXQUZnQUFBQW9BQWdBV0FBUUdCQUFJQUFBQUJRWUVBQWtBQUFBS0JnRUFBUUFBQllBWEFBQUFDZ0FDQUJjQUJBWUVBQWtBQUFBRkJnUUFDZ0FBQUFvR0FRQUJBQUFGZ0JnQUFBQUtBQUlBR0FBRUJnUUFDUUFBQUFVR0JBQUxBQUFBQ2dZQkFBRUFBQVdBR1FBQUFBb0FBZ0FaQUFRR0JBQUlBQUFBQlFZRUFBd0FBQUFBQmdJQWdBQUtCZ0VBQVFBQUJZQWFBQUFBQ2dBQ0FCb0FCQVlFQUFRQUFBQUZCZ1FBREFBQUFBQUdBZ0NBQUFvR0FRQUJBQUFGZ0JzQUFBQUtBQUlBR3dBRUJnUUFEQUFBQUFVR0JBQU5BQUFBQ2dZQkFBRUFBQWVBSGdBQUFBUUNFQURtU1ZjQlJpNGpBZVpKVndFQUFBNEJDZ0FDQUJ3QUFBb0NBQVFBQkFvQ0FBRUFEUUlNQUFBQURnSG1TVmNCQUFBQUFBNENEQUJHTGlNQjVrbFhBUUFBQUFBUEFnd0FBQUFPQVMxNGJBRUFBQUFBQUFBQUFBQUFBQUFBQUE9PQ==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QzE0SDIyT3xQaWN0dXJlIDIxfFZtcERSREF4TURBRUF3SUJBQUFBQUFBQUFBQUFBQUNBQUFBQUFBTUFGUUFBQUVOb1pXMUVjbUYzSURFMUxqQXVNQzR4TURZSUFCTUFBQUJWYm5ScGRHeGxaQ0JFYjJOMWJXVnVkQVFDRUFBWnRqZ0JzOU9sQU9aSmx3Rk1MSFlCQVFrSUFBQkFQZ0FBUUQ0QUFna0lBQURBSVFBQXdMVUN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BQmdDUUFBQUFFQWhBQUFBQUFBQUFBQUFEbUNac0JBQURWQXhZSUJBQUFBQ1FBR0FnRUFBQUFKQUFaQ0FBQUVBZ0NBQUVBRHdnQ0FBRUFBNEFoQUFBQUJBSVFBQm0yT0FHejA2VUE1a21YQVV3c2RnRUtBQUlBQVFBRWdBRUFBQUFBQWdnQTVrbVRBU2IyUVFFS0FBSUFBZ0EzQkFFQUFRQUFCSUFDQUFBQUFBSUlBT1pKZFFFbTlrRUJDZ0FDQUFNQUFBQUVnQU1BQUFBQUFnZ0E1a2xtQVRueFd3RUtBQUlBQkFBM0JBRUFBUUFBQklBRUFBQUFBQUlJQU9aSmRRRk03SFVCQ2dBQ0FBVUFOd1FCQUFFQUFBU0FCUUFBQUFBQ0NBRG1TV1lCRS9zbkFRb0FBZ0FHQUFBQUJJQUdBQUFBQUFJSUFPWkpTQUVUK3ljQkNnQUNBQWNBTndRQkFBRUFBQVNBQndBQUFBQUNDQURtU1RrQi8vOE5BUW9BQWdBSUFEY0VBUUFCQUFBRWdBZ0FBQUFBQWdnQTVrbElBZXdFOUFBS0FBSUFDUUEzQkFFQUFRQUFCSUFKQUFBQUFBSUlBT1pKWmdIc0JQUUFDZ0FDQUFvQUFBQUVnQW9BQUFBQUFnZ0E1a2wxQWRrSjJnQUtBQUlBQ3dBQUFBU0FDd0FBQUFBQ0NBRG1TWk1CMlFuYUFBb0FBZ0FNQURjRUFRQUJBQUFFZ0F3QUFBQUFBZ2dBNWtsbUFjWU93QUFLQUFJQURRQTNCQUVBQVFBQUJJQU5BQUFBQUFJSUFPWkpkUUd6RTZZQUNnQUNBQTRBTndRQkFBRUFBQVNBRGdBQUFBQUNDQURtU1hVQkFBQU9BUW9BQWdBUEFBQUFCSUFQQUFBQUFBSUlBT1pKa3dFQUFBNEJDZ0FDQUJBQUFnUUNBQWdBS3dRQ0FBRUFTQVFBQURjRUFRQUJCb0FBQUFBQUFBSUlBRTB3bHdHWkdRb0JCQUlRQVBlNmpnR1pHUW9CNWttWEFTWWZHUUVqQ0FFQUFBSUhBZ0FBQUFVSEFRQUJBQWNPQUFFQUFBQURBR0FBeUFBQUFFOUlBQUFBQUFXQUVRQUFBQW9BQWdBUkFBUUdCQUFCQUFBQUJRWUVBQUlBQUFBS0JnRUFBUUFBQllBU0FBQUFDZ0FDQUJJQUJBWUVBQUlBQUFBRkJnUUFBd0FBQUFvR0FRQUJBQUFGZ0JNQUFBQUtBQUlBRXdBRUJnUUFBd0FBQUFVR0JBQUVBQUFBQ2dZQkFBRUFBQVdBRkFBQUFBb0FBZ0FVQUFRR0JBQUNBQUFBQlFZRUFBVUFBQUFLQmdFQUFRQUFCWUFWQUFBQUNnQUNBQlVBQkFZRUFBVUFBQUFGQmdRQUJnQUFBQUFHQWdDQUFBb0dBUUFCQUFBRmdCWUFBQUFLQUFJQUZnQUVCZ1FBQmdBQUFBVUdCQUFIQUFBQUFBWUNBSUFBQ2dZQkFBRUFBQVdBRndBQUFBb0FBZ0FYQUFRR0JBQUhBQUFBQlFZRUFBZ0FBQUFBQmdJQWdBQUtCZ0VBQVFBQUJZQVlBQUFBQ2dBQ0FCZ0FCQVlFQUFnQUFBQUZCZ1FBQ1FBQUFBQUdBZ0NBQUFvR0FRQUJBQUFGZ0JrQUFBQUtBQUlBR1FBRUJnUUFDUUFBQUFVR0JBQUtBQUFBQ2dZQkFBRUFBQVdBR2dBQUFBb0FBZ0FhQUFRR0JBQUtBQUFBQlFZRUFBc0FBQUFLQmdFQUFRQUFCWUFiQUFBQUNnQUNBQnNBQkFZRUFBb0FBQUFGQmdRQURBQUFBQW9HQVFBQkFBQUZnQndBQUFBS0FBSUFIQUFFQmdRQURBQUFBQVVHQkFBTkFBQUFDZ1lCQUFFQUFBV0FIUUFBQUFvQUFnQWRBQVFHQkFBSkFBQUFCUVlFQUE0QUFBQUFCZ0lBZ0FBS0JnRUFBUUFBQllBZUFBQUFDZ0FDQUI0QUJBWUVBQVVBQUFBRkJnUUFEZ0FBQUFBR0FnQ0FBQW9HQVFBQkFBQUZnQjhBQUFBS0FBSUFId0FFQmdRQURnQUFBQVVHQkFBUEFBQUFDZ1lCQUFFQUFBZUFJZ0FBQUFRQ0VBRG1TVmNCUmk0akFlWkpWd0VBQUE0QkNnQUNBQ0FBQUFvQ0FBUUFCQW9DQUFFQURRSU1BQUFBRGdIbVNWY0JBQUFBQUE0Q0RBQkdMaU1CNWtsWEFRQUFBQUFQQWd3QUFBQU9BUzE0YkFFQUFBQUFBQUFBQUFBQUFBQUFBQT09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QzE1SDE2TzJ8UGljdHVyZSAyMnxWbXBEUkRBeE1EQUVBd0lCQUFBQUFBQUFBQUFBQUFDQUFBQUFBQU1BRlFBQUFFTm9aVzFFY21GM0lERTFMakF1TUM0eE1EWUlBQk1BQUFCVmJuUnBkR3hsWkNCRWIyTjFiV1Z1ZEFRQ0VBQjI0am9CalBTYUFJa2RsUUZ6QzRFQkFRa0lBQUJBUGdBQVFENEFBZ2tJQUFEQUlRQUF3TFVD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QUJnQ29BQUFBRUFoQUFBQUFBQUFBQUFBQ0ozWmdCQUFEU0F4WUlCQUFBQUNRQUdBZ0VBQUFBSkFBWkNBQUFFQWdDQUFFQUR3Z0NBQUVBQTRBbUFBQUFCQUlRQUhiaU9nR005Sm9BaVIyVkFYTUxnUUVLQUFJQUFRQUVnQUVBQUFBQUFnZ0FkaUk3QVFBQUhRRUtBQUlBQWdBM0JBRUFBUUFBQklBQ0FBQUFBQUlJQUlrZFZRRUFBQTRCQ2dBQ0FBTUFBQUFFZ0FNQUFBQUFBZ2dBZGlJN0FRQUEvd0FLQUFJQUJBQTNCQUVBQVFBQUJJQUVBQUFBQUFJSUFJa2RaQUhzQlBRQUNnQUNBQVVBQUFBRWdBVUFBQUFBQWdnQWlSMkNBZXdFOUFBS0FBSUFCZ0EzQkFFQUFRQUFCSUFHQUFBQUFBSUlBSWtka1FIWkNkb0FDZ0FDQUFjQU53UUJBQUVBQUFTQUJ3QUFBQUFDQ0FDSkhZSUJ4ZzdBQUFvQUFnQUlBQUFBQklBSUFBQUFBQUlJQUlrZGtRR3pFNllBQ2dBQ0FBa0FBZ1FDQUFnQUt3UUNBQUVBU0FRQUFEY0VBUUFCQm9BQUFBQUFBQUlJQVBBRGxRRVorcWtBQkFJUUFKcU9qQUdNOUpvQWlSMlZBUm42cVFBakNBRUEvd0VIQVFEL0FnY0NBQUFBQlFjQkFBTUFCdzRBQVFBQUFBTUFZQURJQUFBQVQwZ0FBQUFBQklBSkFBQUFBQUlJQUlrZFpBSEdEc0FBQ2dBQ0FBb0FOd1FCQUFFQUFBU0FDZ0FBQUFBQ0NBQ0pIVlVCMlFuYUFBb0FBZ0FMQURjRUFRQUJBQUFFZ0FzQUFBQUFBZ2dBaVIxa0FSUDdKd0VLQUFJQURBQUFBQVNBREFBQUFBQUNDQUNKSFZVQkp2WkJBUW9BQWdBTkFEY0VBUUFCQUFBRWdBMEFBQUFBQWdnQWlSMWtBVG54V3dFS0FBSUFEZ0EzQkFFQUFRQUFCSUFPQUFBQUFBSUlBSWtkZ2dFNThWc0JDZ0FDQUE4QUFBQUVnQThBQUFBQUFnZ0FpUjJSQVV6c2RRRUtBQUlBRUFBQ0JBSUFDQUFyQkFJQUFRQklCQUFBTndRQkFBRUdnQUFBQUFBQUFnZ0E4QU9WQWVZRmNnRUVBaEFBbW82TUFlWUZjZ0dKSFpVQmN3dUJBU01JQVFBQUFnY0NBQUFBQlFjQkFBRUFCdzRBQVFBQUFBTUFZQURJQUFBQVQwZ0FBQUFBQklBUUFBQUFBQUlJQUlrZGtRRW05a0VCQ2dBQ0FCRUFOd1FCQUFFQUFBU0FFUUFBQUFBQ0NBQ0pIWUlCRS9zbkFRb0FBZ0FTQURjRUFRQUJBQUFGZ0JNQUFBQUtBQUlBRXdBRUJnUUFBUUFBQUFVR0JBQUNBQUFBQ2dZQkFBRUFBQVdBRkFBQUFBb0FBZ0FVQUFRR0JBQUNBQUFBQlFZRUFBTUFBQUFLQmdFQUFRQUFCWUFWQUFBQUNnQUNBQlVBQkFZRUFBSUFBQUFGQmdRQUJBQUFBQW9HQVFBQkFBQUZnQllBQUFBS0FBSUFGZ0FFQmdRQUJBQUFBQVVHQkFBRkFBQUFBQVlDQUlBQUNnWUJBQUVBQUFXQUZ3QUFBQW9BQWdBWEFBUUdCQUFGQUFBQUJRWUVBQVlBQUFBQUJnSUFnQUFLQmdFQUFRQUFCWUFZQUFBQUNnQUNBQmdBQkFZRUFBWUFBQUFGQmdRQUJ3QUFBQUFHQWdDQUFBb0dBUUFCQUFBRmdCa0FBQUFLQUFJQUdRQUVCZ1FBQndBQUFBVUdCQUFJQUFBQUNnWUJBQUVBQUFXQUdnQUFBQW9BQWdBYUFBUUdCQUFIQUFBQUJRWUVBQWtBQUFBQUJnSUFnQUFLQmdFQUFRQUFCWUFiQUFBQUNnQUNBQnNBQkFZRUFBa0FBQUFGQmdRQUNnQUFBQUFHQWdDQUFBb0dBUUFCQUFBRmdCd0FBQUFLQUFJQUhBQUVCZ1FBQkFBQUFBVUdCQUFLQUFBQUFBWUNBSUFBQ2dZQkFBRUFBQVdBSFFBQUFBb0FBZ0FkQUFRR0JBQUNBQUFBQlFZRUFBc0FBQUFLQmdFQUFRQUFCWUFlQUFBQUNnQUNBQjRBQkFZRUFBc0FBQUFGQmdRQURBQUFBQUFHQWdDQUFBb0dBUUFCQUFBRmdCOEFBQUFLQUFJQUh3QUVCZ1FBREFBQUFBVUdCQUFOQUFBQUFBWUNBSUFBQ2dZQkFBRUFBQVdBSUFBQUFBb0FBZ0FnQUFRR0JBQU5BQUFBQlFZRUFBNEFBQUFBQmdJQWdBQUtCZ0VBQVFBQUJZQWhBQUFBQ2dBQ0FDRUFCQVlFQUE0QUFBQUZCZ1FBRHdBQUFBb0dBUUFCQUFBRmdDSUFBQUFLQUFJQUlnQUVCZ1FBRGdBQUFBVUdCQUFRQUFBQUFBWUNBSUFBQ2dZQkFBRUFBQVdBSXdBQUFBb0FBZ0FqQUFRR0JBQVFBQUFBQlFZRUFCRUFBQUFBQmdJQWdBQUtCZ0VBQVFBQUJZQWtBQUFBQ2dBQ0FDUUFCQVlFQUFzQUFBQUZCZ1FBRVFBQUFBQUdBZ0NBQUFvR0FRQUJBQUFIZ0NjQUFBQUVBaEFBaVIxekFSODQ3d0NKSFhNQjJRbmFBQW9BQWdBbEFBQUtBZ0FFQUFRS0FnQUJBQTBDREFEWkNkb0FpUjF6QVFBQUFBQU9BZ3dBSHpqdkFJa2Rjd0VBQUFBQUR3SU1BTmtKMmdEUVM0Z0JBQUFBQUFBQUI0QW9BQUFBQkFJUUFJa2Rjd0ZzSkZjQmlSMXpBU2IyUVFFS0FBSUFKZ0FBQ2dJQUJBQUVDZ0lBQVFBTkFnd0FKdlpCQVlrZGN3RUFBQUFBRGdJTUFHd2tWd0dKSFhNQkFBQUFBQThDREFBbTlrRUIwRXVJQVFBQUFBQUFBQUFBQUFBQUFBQUE=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QzE1SDI0T3xQaWN0dXJlIDM0fFZtcERSREF4TURBRUF3SUJBQUFBQUFBQUFBQUFBQUNBQUFBQUFBTUFGUUFBQUVOb1pXMUVjbUYzSURFMUxqQXVNQzR4TURZSUFCTUFBQUJWYm5ScGRHeGxaQ0JFYjJOMWJXVnVkQVFDRUFDaGJrY0IrVzFzQUY2UmlBRUdrcThCQVFrSUFBQkFQZ0FBUUQ0QUFna0lBQURBSVFBQXdMVUN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BQmdDWUFBQUFFQWhBQUFBQUFBQUFBQUFCZVVZd0JBTUMzQXhZSUJBQUFBQ1FBR0FnRUFBQUFKQUFaQ0FBQUVBZ0NBQUVBRHdnQ0FBRUFBNEFqQUFBQUJBSVFBS0Z1UndINWJXd0FYcEdJQVFhU3J3RUtBQUlBQVFBRWdBRUFBQUFBQWdnQWtQMkhBZm10YkFBS0FBSUFBZ0EzQkFFQUFRQUFCSUFDQUFBQUFBSUlBSkQ5ZUFFTXFZWUFDZ0FDQUFNQU53UUJBQUVBQUFTQUF3QUFBQUFDQ0FDUS9ZY0JINlNnQUFvQUFnQUVBRGNFQVFBQkFBQUVnQVFBQUFBQUFnZ0FrUDE0QVRPZnVnQUtBQUlBQlFBM0JBRUFBUUFBQklBRkFBQUFBQUlJQUpEOWh3RkdtdFFBQ2dBQ0FBWUFOd1FCQUFFQUFBU0FCZ0FBQUFBQ0NBQ1EvWGdCV1pYdUFBb0FBZ0FIQURjRUFRQUJBQUFFZ0FjQUFBQUFBZ2dBa1AySEFXeVFDQUVLQUFJQUNBQTNCQUVBQVFBQUJJQUlBQUFBQUFJSUFKRDllQUdBaXlJQkNnQUNBQWtBTndRQkFBRUFBQVNBQ1FBQUFBQUNDQUNRL1ljQms0WThBUW9BQWdBS0FEY0VBUUFCQUFBRWdBb0FBQUFBQWdnQWtQMTRBYWFCVmdFS0FBSUFDd0FBQUFTQUN3QUFBQUFDQ0FDUS9Wb0Jwb0ZXQVFvQUFnQU1BRGNFQVFBQkFBQUVnQXdBQUFBQUFnZ0FrUDFMQWJsOGNBRUtBQUlBRFFBM0JBRUFBUUFBQklBTkFBQUFBQUlJQUpEOVdnSE1kNG9CQ2dBQ0FBNEFBQUFFZ0E0QUFBQUFBZ2dBa1AxTEFlQnlwQUVLQUFJQUR3QUNCQUlBQ0FBckJBSUFBUUJJQkFBQU53UUJBQUVHZ0FBQUFBQUFBZ2dBOStOUEFYbU1vQUVFQWhBQW9XNUhBWG1Nb0FHUS9VOEJCcEt2QVNNSUFRQUFBZ2NDQUFBQUJRY0JBQUVBQnc0QUFRQUFBQU1BWUFESUFBQUFUMGdBQUFBQUJJQVBBQUFBQUFJSUFKRDllQUhNZDRvQkNnQUNBQkFBTndRQkFBRUFBQVNBRUFBQUFBQUNDQUNRL1ljQnVYeHdBUW9BQWdBUkFEY0VBUUFCQUFBRmdCSUFBQUFLQUFJQUVnQUVCZ1FBQVFBQUFBVUdCQUFDQUFBQUNnWUJBQUVBQUFXQUV3QUFBQW9BQWdBVEFBUUdCQUFDQUFBQUJRWUVBQU1BQUFBS0JnRUFBUUFBQllBVUFBQUFDZ0FDQUJRQUJBWUVBQU1BQUFBRkJnUUFCQUFBQUFvR0FRQUJBQUFGZ0JVQUFBQUtBQUlBRlFBRUJnUUFCQUFBQUFVR0JBQUZBQUFBQ2dZQkFBRUFBQVdBRmdBQUFBb0FBZ0FXQUFRR0JBQUZBQUFBQlFZRUFBWUFBQUFLQmdFQUFRQUFCWUFYQUFBQUNnQUNBQmNBQkFZRUFBWUFBQUFGQmdRQUJ3QUFBQW9HQVFBQkFBQUZnQmdBQUFBS0FBSUFHQUFFQmdRQUJ3QUFBQVVHQkFBSUFBQUFDZ1lCQUFFQUFBV0FHUUFBQUFvQUFnQVpBQVFHQkFBSUFBQUFCUVlFQUFrQUFBQUtCZ0VBQVFBQUJZQWFBQUFBQ2dBQ0FCb0FCQVlFQUFrQUFBQUZCZ1FBQ2dBQUFBb0dBUUFCQUFBRmdCc0FBQUFLQUFJQUd3QUVCZ1FBQ2dBQUFBVUdCQUFMQUFBQUFBWUNBSUFBQ2dZQkFBRUFBQVdBSEFBQUFBb0FBZ0FjQUFRR0JBQUxBQUFBQlFZRUFBd0FBQUFBQmdJQWdBQUtCZ0VBQVFBQUJZQWRBQUFBQ2dBQ0FCMEFCQVlFQUF3QUFBQUZCZ1FBRFFBQUFBQUdBZ0NBQUFvR0FRQUJBQUFGZ0I0QUFBQUtBQUlBSGdBRUJnUUFEUUFBQUFVR0JBQU9BQUFBQ2dZQkFBRUFBQVdBSHdBQUFBb0FBZ0FmQUFRR0JBQU5BQUFBQlFZRUFBOEFBQUFBQmdJQWdBQUtCZ0VBQVFBQUJZQWdBQUFBQ2dBQ0FDQUFCQVlFQUE4QUFBQUZCZ1FBRUFBQUFBQUdBZ0NBQUFvR0FRQUJBQUFGZ0NFQUFBQUtBQUlBSVFBRUJnUUFDZ0FBQUFVR0JBQVFBQUFBQUFZQ0FJQUFDZ1lCQUFFQUFBZUFKQUFBQUFRQ0VBQ1EvV2tCQUt1RkFaRDlhUUc1ZkhBQkNnQUNBQ0lBQUFvQ0FBUUFCQW9DQUFFQURRSU1BTGw4Y0FHUS9Xa0JBQUFBQUE0Q0RBQUFxNFVCa1AxcEFRQUFBQUFQQWd3QXVYeHdBZGNyZndFQUFBQUFBQUFBQUFBQUFBQUFBQT09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QzE0SDIyT3xQaWN0dXJlIDM1fFZtcERSREF4TURBRUF3SUJBQUFBQUFBQUFBQUFBQUNBQUFBQUFBTUFGUUFBQUVOb1pXMUVjbUYzSURFMUxqQXVNQzR4TURZSUFCTUFBQUJWYm5ScGRHeGxaQ0JFYjJOMWJXVnVkQVFDRUFDaGJrY0JnMnQ1QUY2UmlBRjhsS0lCQVFrSUFBQkFQZ0FBUUQ0QUFna0lBQURBSVFBQXdMVUN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BQmdDUUFBQUFFQWhBQUFBQUFBQUFBQUFCZVVZd0JBQUMzQXhZSUJBQUFBQ1FBR0FnRUFBQUFKQUFaQ0FBQUVBZ0NBQUVBRHdnQ0FBRUFBNEFoQUFBQUJBSVFBS0Z1UndHRGEza0FYcEdJQVh5VW9nRUtBQUlBQVFBRWdBRUFBQUFBQWdnQWtQMTRBWHhVb2dFS0FBSUFBZ0EzQkFFQUFRQUFCSUFDQUFBQUFBSUlBSkQ5aHdGcFdZZ0JDZ0FDQUFNQU53UUJBQUVBQUFTQUF3QUFBQUFDQ0FDUS9YZ0JWbDV1QVFvQUFnQUVBRGNFQVFBQkFBQUVnQVFBQUFBQUFnZ0FrUDJIQVVOalZBRUtBQUlBQlFBM0JBRUFBUUFBQklBRkFBQUFBQUlJQUpEOWVBRXdhRG9CQ2dBQ0FBWUFOd1FCQUFFQUFBU0FCZ0FBQUFBQ0NBQ1EvWWNCSEcwZ0FRb0FBZ0FIQURjRUFRQUJBQUFFZ0FjQUFBQUFBZ2dBa1AxNEFRbHlCZ0VLQUFJQUNBQTNCQUVBQVFBQUJJQUlBQUFBQUFJSUFKRDlod0gyZHV3QUNnQUNBQWtBTndRQkFBRUFBQVNBQ1FBQUFBQUNDQUNRL1hnQjQzdlNBQW9BQWdBS0FBQUFCSUFLQUFBQUFBSUlBSkQ5aHdIUGdMZ0FDZ0FDQUFzQU53UUJBQUVBQUFTQUN3QUFBQUFDQ0FDUS9YZ0J2SVdlQUFvQUFnQU1BRGNFQVFBQkFBQUVnQXdBQUFBQUFnZ0FrUDFhQWJ5Rm5nQUtBQUlBRFFBQUFBU0FEUUFBQUFBQ0NBQ1EvVXNCcVlxRUFBb0FBZ0FPQUFJRUFnQUlBQ3NFQWdBQkFFZ0VBQUEzQkFFQUFRYUFBQUFBQUFBQ0NBRDM0MDhCRDNHSUFBUUNFQUNoYmtjQmcydDVBSkQ5VHdFUGNZZ0FJd2dCQVA4QkJ3RUEvd0lIQWdBQUFBVUhBUUFEQUFjT0FBRUFBQUFEQUdBQXlBQUFBRTlJQUFBQUFBU0FEZ0FBQUFBQ0NBQ1EvVXNCejRDNEFBb0FBZ0FQQURjRUFRQUJBQUFFZ0E4QUFBQUFBZ2dBa1AxYUFlTjcwZ0FLQUFJQUVBQTNCQUVBQVFBQUJZQVJBQUFBQ2dBQ0FCRUFCQVlFQUFFQUFBQUZCZ1FBQWdBQUFBb0dBUUFCQUFBRmdCSUFBQUFLQUFJQUVnQUVCZ1FBQWdBQUFBVUdCQUFEQUFBQUNnWUJBQUVBQUFXQUV3QUFBQW9BQWdBVEFBUUdCQUFEQUFBQUJRWUVBQVFBQUFBS0JnRUFBUUFBQllBVUFBQUFDZ0FDQUJRQUJBWUVBQVFBQUFBRkJnUUFCUUFBQUFvR0FRQUJBQUFGZ0JVQUFBQUtBQUlBRlFBRUJnUUFCUUFBQUFVR0JBQUdBQUFBQ2dZQkFBRUFBQVdBRmdBQUFBb0FBZ0FXQUFRR0JBQUdBQUFBQlFZRUFBY0FBQUFLQmdFQUFRQUFCWUFYQUFBQUNnQUNBQmNBQkFZRUFBY0FBQUFGQmdRQUNBQUFBQW9HQVFBQkFBQUZnQmdBQUFBS0FBSUFHQUFFQmdRQUNBQUFBQVVHQkFBSkFBQUFDZ1lCQUFFQUFBV0FHUUFBQUFvQUFnQVpBQVFHQkFBSkFBQUFCUVlFQUFvQUFBQUFCZ0lBZ0FBS0JnRUFBUUFBQllBYUFBQUFDZ0FDQUJvQUJBWUVBQW9BQUFBRkJnUUFDd0FBQUFBR0FnQ0FBQW9HQVFBQkFBQUZnQnNBQUFBS0FBSUFHd0FFQmdRQUN3QUFBQVVHQkFBTUFBQUFBQVlDQUlBQUNnWUJBQUVBQUFXQUhBQUFBQW9BQWdBY0FBUUdCQUFNQUFBQUJRWUVBQTBBQUFBS0JnRUFBUUFBQllBZEFBQUFDZ0FDQUIwQUJBWUVBQXdBQUFBRkJnUUFEZ0FBQUFBR0FnQ0FBQW9HQVFBQkFBQUZnQjRBQUFBS0FBSUFIZ0FFQmdRQURnQUFBQVVHQkFBUEFBQUFBQVlDQUlBQUNnWUJBQUVBQUFXQUh3QUFBQW9BQWdBZkFBUUdCQUFKQUFBQUJRWUVBQThBQUFBQUJnSUFnQUFLQmdFQUFRQUFCNEFpQUFBQUJBSVFBSkQ5YVFFV3I4MEFrUDFwQWMrQXVBQUtBQUlBSUFBQUNnSUFCQUFFQ2dJQUFRQU5BZ3dBejRDNEFKRDlhUUVBQUFBQURnSU1BQmF2elFDUS9Xa0JBQUFBQUE4Q0RBRFBnTGdBMXl0L0FRQUFBQUFBQUFBQUFBQUFBQUFB</t>
        </r>
      </text>
    </comment>
  </commentList>
</comments>
</file>

<file path=xl/sharedStrings.xml><?xml version="1.0" encoding="utf-8"?>
<sst xmlns="http://schemas.openxmlformats.org/spreadsheetml/2006/main" count="581" uniqueCount="237">
  <si>
    <t>AUC0-inf (ug.h/ml) (1 mg/kg)</t>
  </si>
  <si>
    <t>Tmax (min) (1 mg/kg)</t>
  </si>
  <si>
    <t>Cmax (ug/ml) (1 mg/kg)</t>
  </si>
  <si>
    <t>Oral bioavailability (%F) (1 mg/kg)</t>
  </si>
  <si>
    <t>Lipinski rule violations</t>
  </si>
  <si>
    <t>95% Quantile Css @ 1mg/kg/day 
intrinsic clearance assay @ 10µM 
(Wetmore et al.) (mg/L)</t>
  </si>
  <si>
    <t>95% Quantile Css @ 1mg/kg/day 
intrinsic clearance assay @ 1µM 
(Wetmore et al.) (mg/L)</t>
  </si>
  <si>
    <t>in vitro</t>
  </si>
  <si>
    <t>Kinetics Parameters</t>
  </si>
  <si>
    <t>LogPow (EPI Suite 4.1 - WSKOW v1.42)</t>
  </si>
  <si>
    <t>Vapour Pressure (Pa) (EPI Suite 4.1 - MPBPVP v1.43)</t>
  </si>
  <si>
    <t>Boiling point (°C)(EPI Suite 4.1 - MPBPVP v1.43)</t>
  </si>
  <si>
    <t>Melting point (°C) (EPI Suite 4.1 - MPBPVP v1.43)</t>
  </si>
  <si>
    <t>Molecular Weight (Da)</t>
  </si>
  <si>
    <t>Physical-chemical data</t>
  </si>
  <si>
    <t>ACD Percepta (Estrogen Receptor Binding)</t>
  </si>
  <si>
    <t>Derek Nexus Expert System (Oestrogenicity Mammal)</t>
  </si>
  <si>
    <t xml:space="preserve">Estrogen Receptor Binding -Profiler 
(OECD Toolbox v3.3) </t>
  </si>
  <si>
    <t xml:space="preserve">EPA rtER Expert System v1 - QSAR
(OECD Toolbox v3.3) </t>
  </si>
  <si>
    <t xml:space="preserve">EPA rtER Expert System v1 - Profiler
(OECD Toolbox v3.3) </t>
  </si>
  <si>
    <t>OASIS TIMES ER Binding QSAR - Metabolites</t>
  </si>
  <si>
    <t>OASIS TIMES ER Binding QSAR - Parent</t>
  </si>
  <si>
    <t>Inactive (Suspicious)</t>
  </si>
  <si>
    <t>Active (Moderate)</t>
  </si>
  <si>
    <t>Active (VeryWeak)</t>
  </si>
  <si>
    <t>Active (Weak)</t>
  </si>
  <si>
    <t>CERAPP Consensus Antagonist (Potency Level)</t>
  </si>
  <si>
    <t>CERAPP Consensus Agonist (Potency Level)</t>
  </si>
  <si>
    <t>CERAPP Consensus Binding (Potency Level)</t>
  </si>
  <si>
    <t>(Q)SAR</t>
  </si>
  <si>
    <t>Cytotoxicity Lower Limit 
(all 'burst assays')</t>
  </si>
  <si>
    <t>Inactive</t>
  </si>
  <si>
    <t>55.7366351929</t>
  </si>
  <si>
    <t>44.4612393484</t>
  </si>
  <si>
    <t>Tox21_ERa_LUC_BG1_Antagonist</t>
  </si>
  <si>
    <t>19.8069646734</t>
  </si>
  <si>
    <t>Tox21_ERa_LUC_BG1_Agonist</t>
  </si>
  <si>
    <t>Tox21_ERa_BLA_Antagonist_ratio</t>
  </si>
  <si>
    <t>Tox21_ERa_BLA_Agonist_ratio</t>
  </si>
  <si>
    <t>OT_ERa_EREGFP_0480</t>
  </si>
  <si>
    <t>OT_ERa_EREGFP_0120</t>
  </si>
  <si>
    <t>59.3778356853</t>
  </si>
  <si>
    <t>OT_ER_ERbERb_1440</t>
  </si>
  <si>
    <t>32.3952065019</t>
  </si>
  <si>
    <t>4.73492094704</t>
  </si>
  <si>
    <t>21.326093121</t>
  </si>
  <si>
    <t>14.6078070448</t>
  </si>
  <si>
    <t>OT_ER_ERbERb_0480</t>
  </si>
  <si>
    <t>53.0811678218</t>
  </si>
  <si>
    <t>OT_ER_ERaERb_1440</t>
  </si>
  <si>
    <t>62.3932430395</t>
  </si>
  <si>
    <t>OT_ER_ERaERb_0480</t>
  </si>
  <si>
    <t>OT_ER_ERaERa_1440</t>
  </si>
  <si>
    <t>OT_ER_ERaERa_0480</t>
  </si>
  <si>
    <t>7.78788147455</t>
  </si>
  <si>
    <t>NVS_NR_mERa</t>
  </si>
  <si>
    <t>0.0571877772638</t>
  </si>
  <si>
    <t>NVS_NR_hER</t>
  </si>
  <si>
    <t>NVS_NR_bER</t>
  </si>
  <si>
    <t>23.8325525748</t>
  </si>
  <si>
    <t>33.3751796776</t>
  </si>
  <si>
    <t>22.2914793418</t>
  </si>
  <si>
    <t>27.3376098151</t>
  </si>
  <si>
    <t>ATG_ERa_TRANS_up</t>
  </si>
  <si>
    <t>36.753033701</t>
  </si>
  <si>
    <t>ATG_ERE_CIS_up</t>
  </si>
  <si>
    <t>5.18536491976</t>
  </si>
  <si>
    <t>ACEA_T47D_80 h_Positive</t>
  </si>
  <si>
    <t>ToxCast ER Antagonist AUC Score</t>
  </si>
  <si>
    <t>ToxCast ER Agonist AUC Score</t>
  </si>
  <si>
    <t>In vitro HTS (ToxCast)
(AC50 µM)</t>
  </si>
  <si>
    <t>ND (ND)
Literature Sources:   0</t>
  </si>
  <si>
    <t>Inactive (Inactive)
Literature Sources:   2</t>
  </si>
  <si>
    <t>Active (Weak)
Literature Sources:   4</t>
  </si>
  <si>
    <t>Inactive (Inactive)
Literature Sources:   4</t>
  </si>
  <si>
    <t>ER Antagonist - Reporter Gene / Transcriptional Acitivation (CERAPP Literature)</t>
  </si>
  <si>
    <t>Active (Weak)
Literature Sources:   2</t>
  </si>
  <si>
    <t>ER Agonist - Reporter Gene / Transcriptional Acitivation (CERAPP Literature)</t>
  </si>
  <si>
    <t>Active (Weak)
Literature Sources:   1</t>
  </si>
  <si>
    <t>Active (VeryWeak)
Literature Sources:   6</t>
  </si>
  <si>
    <t>ER Binding (CERAPP Literature)</t>
  </si>
  <si>
    <t>In vitro</t>
  </si>
  <si>
    <t>Supporting data related to the target endpoint(s)</t>
  </si>
  <si>
    <t>ND</t>
  </si>
  <si>
    <t>Inactive
Max dose - 1000.0 mg/kg/day
s.c. over 3.0 days
Crj:CD(SD)IGS rat (PND 20)</t>
  </si>
  <si>
    <t>Uterotrophic Assay (NICEATM UT Database Guideline Studies)
(Kleinstreuer et al. 2015)</t>
  </si>
  <si>
    <t xml:space="preserve">Summary in vivo data </t>
  </si>
  <si>
    <t>Integrated Conclusion for Estrogenicity</t>
  </si>
  <si>
    <t>CC(C)(c1cc(c(O)cc1)C(C)(C)C)c1cc(c(O)cc1)C(C)(C)C</t>
  </si>
  <si>
    <t>COc1cc(c(O)cc1)C(C)(C)C</t>
  </si>
  <si>
    <t>Cc1cc(ccc1O)C(C)C</t>
  </si>
  <si>
    <t>CC(C)(C)c1ccc(cc1)-c1cc(c(O)cc1)C(C)(C)C</t>
  </si>
  <si>
    <t>Cc1cc(ccc1O)C(C)(C)C</t>
  </si>
  <si>
    <t>CCCCCCCCCc1cc(CCCCCCCCC)c(O)cc1</t>
  </si>
  <si>
    <t>CC(C)(CC)c1cc(ccc1O)C(C)(C)CC</t>
  </si>
  <si>
    <t>CCc1cc(c(O)cc1)C(C)(C)C</t>
  </si>
  <si>
    <t>CC(C)c1cc(ccc1O)C(C)C</t>
  </si>
  <si>
    <t>CC(C)(C)c1cc(ccc1O)C(C)(C)C</t>
  </si>
  <si>
    <t>SMILES</t>
  </si>
  <si>
    <t>Structure</t>
  </si>
  <si>
    <t>4,4'-Propane-2,2-diylbis(2-tert-butylphenol)</t>
  </si>
  <si>
    <t>2-tert-Butyl-4-methoxyphenol</t>
  </si>
  <si>
    <t>2-Methyl-4-isopropylphenol</t>
  </si>
  <si>
    <t>3,4'-bis(1,1-dimethylethyl)[1,1'-biphenyl]-4-ol</t>
  </si>
  <si>
    <t>4-(T-BUTYL)-2-CRESOL</t>
  </si>
  <si>
    <t>2,4-Dinonylphenol</t>
  </si>
  <si>
    <t>2,4-Bis(2-methylbutan-2-yl)phenol</t>
  </si>
  <si>
    <t>2-tert-Butyl-4-ethylphenol</t>
  </si>
  <si>
    <t>2,4-Diisopropylphenol</t>
  </si>
  <si>
    <t>2,4-Di-tert-butylphenol</t>
  </si>
  <si>
    <t>Name</t>
  </si>
  <si>
    <t>79-96-9</t>
  </si>
  <si>
    <t>121-00-6</t>
  </si>
  <si>
    <t>1740-97-2</t>
  </si>
  <si>
    <t>42479-88-9</t>
  </si>
  <si>
    <t>98-27-1</t>
  </si>
  <si>
    <t>137-99-5</t>
  </si>
  <si>
    <t>120-95-6</t>
  </si>
  <si>
    <t>96-70-8</t>
  </si>
  <si>
    <t>2934-05-6</t>
  </si>
  <si>
    <t>96-76-4</t>
  </si>
  <si>
    <t>CAS RN</t>
  </si>
  <si>
    <t>Target</t>
  </si>
  <si>
    <t>Chemical ID</t>
  </si>
  <si>
    <t>IATA Data Matrix for 2,4-Di-tert-butylphenol (96-76-4)</t>
  </si>
  <si>
    <t>QSAR
ACD Percepta 2015 - PK Explorer</t>
  </si>
  <si>
    <t>N/A</t>
  </si>
  <si>
    <t>No Binding to Erα</t>
  </si>
  <si>
    <t>Weak Binding to Erα</t>
  </si>
  <si>
    <t>Strong Binding to Erα</t>
  </si>
  <si>
    <t>1 (Log P)</t>
  </si>
  <si>
    <t>Strong binder, OH group</t>
  </si>
  <si>
    <t>Moderate binder, OH grooup</t>
  </si>
  <si>
    <t>Weak binder, OH group</t>
  </si>
  <si>
    <t>Very strong binder, OH group</t>
  </si>
  <si>
    <t>Alkylphenols</t>
  </si>
  <si>
    <t>Phenylphenols</t>
  </si>
  <si>
    <t>Alkoxyphenols</t>
  </si>
  <si>
    <t>No alert found</t>
  </si>
  <si>
    <t>No Alert</t>
  </si>
  <si>
    <t>Mammal Plausible
Bisphenol or precursor</t>
  </si>
  <si>
    <t>RBA&gt;0.00001%</t>
  </si>
  <si>
    <t>Unknown Binding Potential</t>
  </si>
  <si>
    <t>RBA&lt;0.00001%</t>
  </si>
  <si>
    <t>Not Active</t>
  </si>
  <si>
    <t>Weak Active
(0.001&lt;RBA&lt;0.1)</t>
  </si>
  <si>
    <t>Low Active
(0&lt;RBA&lt;0.001)</t>
  </si>
  <si>
    <t>Can't Classify</t>
  </si>
  <si>
    <t>Out of Domain</t>
  </si>
  <si>
    <t>140-66-9</t>
  </si>
  <si>
    <t>4-(1,1,3,3-Tetramethylbutyl)phenol</t>
  </si>
  <si>
    <t>CC(C)(C)CC(C)(C)c1ccc(O)cc1</t>
  </si>
  <si>
    <t>Active
LEL - 200 mg/kg/day
Result: 3 fold increase
s.c. over 3.0 days
ND rat (PND 19)</t>
  </si>
  <si>
    <t>Active (Weak)
Literature Sources:  30</t>
  </si>
  <si>
    <t>Active (Moderate)
Literature Sources:  11</t>
  </si>
  <si>
    <t>Active (Strong)</t>
  </si>
  <si>
    <t>3884-95-5</t>
  </si>
  <si>
    <t>Phenol, 2-(1,1,3,3-tetramethylbutyl)-</t>
  </si>
  <si>
    <t>CC(C)(C)CC(C)(C)c1ccccc1O</t>
  </si>
  <si>
    <t>Active (VeryWeak)
Literature Sources:   2</t>
  </si>
  <si>
    <t>79-97-0</t>
  </si>
  <si>
    <t>3,3'-Dimethylbisphenol A</t>
  </si>
  <si>
    <t>CC(C)(c1cc(C)c(O)cc1)c1cc(C)c(O)cc1</t>
  </si>
  <si>
    <t>Active (Weak)
Literature Sources:  11</t>
  </si>
  <si>
    <t>Active (Weak)
Literature Sources:   5</t>
  </si>
  <si>
    <t>599-64-4</t>
  </si>
  <si>
    <t>4-Cumylphenol</t>
  </si>
  <si>
    <t>CC(C)(c1ccccc1)c1ccc(O)cc1</t>
  </si>
  <si>
    <t>Active
LEL - 200 mg/kg/day
Result: 273 % of control
s.c. over 3.0 days
Crj:CD(SD) rat (PND 20 - 22)
Active
LEL - 20 mg/kg/day
Result: 1.3 fold increase
s.c. over 3.0 days
ND rat (PND 19)</t>
  </si>
  <si>
    <t>Active (Weak)
Literature Sources:  13</t>
  </si>
  <si>
    <t>Active (Weak)
Literature Sources:   6</t>
  </si>
  <si>
    <t>2078-54-8</t>
  </si>
  <si>
    <t>Propofol</t>
  </si>
  <si>
    <t>CC(C)c1cccc(C(C)C)c1O</t>
  </si>
  <si>
    <t>Inactive (Inactive)
Literature Sources:  12</t>
  </si>
  <si>
    <t>Inactive (Inactive)
Literature Sources:   6</t>
  </si>
  <si>
    <t>5510-99-6</t>
  </si>
  <si>
    <t>2,6-Di(butan-2-yl)phenol</t>
  </si>
  <si>
    <t>CC(CC)c1cccc(C(C)CC)c1O</t>
  </si>
  <si>
    <t>80-05-7</t>
  </si>
  <si>
    <t>Bisphenol A</t>
  </si>
  <si>
    <t>CC(C)(c1ccc(O)cc1)c1ccc(O)cc1</t>
  </si>
  <si>
    <t>104-40-5</t>
  </si>
  <si>
    <t>4-Nonylphenol</t>
  </si>
  <si>
    <t>CCCCCCCCCc1ccc(O)cc1</t>
  </si>
  <si>
    <t>Active
LEL - 75 mg/kg/day
Result: 140.5228758 Calculated from table 2.
p.o. over 3.0 days
Alpk:AP rat (PND 21 - 22)
Inactive
Max dose - 2.0 mg/kg/day
s.c. over 3.0 days
SD rat (PND 21)
Active
LEL - 200 mg/kg/day
Result: 1.5 fold increase over control
s.c. over 3.0 days
SD rat (PND 21)
Inactive
Max dose - 200.0 mg/kg/day
s.c. over 3.0 days
SD rat (PND 63)
Inactive
Max dose - 200.0 mg/kg/day
s.c. over 3.0 days
Crj:CD(SD) rat (PND 20 - 22)
"Active
LEL - 100 mg/kg/day
Result: 2.4 fold increase
s.c. over 3.0 days
SD rat (PND 20)" 
"Active
LEL - 200 mg/kg/day
Result: 230 % of control
s.c. over 3.0 days
SD rat (PND 21)" 
"Active
LEL - 90 mg/kg/day
Result: 1.5 fold increase
p.o. over 3.0 days
SD rat (PND 21)" 
"Inactive
Max dose - 200.0 mg/kg/day
s.c. over 3.0 days
ND rat (PND 19)"</t>
  </si>
  <si>
    <t>1806-26-4</t>
  </si>
  <si>
    <t>4-Octylphenol</t>
  </si>
  <si>
    <t>CCCCCCCCc1ccc(O)cc1</t>
  </si>
  <si>
    <t xml:space="preserve">"Inactive
Max dose - 200.0 mg/kg/day
s.c. over 3.0 days
Crj:CD(SD) rat (PND 20 - 22)" 
"Active
LEL - 100 mg/kg/day
Result: 1.5 fold increase
p.o. over 4.0 days
Wistar rat (PND 22)"
</t>
  </si>
  <si>
    <t>Active (Weak)
Literature Sources:  42</t>
  </si>
  <si>
    <t>Active (Weak)
Literature Sources:  20</t>
  </si>
  <si>
    <t>Active (VeryWeak)
Literature Sources:   8</t>
  </si>
  <si>
    <t>0.385957796198</t>
  </si>
  <si>
    <t>0.0981414036581</t>
  </si>
  <si>
    <t>0.119446298153</t>
  </si>
  <si>
    <t>0.420986099013</t>
  </si>
  <si>
    <t>0.607594540954</t>
  </si>
  <si>
    <t>0.87048206385</t>
  </si>
  <si>
    <t>5.32337807316</t>
  </si>
  <si>
    <t>3.94159854444</t>
  </si>
  <si>
    <t>1.05046402257</t>
  </si>
  <si>
    <t>1.88278300276</t>
  </si>
  <si>
    <t>0.514622233352</t>
  </si>
  <si>
    <t>0.518436511368</t>
  </si>
  <si>
    <t>0.73797176627</t>
  </si>
  <si>
    <t>0.821759154102</t>
  </si>
  <si>
    <t>1.36800785552</t>
  </si>
  <si>
    <t>84.6649852913</t>
  </si>
  <si>
    <t>0.40817219083</t>
  </si>
  <si>
    <t>Active (Weak)
Literature Sources:  41</t>
  </si>
  <si>
    <t>Non binder, impaired OH</t>
  </si>
  <si>
    <t>Mammal Plausible
Alkyl phenol or precursor</t>
  </si>
  <si>
    <t>Moderate Active
(0.1&lt;RBA&lt;10)</t>
  </si>
  <si>
    <t>No Active</t>
  </si>
  <si>
    <t>1
(LogP &gt;5)</t>
  </si>
  <si>
    <t>Strong binding to Erα</t>
  </si>
  <si>
    <t>Source 1</t>
  </si>
  <si>
    <t>Source 2</t>
  </si>
  <si>
    <t>Source 3</t>
  </si>
  <si>
    <t>Source 4</t>
  </si>
  <si>
    <t>Source 5</t>
  </si>
  <si>
    <t>Source 6</t>
  </si>
  <si>
    <t>Source 7</t>
  </si>
  <si>
    <t>Source 8</t>
  </si>
  <si>
    <t>Source 9</t>
  </si>
  <si>
    <t>Source 10</t>
  </si>
  <si>
    <t>Source 11</t>
  </si>
  <si>
    <t>Source 12</t>
  </si>
  <si>
    <t>Source 13</t>
  </si>
  <si>
    <t>Source 14</t>
  </si>
  <si>
    <t>Source 15</t>
  </si>
  <si>
    <t>Source 16</t>
  </si>
  <si>
    <t>Source 17</t>
  </si>
  <si>
    <t>Source 18</t>
  </si>
  <si>
    <t>Analogue Search Local Similarity Method (LSM) (Similarity Score)</t>
  </si>
  <si>
    <t>Analogue Search Global Similarity Method (GSM) (Similarity Score)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</si>
</sst>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2" xfId="0" applyFont="1" applyBorder="1"/>
    <xf numFmtId="0" fontId="1" fillId="2" borderId="2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2" borderId="0" xfId="0" applyFont="1" applyFill="1"/>
    <xf numFmtId="0" fontId="21" fillId="0" borderId="0" xfId="0" applyFont="1"/>
    <xf numFmtId="0" fontId="21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0" borderId="0" xfId="0"/>
    <xf numFmtId="0" fontId="1" fillId="0" borderId="2" xfId="0" applyFont="1" applyBorder="1"/>
    <xf numFmtId="0" fontId="0" fillId="0" borderId="1" xfId="0" applyBorder="1"/>
    <xf numFmtId="0" fontId="1" fillId="0" borderId="2" xfId="0" applyFont="1" applyFill="1" applyBorder="1"/>
    <xf numFmtId="0" fontId="0" fillId="0" borderId="0" xfId="0" applyFill="1"/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 applyFill="1"/>
    <xf numFmtId="0" fontId="0" fillId="34" borderId="0" xfId="0" applyFill="1"/>
    <xf numFmtId="0" fontId="0" fillId="35" borderId="1" xfId="0" applyFill="1" applyBorder="1"/>
    <xf numFmtId="0" fontId="0" fillId="35" borderId="0" xfId="0" applyFill="1"/>
    <xf numFmtId="0" fontId="0" fillId="0" borderId="1" xfId="0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0" fillId="36" borderId="0" xfId="0" applyFill="1"/>
    <xf numFmtId="0" fontId="0" fillId="34" borderId="12" xfId="0" applyFill="1" applyBorder="1" applyAlignment="1">
      <alignment horizontal="left"/>
    </xf>
    <xf numFmtId="0" fontId="0" fillId="36" borderId="13" xfId="0" applyFill="1" applyBorder="1" applyAlignment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te" xfId="17" builtinId="10" customBuiltin="1"/>
    <cellStyle name="Output" xfId="12" builtinId="21" customBuiltin="1"/>
    <cellStyle name="Title" xfId="3" builtinId="15" customBuiltin="1"/>
    <cellStyle name="Title 2" xfId="2"/>
    <cellStyle name="Total" xfId="19" builtinId="25" customBuiltin="1"/>
    <cellStyle name="Warning Text" xfId="16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5</xdr:row>
      <xdr:rowOff>25400</xdr:rowOff>
    </xdr:from>
    <xdr:to>
      <xdr:col>2</xdr:col>
      <xdr:colOff>2045496</xdr:colOff>
      <xdr:row>5</xdr:row>
      <xdr:rowOff>1255153</xdr:rowOff>
    </xdr:to>
    <xdr:pic macro="[1]!'Execute &quot;1003&quot;, 0'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050" y="1082675"/>
          <a:ext cx="2020096" cy="1229753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</xdr:row>
      <xdr:rowOff>25400</xdr:rowOff>
    </xdr:from>
    <xdr:to>
      <xdr:col>3</xdr:col>
      <xdr:colOff>2045497</xdr:colOff>
      <xdr:row>5</xdr:row>
      <xdr:rowOff>1255153</xdr:rowOff>
    </xdr:to>
    <xdr:pic macro="[1]!'Execute &quot;1003&quot;, 0'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082675"/>
          <a:ext cx="2020097" cy="1229753"/>
        </a:xfrm>
        <a:prstGeom prst="rect">
          <a:avLst/>
        </a:prstGeom>
      </xdr:spPr>
    </xdr:pic>
    <xdr:clientData/>
  </xdr:twoCellAnchor>
  <xdr:twoCellAnchor>
    <xdr:from>
      <xdr:col>4</xdr:col>
      <xdr:colOff>25400</xdr:colOff>
      <xdr:row>5</xdr:row>
      <xdr:rowOff>25400</xdr:rowOff>
    </xdr:from>
    <xdr:to>
      <xdr:col>4</xdr:col>
      <xdr:colOff>2045496</xdr:colOff>
      <xdr:row>5</xdr:row>
      <xdr:rowOff>1255153</xdr:rowOff>
    </xdr:to>
    <xdr:pic macro="[1]!'Execute &quot;1003&quot;, 0'"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6950" y="1082675"/>
          <a:ext cx="2020096" cy="1229753"/>
        </a:xfrm>
        <a:prstGeom prst="rect">
          <a:avLst/>
        </a:prstGeom>
      </xdr:spPr>
    </xdr:pic>
    <xdr:clientData/>
  </xdr:twoCellAnchor>
  <xdr:twoCellAnchor>
    <xdr:from>
      <xdr:col>5</xdr:col>
      <xdr:colOff>25400</xdr:colOff>
      <xdr:row>5</xdr:row>
      <xdr:rowOff>25400</xdr:rowOff>
    </xdr:from>
    <xdr:to>
      <xdr:col>5</xdr:col>
      <xdr:colOff>2695189</xdr:colOff>
      <xdr:row>5</xdr:row>
      <xdr:rowOff>1208216</xdr:rowOff>
    </xdr:to>
    <xdr:pic macro="[1]!'Execute &quot;1003&quot;, 0'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3400" y="1082675"/>
          <a:ext cx="2669789" cy="1182816"/>
        </a:xfrm>
        <a:prstGeom prst="rect">
          <a:avLst/>
        </a:prstGeom>
      </xdr:spPr>
    </xdr:pic>
    <xdr:clientData/>
  </xdr:twoCellAnchor>
  <xdr:twoCellAnchor>
    <xdr:from>
      <xdr:col>6</xdr:col>
      <xdr:colOff>25400</xdr:colOff>
      <xdr:row>5</xdr:row>
      <xdr:rowOff>25400</xdr:rowOff>
    </xdr:from>
    <xdr:to>
      <xdr:col>6</xdr:col>
      <xdr:colOff>6591370</xdr:colOff>
      <xdr:row>5</xdr:row>
      <xdr:rowOff>889044</xdr:rowOff>
    </xdr:to>
    <xdr:pic macro="[1]!'Execute &quot;1003&quot;, 0'"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7075" y="1082675"/>
          <a:ext cx="6565970" cy="863644"/>
        </a:xfrm>
        <a:prstGeom prst="rect">
          <a:avLst/>
        </a:prstGeom>
      </xdr:spPr>
    </xdr:pic>
    <xdr:clientData/>
  </xdr:twoCellAnchor>
  <xdr:twoCellAnchor>
    <xdr:from>
      <xdr:col>7</xdr:col>
      <xdr:colOff>25400</xdr:colOff>
      <xdr:row>5</xdr:row>
      <xdr:rowOff>25400</xdr:rowOff>
    </xdr:from>
    <xdr:to>
      <xdr:col>7</xdr:col>
      <xdr:colOff>1849638</xdr:colOff>
      <xdr:row>5</xdr:row>
      <xdr:rowOff>1255153</xdr:rowOff>
    </xdr:to>
    <xdr:pic macro="[1]!'Execute &quot;1003&quot;, 0'"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6000" y="1082675"/>
          <a:ext cx="1824238" cy="1229753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5</xdr:row>
      <xdr:rowOff>25400</xdr:rowOff>
    </xdr:from>
    <xdr:to>
      <xdr:col>8</xdr:col>
      <xdr:colOff>3015645</xdr:colOff>
      <xdr:row>5</xdr:row>
      <xdr:rowOff>1818399</xdr:rowOff>
    </xdr:to>
    <xdr:pic macro="[1]!'Execute &quot;1003&quot;, 0'"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4700" y="1082675"/>
          <a:ext cx="2990245" cy="1792999"/>
        </a:xfrm>
        <a:prstGeom prst="rect">
          <a:avLst/>
        </a:prstGeom>
      </xdr:spPr>
    </xdr:pic>
    <xdr:clientData/>
  </xdr:twoCellAnchor>
  <xdr:twoCellAnchor>
    <xdr:from>
      <xdr:col>9</xdr:col>
      <xdr:colOff>25400</xdr:colOff>
      <xdr:row>5</xdr:row>
      <xdr:rowOff>25400</xdr:rowOff>
    </xdr:from>
    <xdr:to>
      <xdr:col>9</xdr:col>
      <xdr:colOff>1849638</xdr:colOff>
      <xdr:row>5</xdr:row>
      <xdr:rowOff>1255153</xdr:rowOff>
    </xdr:to>
    <xdr:pic macro="[1]!'Execute &quot;1003&quot;, 0'"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3400" y="1082675"/>
          <a:ext cx="1824238" cy="1229753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5</xdr:row>
      <xdr:rowOff>25400</xdr:rowOff>
    </xdr:from>
    <xdr:to>
      <xdr:col>10</xdr:col>
      <xdr:colOff>2037703</xdr:colOff>
      <xdr:row>5</xdr:row>
      <xdr:rowOff>1255153</xdr:rowOff>
    </xdr:to>
    <xdr:pic macro="[1]!'Execute &quot;1003&quot;, 0'"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82100" y="1082675"/>
          <a:ext cx="2012303" cy="1229753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5</xdr:row>
      <xdr:rowOff>25400</xdr:rowOff>
    </xdr:from>
    <xdr:to>
      <xdr:col>11</xdr:col>
      <xdr:colOff>3344760</xdr:colOff>
      <xdr:row>5</xdr:row>
      <xdr:rowOff>1255153</xdr:rowOff>
    </xdr:to>
    <xdr:pic macro="[1]!'Execute &quot;1003&quot;, 0'"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500" y="1082675"/>
          <a:ext cx="3319360" cy="1229753"/>
        </a:xfrm>
        <a:prstGeom prst="rect">
          <a:avLst/>
        </a:prstGeom>
      </xdr:spPr>
    </xdr:pic>
    <xdr:clientData/>
  </xdr:twoCellAnchor>
  <xdr:twoCellAnchor>
    <xdr:from>
      <xdr:col>12</xdr:col>
      <xdr:colOff>25400</xdr:colOff>
      <xdr:row>5</xdr:row>
      <xdr:rowOff>25400</xdr:rowOff>
    </xdr:from>
    <xdr:to>
      <xdr:col>12</xdr:col>
      <xdr:colOff>2498464</xdr:colOff>
      <xdr:row>5</xdr:row>
      <xdr:rowOff>1255153</xdr:rowOff>
    </xdr:to>
    <xdr:pic macro="[1]!'Execute &quot;1003&quot;, 0'"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925" y="1082675"/>
          <a:ext cx="2473064" cy="1229753"/>
        </a:xfrm>
        <a:prstGeom prst="rect">
          <a:avLst/>
        </a:prstGeom>
      </xdr:spPr>
    </xdr:pic>
    <xdr:clientData/>
  </xdr:twoCellAnchor>
  <xdr:twoCellAnchor>
    <xdr:from>
      <xdr:col>13</xdr:col>
      <xdr:colOff>25400</xdr:colOff>
      <xdr:row>5</xdr:row>
      <xdr:rowOff>25400</xdr:rowOff>
    </xdr:from>
    <xdr:to>
      <xdr:col>13</xdr:col>
      <xdr:colOff>2037703</xdr:colOff>
      <xdr:row>5</xdr:row>
      <xdr:rowOff>1255153</xdr:rowOff>
    </xdr:to>
    <xdr:pic macro="[1]!'Execute &quot;1003&quot;, 0'"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3450" y="1082675"/>
          <a:ext cx="2012303" cy="1229753"/>
        </a:xfrm>
        <a:prstGeom prst="rect">
          <a:avLst/>
        </a:prstGeom>
      </xdr:spPr>
    </xdr:pic>
    <xdr:clientData/>
  </xdr:twoCellAnchor>
  <xdr:twoCellAnchor>
    <xdr:from>
      <xdr:col>14</xdr:col>
      <xdr:colOff>25400</xdr:colOff>
      <xdr:row>5</xdr:row>
      <xdr:rowOff>25400</xdr:rowOff>
    </xdr:from>
    <xdr:to>
      <xdr:col>14</xdr:col>
      <xdr:colOff>2959225</xdr:colOff>
      <xdr:row>5</xdr:row>
      <xdr:rowOff>1208216</xdr:rowOff>
    </xdr:to>
    <xdr:pic macro="[1]!'Execute &quot;1003&quot;, 0'"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93975" y="1082675"/>
          <a:ext cx="2933825" cy="1182816"/>
        </a:xfrm>
        <a:prstGeom prst="rect">
          <a:avLst/>
        </a:prstGeom>
      </xdr:spPr>
    </xdr:pic>
    <xdr:clientData/>
  </xdr:twoCellAnchor>
  <xdr:twoCellAnchor>
    <xdr:from>
      <xdr:col>15</xdr:col>
      <xdr:colOff>25400</xdr:colOff>
      <xdr:row>5</xdr:row>
      <xdr:rowOff>25400</xdr:rowOff>
    </xdr:from>
    <xdr:to>
      <xdr:col>15</xdr:col>
      <xdr:colOff>2498464</xdr:colOff>
      <xdr:row>5</xdr:row>
      <xdr:rowOff>1208216</xdr:rowOff>
    </xdr:to>
    <xdr:pic macro="[1]!'Execute &quot;1003&quot;, 0'"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94500" y="1082675"/>
          <a:ext cx="2473064" cy="1182816"/>
        </a:xfrm>
        <a:prstGeom prst="rect">
          <a:avLst/>
        </a:prstGeom>
      </xdr:spPr>
    </xdr:pic>
    <xdr:clientData/>
  </xdr:twoCellAnchor>
  <xdr:twoCellAnchor>
    <xdr:from>
      <xdr:col>16</xdr:col>
      <xdr:colOff>25400</xdr:colOff>
      <xdr:row>5</xdr:row>
      <xdr:rowOff>25400</xdr:rowOff>
    </xdr:from>
    <xdr:to>
      <xdr:col>16</xdr:col>
      <xdr:colOff>2037703</xdr:colOff>
      <xdr:row>5</xdr:row>
      <xdr:rowOff>1255153</xdr:rowOff>
    </xdr:to>
    <xdr:pic macro="[1]!'Execute &quot;1003&quot;, 0'"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5025" y="1082675"/>
          <a:ext cx="2012303" cy="1229753"/>
        </a:xfrm>
        <a:prstGeom prst="rect">
          <a:avLst/>
        </a:prstGeom>
      </xdr:spPr>
    </xdr:pic>
    <xdr:clientData/>
  </xdr:twoCellAnchor>
  <xdr:twoCellAnchor>
    <xdr:from>
      <xdr:col>17</xdr:col>
      <xdr:colOff>25400</xdr:colOff>
      <xdr:row>5</xdr:row>
      <xdr:rowOff>25400</xdr:rowOff>
    </xdr:from>
    <xdr:to>
      <xdr:col>17</xdr:col>
      <xdr:colOff>2686530</xdr:colOff>
      <xdr:row>5</xdr:row>
      <xdr:rowOff>1255153</xdr:rowOff>
    </xdr:to>
    <xdr:pic macro="[1]!'Execute &quot;1003&quot;, 0'"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95550" y="1082675"/>
          <a:ext cx="2661130" cy="1229753"/>
        </a:xfrm>
        <a:prstGeom prst="rect">
          <a:avLst/>
        </a:prstGeom>
      </xdr:spPr>
    </xdr:pic>
    <xdr:clientData/>
  </xdr:twoCellAnchor>
  <xdr:twoCellAnchor>
    <xdr:from>
      <xdr:col>18</xdr:col>
      <xdr:colOff>25400</xdr:colOff>
      <xdr:row>5</xdr:row>
      <xdr:rowOff>25400</xdr:rowOff>
    </xdr:from>
    <xdr:to>
      <xdr:col>18</xdr:col>
      <xdr:colOff>2959225</xdr:colOff>
      <xdr:row>5</xdr:row>
      <xdr:rowOff>1208216</xdr:rowOff>
    </xdr:to>
    <xdr:pic macro="[1]!'Execute &quot;1003&quot;, 0'"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6075" y="1082675"/>
          <a:ext cx="2933825" cy="1182816"/>
        </a:xfrm>
        <a:prstGeom prst="rect">
          <a:avLst/>
        </a:prstGeom>
      </xdr:spPr>
    </xdr:pic>
    <xdr:clientData/>
  </xdr:twoCellAnchor>
  <xdr:twoCellAnchor>
    <xdr:from>
      <xdr:col>19</xdr:col>
      <xdr:colOff>25400</xdr:colOff>
      <xdr:row>5</xdr:row>
      <xdr:rowOff>25400</xdr:rowOff>
    </xdr:from>
    <xdr:to>
      <xdr:col>19</xdr:col>
      <xdr:colOff>4125233</xdr:colOff>
      <xdr:row>5</xdr:row>
      <xdr:rowOff>889044</xdr:rowOff>
    </xdr:to>
    <xdr:pic macro="[1]!'Execute &quot;1003&quot;, 0'"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6600" y="1082675"/>
          <a:ext cx="4099833" cy="863644"/>
        </a:xfrm>
        <a:prstGeom prst="rect">
          <a:avLst/>
        </a:prstGeom>
      </xdr:spPr>
    </xdr:pic>
    <xdr:clientData/>
  </xdr:twoCellAnchor>
  <xdr:twoCellAnchor>
    <xdr:from>
      <xdr:col>20</xdr:col>
      <xdr:colOff>25400</xdr:colOff>
      <xdr:row>5</xdr:row>
      <xdr:rowOff>25400</xdr:rowOff>
    </xdr:from>
    <xdr:to>
      <xdr:col>20</xdr:col>
      <xdr:colOff>3805521</xdr:colOff>
      <xdr:row>5</xdr:row>
      <xdr:rowOff>889044</xdr:rowOff>
    </xdr:to>
    <xdr:pic macro="[1]!'Execute &quot;1003&quot;, 0'"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125" y="1082675"/>
          <a:ext cx="3780121" cy="8636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ambridgeSoft\ChemOffice2015\ChemDraw%20for%20Excel\ChemDrawExcel15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Execute &quot;1003&quot;, 0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ColWidth="8.85546875" defaultRowHeight="15" x14ac:dyDescent="0.25"/>
  <cols>
    <col min="1" max="1" width="51" customWidth="1"/>
    <col min="2" max="2" width="39" customWidth="1"/>
    <col min="3" max="5" width="31.140625" customWidth="1"/>
    <col min="6" max="6" width="41" customWidth="1"/>
    <col min="7" max="7" width="99.5703125" customWidth="1"/>
    <col min="8" max="8" width="41.7109375" customWidth="1"/>
    <col min="9" max="9" width="52.85546875" customWidth="1"/>
    <col min="10" max="10" width="46.5703125" customWidth="1"/>
    <col min="11" max="11" width="49.42578125" customWidth="1"/>
    <col min="12" max="12" width="59.5703125" customWidth="1"/>
    <col min="13" max="13" width="63" style="27" customWidth="1"/>
    <col min="14" max="14" width="63" style="32" customWidth="1"/>
    <col min="15" max="15" width="63" style="39" customWidth="1"/>
    <col min="16" max="16" width="63" style="45" customWidth="1"/>
    <col min="17" max="17" width="63" style="51" customWidth="1"/>
    <col min="18" max="18" width="63" style="57" customWidth="1"/>
    <col min="19" max="19" width="63" style="63" customWidth="1"/>
    <col min="20" max="20" width="63" style="66" customWidth="1"/>
    <col min="21" max="21" width="63" style="74" customWidth="1"/>
  </cols>
  <sheetData>
    <row r="1" spans="1:21" ht="21.75" thickBot="1" x14ac:dyDescent="0.4">
      <c r="A1" s="7" t="s">
        <v>124</v>
      </c>
      <c r="B1" s="1"/>
      <c r="C1" s="1"/>
      <c r="D1" s="1"/>
      <c r="E1" s="1"/>
      <c r="F1" s="1"/>
      <c r="G1" s="1"/>
      <c r="H1" s="1"/>
      <c r="I1" s="1" t="s">
        <v>115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3" customFormat="1" ht="16.5" thickBot="1" x14ac:dyDescent="0.3">
      <c r="A2" s="4" t="s">
        <v>123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69"/>
      <c r="T2" s="69"/>
      <c r="U2" s="69"/>
    </row>
    <row r="3" spans="1:21" x14ac:dyDescent="0.25">
      <c r="A3" s="1"/>
      <c r="B3" s="1"/>
      <c r="C3" s="1" t="s">
        <v>122</v>
      </c>
      <c r="D3" s="87" t="s">
        <v>217</v>
      </c>
      <c r="E3" s="87" t="s">
        <v>218</v>
      </c>
      <c r="F3" s="87" t="s">
        <v>219</v>
      </c>
      <c r="G3" s="87" t="s">
        <v>220</v>
      </c>
      <c r="H3" s="87" t="s">
        <v>221</v>
      </c>
      <c r="I3" s="87" t="s">
        <v>222</v>
      </c>
      <c r="J3" s="87" t="s">
        <v>223</v>
      </c>
      <c r="K3" s="87" t="s">
        <v>224</v>
      </c>
      <c r="L3" s="87" t="s">
        <v>225</v>
      </c>
      <c r="M3" s="94" t="s">
        <v>226</v>
      </c>
      <c r="N3" s="94" t="s">
        <v>227</v>
      </c>
      <c r="O3" s="94" t="s">
        <v>228</v>
      </c>
      <c r="P3" s="94" t="s">
        <v>229</v>
      </c>
      <c r="Q3" s="94" t="s">
        <v>230</v>
      </c>
      <c r="R3" s="94" t="s">
        <v>231</v>
      </c>
      <c r="S3" s="94" t="s">
        <v>232</v>
      </c>
      <c r="T3" s="94" t="s">
        <v>233</v>
      </c>
      <c r="U3" s="94" t="s">
        <v>234</v>
      </c>
    </row>
    <row r="4" spans="1:21" x14ac:dyDescent="0.25">
      <c r="A4" t="s">
        <v>121</v>
      </c>
      <c r="C4" t="s">
        <v>120</v>
      </c>
      <c r="D4" s="94" t="s">
        <v>119</v>
      </c>
      <c r="E4" t="s">
        <v>118</v>
      </c>
      <c r="F4" t="s">
        <v>117</v>
      </c>
      <c r="G4" t="s">
        <v>116</v>
      </c>
      <c r="H4" t="s">
        <v>115</v>
      </c>
      <c r="I4" t="s">
        <v>114</v>
      </c>
      <c r="J4" t="s">
        <v>113</v>
      </c>
      <c r="K4" t="s">
        <v>112</v>
      </c>
      <c r="L4" t="s">
        <v>111</v>
      </c>
      <c r="M4" s="27" t="s">
        <v>149</v>
      </c>
      <c r="N4" s="36" t="s">
        <v>156</v>
      </c>
      <c r="O4" s="42" t="s">
        <v>160</v>
      </c>
      <c r="P4" s="48" t="s">
        <v>165</v>
      </c>
      <c r="Q4" s="54" t="s">
        <v>171</v>
      </c>
      <c r="R4" s="60" t="s">
        <v>176</v>
      </c>
      <c r="S4" s="70" t="s">
        <v>179</v>
      </c>
      <c r="T4" s="72" t="s">
        <v>182</v>
      </c>
      <c r="U4" s="78" t="s">
        <v>186</v>
      </c>
    </row>
    <row r="5" spans="1:21" x14ac:dyDescent="0.25">
      <c r="A5" t="s">
        <v>110</v>
      </c>
      <c r="C5" t="s">
        <v>109</v>
      </c>
      <c r="D5" t="s">
        <v>108</v>
      </c>
      <c r="E5" t="s">
        <v>107</v>
      </c>
      <c r="F5" t="s">
        <v>106</v>
      </c>
      <c r="G5" t="s">
        <v>105</v>
      </c>
      <c r="H5" t="s">
        <v>104</v>
      </c>
      <c r="I5" t="s">
        <v>103</v>
      </c>
      <c r="J5" t="s">
        <v>102</v>
      </c>
      <c r="K5" t="s">
        <v>101</v>
      </c>
      <c r="L5" t="s">
        <v>100</v>
      </c>
      <c r="M5" s="29" t="s">
        <v>150</v>
      </c>
      <c r="N5" s="36" t="s">
        <v>157</v>
      </c>
      <c r="O5" s="42" t="s">
        <v>161</v>
      </c>
      <c r="P5" s="48" t="s">
        <v>166</v>
      </c>
      <c r="Q5" s="54" t="s">
        <v>172</v>
      </c>
      <c r="R5" s="60" t="s">
        <v>177</v>
      </c>
      <c r="S5" s="70" t="s">
        <v>180</v>
      </c>
      <c r="T5" s="72" t="s">
        <v>183</v>
      </c>
      <c r="U5" s="78" t="s">
        <v>187</v>
      </c>
    </row>
    <row r="6" spans="1:21" ht="215.85" customHeight="1" x14ac:dyDescent="0.25">
      <c r="A6" t="s">
        <v>99</v>
      </c>
      <c r="B6" s="8"/>
      <c r="C6" s="9" t="s">
        <v>97</v>
      </c>
      <c r="D6" s="9" t="s">
        <v>96</v>
      </c>
      <c r="E6" s="9" t="s">
        <v>95</v>
      </c>
      <c r="F6" s="9" t="s">
        <v>94</v>
      </c>
      <c r="G6" s="9" t="s">
        <v>93</v>
      </c>
      <c r="H6" s="9" t="s">
        <v>92</v>
      </c>
      <c r="I6" s="9" t="s">
        <v>91</v>
      </c>
      <c r="J6" s="9" t="s">
        <v>90</v>
      </c>
      <c r="K6" s="9" t="s">
        <v>89</v>
      </c>
      <c r="L6" s="9" t="s">
        <v>88</v>
      </c>
      <c r="M6" s="28" t="s">
        <v>151</v>
      </c>
      <c r="N6" s="28" t="s">
        <v>158</v>
      </c>
      <c r="O6" s="28" t="s">
        <v>162</v>
      </c>
      <c r="P6" s="28" t="s">
        <v>167</v>
      </c>
      <c r="Q6" s="28" t="s">
        <v>173</v>
      </c>
      <c r="R6" s="28" t="s">
        <v>178</v>
      </c>
      <c r="S6" s="93" t="s">
        <v>181</v>
      </c>
      <c r="T6" s="28" t="s">
        <v>184</v>
      </c>
      <c r="U6" s="28" t="s">
        <v>188</v>
      </c>
    </row>
    <row r="7" spans="1:21" x14ac:dyDescent="0.25">
      <c r="A7" t="s">
        <v>98</v>
      </c>
      <c r="C7" t="s">
        <v>97</v>
      </c>
      <c r="D7" t="s">
        <v>96</v>
      </c>
      <c r="E7" t="s">
        <v>95</v>
      </c>
      <c r="F7" t="s">
        <v>94</v>
      </c>
      <c r="G7" t="s">
        <v>93</v>
      </c>
      <c r="H7" t="s">
        <v>92</v>
      </c>
      <c r="I7" t="s">
        <v>91</v>
      </c>
      <c r="J7" t="s">
        <v>90</v>
      </c>
      <c r="K7" t="s">
        <v>89</v>
      </c>
      <c r="L7" t="s">
        <v>88</v>
      </c>
      <c r="M7" s="30" t="s">
        <v>151</v>
      </c>
      <c r="N7" s="37" t="s">
        <v>158</v>
      </c>
      <c r="O7" s="43" t="s">
        <v>162</v>
      </c>
      <c r="P7" s="49" t="s">
        <v>167</v>
      </c>
      <c r="Q7" s="55" t="s">
        <v>173</v>
      </c>
      <c r="R7" s="61" t="s">
        <v>178</v>
      </c>
      <c r="S7" s="70" t="s">
        <v>181</v>
      </c>
      <c r="T7" s="73" t="s">
        <v>184</v>
      </c>
      <c r="U7" s="79" t="s">
        <v>188</v>
      </c>
    </row>
    <row r="8" spans="1:21" s="16" customFormat="1" x14ac:dyDescent="0.25">
      <c r="A8" s="95" t="s">
        <v>235</v>
      </c>
      <c r="B8" s="95"/>
      <c r="C8" s="16">
        <v>1</v>
      </c>
      <c r="D8" s="16">
        <v>0.5625</v>
      </c>
      <c r="E8" s="16">
        <v>0.5</v>
      </c>
      <c r="F8" s="16">
        <v>0.44444447093500011</v>
      </c>
      <c r="G8" s="16">
        <v>0.25</v>
      </c>
      <c r="H8" s="16">
        <v>0.25</v>
      </c>
      <c r="I8" s="16">
        <v>0.222222223878</v>
      </c>
      <c r="J8" s="16">
        <v>0.1875</v>
      </c>
      <c r="K8" s="16">
        <v>0.16666667163400001</v>
      </c>
      <c r="L8" s="16">
        <v>0.137931033969</v>
      </c>
      <c r="M8" s="27" t="s">
        <v>126</v>
      </c>
      <c r="N8" s="32" t="s">
        <v>126</v>
      </c>
      <c r="O8" s="39" t="s">
        <v>126</v>
      </c>
      <c r="P8" s="35" t="s">
        <v>126</v>
      </c>
      <c r="Q8" s="35" t="s">
        <v>126</v>
      </c>
      <c r="R8" s="35" t="s">
        <v>126</v>
      </c>
      <c r="S8" s="83" t="s">
        <v>126</v>
      </c>
      <c r="T8" s="35" t="s">
        <v>126</v>
      </c>
      <c r="U8" s="35" t="s">
        <v>126</v>
      </c>
    </row>
    <row r="9" spans="1:21" ht="15.75" thickBot="1" x14ac:dyDescent="0.3">
      <c r="A9" s="96" t="s">
        <v>236</v>
      </c>
      <c r="B9" s="96"/>
      <c r="C9" t="s">
        <v>126</v>
      </c>
      <c r="D9" s="16">
        <v>0.96774190699999996</v>
      </c>
      <c r="E9" s="16" t="s">
        <v>126</v>
      </c>
      <c r="F9" s="16" t="s">
        <v>126</v>
      </c>
      <c r="G9" s="16" t="s">
        <v>126</v>
      </c>
      <c r="H9" s="16" t="s">
        <v>126</v>
      </c>
      <c r="I9" s="16" t="s">
        <v>126</v>
      </c>
      <c r="J9" s="16" t="s">
        <v>126</v>
      </c>
      <c r="K9" s="16" t="s">
        <v>126</v>
      </c>
      <c r="L9" s="16"/>
      <c r="M9" s="30">
        <v>0.95652174899999998</v>
      </c>
      <c r="N9" s="32">
        <v>0.95652174899999998</v>
      </c>
      <c r="O9" s="39">
        <v>0.94845360499999998</v>
      </c>
      <c r="P9" s="35">
        <v>0.92631578400000003</v>
      </c>
      <c r="Q9" s="35">
        <v>0.92473119500000001</v>
      </c>
      <c r="R9" s="35">
        <v>0.92473119500000001</v>
      </c>
      <c r="S9" s="35">
        <v>0.91666668699999998</v>
      </c>
      <c r="T9" s="35">
        <v>0.91304349900000004</v>
      </c>
      <c r="U9" s="35">
        <v>0.91304349900000004</v>
      </c>
    </row>
    <row r="10" spans="1:21" s="3" customFormat="1" ht="16.5" thickBot="1" x14ac:dyDescent="0.3">
      <c r="A10" s="3" t="s">
        <v>87</v>
      </c>
      <c r="N10" s="33"/>
      <c r="O10" s="40"/>
      <c r="P10" s="46"/>
      <c r="Q10" s="52"/>
      <c r="R10" s="58"/>
      <c r="S10" s="35"/>
      <c r="T10" s="69"/>
      <c r="U10" s="69"/>
    </row>
    <row r="11" spans="1:21" s="3" customFormat="1" ht="16.5" thickBot="1" x14ac:dyDescent="0.3">
      <c r="A11" s="3" t="s">
        <v>86</v>
      </c>
      <c r="N11" s="33"/>
      <c r="O11" s="40"/>
      <c r="P11" s="46"/>
      <c r="Q11" s="52"/>
      <c r="R11" s="58"/>
      <c r="S11" s="69"/>
      <c r="T11" s="69"/>
      <c r="U11" s="69"/>
    </row>
    <row r="12" spans="1:21" s="85" customFormat="1" ht="409.6" thickBot="1" x14ac:dyDescent="0.3">
      <c r="A12" s="85" t="s">
        <v>85</v>
      </c>
      <c r="C12" s="77" t="s">
        <v>84</v>
      </c>
      <c r="D12" s="85" t="s">
        <v>83</v>
      </c>
      <c r="E12" s="85" t="s">
        <v>83</v>
      </c>
      <c r="F12" s="85" t="s">
        <v>83</v>
      </c>
      <c r="G12" s="85" t="s">
        <v>83</v>
      </c>
      <c r="H12" s="85" t="s">
        <v>83</v>
      </c>
      <c r="I12" s="85" t="s">
        <v>83</v>
      </c>
      <c r="J12" s="85" t="s">
        <v>83</v>
      </c>
      <c r="K12" s="85" t="s">
        <v>83</v>
      </c>
      <c r="L12" s="85" t="s">
        <v>83</v>
      </c>
      <c r="M12" s="71" t="s">
        <v>152</v>
      </c>
      <c r="N12" s="6" t="s">
        <v>83</v>
      </c>
      <c r="O12" s="6" t="s">
        <v>83</v>
      </c>
      <c r="P12" s="71" t="s">
        <v>168</v>
      </c>
      <c r="Q12" s="6" t="s">
        <v>83</v>
      </c>
      <c r="R12" s="6" t="s">
        <v>83</v>
      </c>
      <c r="S12" s="92"/>
      <c r="T12" s="71" t="s">
        <v>185</v>
      </c>
      <c r="U12" s="71" t="s">
        <v>189</v>
      </c>
    </row>
    <row r="13" spans="1:21" s="3" customFormat="1" ht="16.5" thickBot="1" x14ac:dyDescent="0.3">
      <c r="A13" s="3" t="s">
        <v>82</v>
      </c>
      <c r="N13" s="33"/>
      <c r="O13" s="40"/>
      <c r="P13" s="46"/>
      <c r="Q13" s="52"/>
      <c r="R13" s="58"/>
      <c r="S13" s="64"/>
      <c r="T13" s="67"/>
      <c r="U13" s="75"/>
    </row>
    <row r="14" spans="1:21" ht="30" x14ac:dyDescent="0.25">
      <c r="A14" t="s">
        <v>81</v>
      </c>
      <c r="B14" t="s">
        <v>80</v>
      </c>
      <c r="C14" s="5" t="s">
        <v>79</v>
      </c>
      <c r="D14" s="5" t="s">
        <v>74</v>
      </c>
      <c r="E14" s="5" t="s">
        <v>78</v>
      </c>
      <c r="F14" s="5" t="s">
        <v>71</v>
      </c>
      <c r="G14" s="5" t="s">
        <v>71</v>
      </c>
      <c r="H14" s="5" t="s">
        <v>71</v>
      </c>
      <c r="I14" s="5" t="s">
        <v>71</v>
      </c>
      <c r="J14" s="5" t="s">
        <v>71</v>
      </c>
      <c r="K14" s="5" t="s">
        <v>71</v>
      </c>
      <c r="L14" s="5" t="s">
        <v>71</v>
      </c>
      <c r="M14" s="31" t="s">
        <v>153</v>
      </c>
      <c r="N14" s="38" t="s">
        <v>73</v>
      </c>
      <c r="O14" s="44" t="s">
        <v>163</v>
      </c>
      <c r="P14" s="50" t="s">
        <v>169</v>
      </c>
      <c r="Q14" s="56" t="s">
        <v>174</v>
      </c>
      <c r="R14" s="62" t="s">
        <v>74</v>
      </c>
      <c r="S14" s="85" t="s">
        <v>210</v>
      </c>
      <c r="T14" s="80" t="s">
        <v>190</v>
      </c>
      <c r="U14" s="81" t="s">
        <v>191</v>
      </c>
    </row>
    <row r="15" spans="1:21" ht="30" x14ac:dyDescent="0.25">
      <c r="B15" t="s">
        <v>77</v>
      </c>
      <c r="C15" s="5" t="s">
        <v>74</v>
      </c>
      <c r="D15" s="5" t="s">
        <v>72</v>
      </c>
      <c r="E15" s="5" t="s">
        <v>71</v>
      </c>
      <c r="F15" s="5" t="s">
        <v>74</v>
      </c>
      <c r="G15" s="5" t="s">
        <v>71</v>
      </c>
      <c r="H15" s="5" t="s">
        <v>71</v>
      </c>
      <c r="I15" s="5" t="s">
        <v>71</v>
      </c>
      <c r="J15" s="5" t="s">
        <v>71</v>
      </c>
      <c r="K15" s="5" t="s">
        <v>71</v>
      </c>
      <c r="L15" s="5" t="s">
        <v>71</v>
      </c>
      <c r="M15" s="31" t="s">
        <v>154</v>
      </c>
      <c r="N15" s="38" t="s">
        <v>76</v>
      </c>
      <c r="O15" s="44" t="s">
        <v>164</v>
      </c>
      <c r="P15" s="50" t="s">
        <v>170</v>
      </c>
      <c r="Q15" s="56" t="s">
        <v>175</v>
      </c>
      <c r="R15" s="62" t="s">
        <v>72</v>
      </c>
      <c r="S15" s="85" t="s">
        <v>169</v>
      </c>
      <c r="T15" s="80" t="s">
        <v>191</v>
      </c>
      <c r="U15" s="81" t="s">
        <v>192</v>
      </c>
    </row>
    <row r="16" spans="1:21" ht="30" x14ac:dyDescent="0.25">
      <c r="B16" t="s">
        <v>75</v>
      </c>
      <c r="C16" s="5" t="s">
        <v>71</v>
      </c>
      <c r="D16" s="5" t="s">
        <v>72</v>
      </c>
      <c r="E16" s="5" t="s">
        <v>72</v>
      </c>
      <c r="F16" s="5" t="s">
        <v>71</v>
      </c>
      <c r="G16" s="5" t="s">
        <v>71</v>
      </c>
      <c r="H16" s="5" t="s">
        <v>71</v>
      </c>
      <c r="I16" s="5" t="s">
        <v>71</v>
      </c>
      <c r="J16" s="5" t="s">
        <v>71</v>
      </c>
      <c r="K16" s="5" t="s">
        <v>74</v>
      </c>
      <c r="L16" s="5" t="s">
        <v>71</v>
      </c>
      <c r="M16" s="31" t="s">
        <v>71</v>
      </c>
      <c r="N16" s="38" t="s">
        <v>159</v>
      </c>
      <c r="O16" s="44" t="s">
        <v>71</v>
      </c>
      <c r="P16" s="50" t="s">
        <v>71</v>
      </c>
      <c r="Q16" s="56" t="s">
        <v>175</v>
      </c>
      <c r="R16" s="62" t="s">
        <v>72</v>
      </c>
      <c r="S16" s="85" t="s">
        <v>71</v>
      </c>
      <c r="T16" s="80" t="s">
        <v>74</v>
      </c>
      <c r="U16" s="81" t="s">
        <v>72</v>
      </c>
    </row>
    <row r="17" spans="1:21" s="2" customFormat="1" x14ac:dyDescent="0.25">
      <c r="A17" s="2" t="s">
        <v>70</v>
      </c>
      <c r="B17" s="2" t="s">
        <v>69</v>
      </c>
      <c r="C17" s="2">
        <v>0</v>
      </c>
      <c r="D17" s="2">
        <v>0</v>
      </c>
      <c r="E17" s="2">
        <v>1.9300000000000001E-2</v>
      </c>
      <c r="F17" s="2">
        <v>5.28E-3</v>
      </c>
      <c r="K17" s="2">
        <v>1.3899999999999999E-2</v>
      </c>
      <c r="M17" s="88">
        <v>0.39300000000000002</v>
      </c>
      <c r="N17" s="34"/>
      <c r="O17" s="41"/>
      <c r="P17" s="88">
        <v>0.376</v>
      </c>
      <c r="Q17" s="90">
        <v>0</v>
      </c>
      <c r="R17" s="90"/>
      <c r="S17" s="90">
        <v>0.45</v>
      </c>
      <c r="T17" s="90">
        <v>8.7999999999999995E-2</v>
      </c>
      <c r="U17" s="90">
        <v>0.11799999999999999</v>
      </c>
    </row>
    <row r="18" spans="1:21" x14ac:dyDescent="0.25">
      <c r="B18" t="s">
        <v>68</v>
      </c>
      <c r="C18">
        <v>0</v>
      </c>
      <c r="D18">
        <v>0</v>
      </c>
      <c r="E18">
        <v>0</v>
      </c>
      <c r="F18">
        <v>1.1299999999999999E-3</v>
      </c>
      <c r="K18">
        <v>0</v>
      </c>
      <c r="M18" s="27">
        <v>0</v>
      </c>
      <c r="P18" s="45">
        <v>0</v>
      </c>
      <c r="Q18" s="70">
        <v>0</v>
      </c>
      <c r="R18" s="70"/>
      <c r="S18" s="70">
        <v>0</v>
      </c>
      <c r="T18" s="70">
        <v>0</v>
      </c>
      <c r="U18" s="70">
        <v>0</v>
      </c>
    </row>
    <row r="19" spans="1:21" x14ac:dyDescent="0.25">
      <c r="B19" t="s">
        <v>67</v>
      </c>
      <c r="C19" t="s">
        <v>31</v>
      </c>
      <c r="D19" t="s">
        <v>31</v>
      </c>
      <c r="E19" t="s">
        <v>31</v>
      </c>
      <c r="F19" t="s">
        <v>31</v>
      </c>
      <c r="K19" t="s">
        <v>66</v>
      </c>
      <c r="M19" s="27">
        <v>0.57440000000000002</v>
      </c>
      <c r="P19" s="45">
        <v>1.7078</v>
      </c>
      <c r="Q19" s="70" t="s">
        <v>31</v>
      </c>
      <c r="R19" s="70"/>
      <c r="S19" s="70" t="s">
        <v>193</v>
      </c>
      <c r="T19" s="70">
        <v>5.4911000000000003</v>
      </c>
      <c r="U19" s="70">
        <v>3.4382000000000001</v>
      </c>
    </row>
    <row r="20" spans="1:21" x14ac:dyDescent="0.25">
      <c r="B20" t="s">
        <v>65</v>
      </c>
      <c r="C20" t="s">
        <v>31</v>
      </c>
      <c r="D20" t="s">
        <v>64</v>
      </c>
      <c r="E20" t="s">
        <v>31</v>
      </c>
      <c r="F20" t="s">
        <v>31</v>
      </c>
      <c r="K20" t="s">
        <v>31</v>
      </c>
      <c r="M20" s="27">
        <v>1.8243</v>
      </c>
      <c r="P20" s="45">
        <v>0.23499999999999999</v>
      </c>
      <c r="Q20" s="70" t="s">
        <v>31</v>
      </c>
      <c r="R20" s="70"/>
      <c r="S20" s="70" t="s">
        <v>194</v>
      </c>
      <c r="T20" s="70">
        <v>2.1848000000000001</v>
      </c>
      <c r="U20" s="70">
        <v>2.2393000000000001</v>
      </c>
    </row>
    <row r="21" spans="1:21" x14ac:dyDescent="0.25">
      <c r="B21" t="s">
        <v>63</v>
      </c>
      <c r="C21" t="s">
        <v>31</v>
      </c>
      <c r="D21" t="s">
        <v>62</v>
      </c>
      <c r="E21" t="s">
        <v>61</v>
      </c>
      <c r="F21" t="s">
        <v>60</v>
      </c>
      <c r="K21" t="s">
        <v>59</v>
      </c>
      <c r="M21" s="27">
        <v>3.3894000000000002</v>
      </c>
      <c r="P21" s="45">
        <v>0.16619999999999999</v>
      </c>
      <c r="Q21" s="70" t="s">
        <v>31</v>
      </c>
      <c r="R21" s="70"/>
      <c r="S21" s="70" t="s">
        <v>195</v>
      </c>
      <c r="T21" s="70">
        <v>3.9075000000000002</v>
      </c>
      <c r="U21" s="70">
        <v>2.6021000000000001</v>
      </c>
    </row>
    <row r="22" spans="1:21" x14ac:dyDescent="0.25">
      <c r="B22" t="s">
        <v>58</v>
      </c>
      <c r="D22" t="s">
        <v>31</v>
      </c>
      <c r="E22" t="s">
        <v>31</v>
      </c>
      <c r="M22" s="27">
        <v>12.8405</v>
      </c>
      <c r="P22" s="45">
        <v>9.1753300000000007</v>
      </c>
      <c r="Q22" s="70"/>
      <c r="R22" s="70"/>
      <c r="S22" s="70" t="s">
        <v>196</v>
      </c>
      <c r="T22" s="70" t="s">
        <v>31</v>
      </c>
      <c r="U22" s="70" t="s">
        <v>31</v>
      </c>
    </row>
    <row r="23" spans="1:21" x14ac:dyDescent="0.25">
      <c r="B23" t="s">
        <v>57</v>
      </c>
      <c r="D23" t="s">
        <v>56</v>
      </c>
      <c r="E23" t="s">
        <v>31</v>
      </c>
      <c r="F23" t="s">
        <v>31</v>
      </c>
      <c r="K23" t="s">
        <v>31</v>
      </c>
      <c r="M23" s="27">
        <v>3.1850000000000001</v>
      </c>
      <c r="P23" s="45">
        <v>0.85109999999999997</v>
      </c>
      <c r="Q23" s="70"/>
      <c r="R23" s="70"/>
      <c r="S23" s="70" t="s">
        <v>197</v>
      </c>
      <c r="T23" s="70" t="s">
        <v>31</v>
      </c>
      <c r="U23" s="70" t="s">
        <v>31</v>
      </c>
    </row>
    <row r="24" spans="1:21" x14ac:dyDescent="0.25">
      <c r="B24" t="s">
        <v>55</v>
      </c>
      <c r="D24" t="s">
        <v>31</v>
      </c>
      <c r="E24" t="s">
        <v>54</v>
      </c>
      <c r="M24" s="27">
        <v>10.457599999999999</v>
      </c>
      <c r="P24" s="45" t="s">
        <v>31</v>
      </c>
      <c r="Q24" s="70"/>
      <c r="R24" s="70"/>
      <c r="S24" s="70" t="s">
        <v>198</v>
      </c>
      <c r="T24" s="70" t="s">
        <v>31</v>
      </c>
      <c r="U24" s="70"/>
    </row>
    <row r="25" spans="1:21" x14ac:dyDescent="0.25">
      <c r="B25" t="s">
        <v>53</v>
      </c>
      <c r="C25" t="s">
        <v>31</v>
      </c>
      <c r="D25" t="s">
        <v>31</v>
      </c>
      <c r="E25" t="s">
        <v>31</v>
      </c>
      <c r="F25" t="s">
        <v>31</v>
      </c>
      <c r="K25" t="s">
        <v>31</v>
      </c>
      <c r="M25" s="27">
        <v>3.2452000000000001</v>
      </c>
      <c r="P25" s="45">
        <v>9.2261000000000006</v>
      </c>
      <c r="Q25" s="70" t="s">
        <v>31</v>
      </c>
      <c r="R25" s="70"/>
      <c r="S25" s="70" t="s">
        <v>199</v>
      </c>
      <c r="T25" s="70">
        <v>23.1188</v>
      </c>
      <c r="U25" s="70">
        <v>15.077</v>
      </c>
    </row>
    <row r="26" spans="1:21" x14ac:dyDescent="0.25">
      <c r="B26" t="s">
        <v>52</v>
      </c>
      <c r="C26" t="s">
        <v>31</v>
      </c>
      <c r="D26" t="s">
        <v>31</v>
      </c>
      <c r="E26" t="s">
        <v>31</v>
      </c>
      <c r="F26" t="s">
        <v>31</v>
      </c>
      <c r="K26" t="s">
        <v>31</v>
      </c>
      <c r="M26" s="27">
        <v>4.7083000000000004</v>
      </c>
      <c r="P26" s="45">
        <v>9.5922999999999998</v>
      </c>
      <c r="Q26" s="70" t="s">
        <v>31</v>
      </c>
      <c r="R26" s="70"/>
      <c r="S26" s="70" t="s">
        <v>200</v>
      </c>
      <c r="T26" s="70">
        <v>13.343299999999999</v>
      </c>
      <c r="U26" s="70">
        <v>19.572399999999998</v>
      </c>
    </row>
    <row r="27" spans="1:21" x14ac:dyDescent="0.25">
      <c r="B27" t="s">
        <v>51</v>
      </c>
      <c r="C27" t="s">
        <v>31</v>
      </c>
      <c r="D27" t="s">
        <v>31</v>
      </c>
      <c r="E27" t="s">
        <v>31</v>
      </c>
      <c r="F27" t="s">
        <v>31</v>
      </c>
      <c r="K27" t="s">
        <v>50</v>
      </c>
      <c r="M27" s="27">
        <v>2.2473000000000001</v>
      </c>
      <c r="P27" s="45">
        <v>2.3969999999999998</v>
      </c>
      <c r="Q27" s="70" t="s">
        <v>31</v>
      </c>
      <c r="R27" s="70"/>
      <c r="S27" s="70" t="s">
        <v>201</v>
      </c>
      <c r="T27" s="70">
        <v>13.732900000000001</v>
      </c>
      <c r="U27" s="70">
        <v>10.9206</v>
      </c>
    </row>
    <row r="28" spans="1:21" x14ac:dyDescent="0.25">
      <c r="B28" t="s">
        <v>49</v>
      </c>
      <c r="C28" t="s">
        <v>31</v>
      </c>
      <c r="D28" t="s">
        <v>31</v>
      </c>
      <c r="E28" t="s">
        <v>31</v>
      </c>
      <c r="F28" t="s">
        <v>31</v>
      </c>
      <c r="K28" t="s">
        <v>48</v>
      </c>
      <c r="M28" s="27">
        <v>2.8170000000000002</v>
      </c>
      <c r="P28" s="45">
        <v>7.8894000000000002</v>
      </c>
      <c r="Q28" s="70" t="s">
        <v>31</v>
      </c>
      <c r="R28" s="70"/>
      <c r="S28" s="70" t="s">
        <v>202</v>
      </c>
      <c r="T28" s="70">
        <v>19.2942</v>
      </c>
      <c r="U28" s="70">
        <v>15.1127</v>
      </c>
    </row>
    <row r="29" spans="1:21" x14ac:dyDescent="0.25">
      <c r="B29" t="s">
        <v>47</v>
      </c>
      <c r="C29" t="s">
        <v>31</v>
      </c>
      <c r="D29" t="s">
        <v>46</v>
      </c>
      <c r="E29" t="s">
        <v>45</v>
      </c>
      <c r="F29" t="s">
        <v>44</v>
      </c>
      <c r="K29" t="s">
        <v>43</v>
      </c>
      <c r="M29" s="27">
        <v>0.72089999999999999</v>
      </c>
      <c r="P29" s="45">
        <v>2.5649000000000002</v>
      </c>
      <c r="Q29" s="70" t="s">
        <v>31</v>
      </c>
      <c r="R29" s="70"/>
      <c r="S29" s="70" t="s">
        <v>203</v>
      </c>
      <c r="T29" s="70">
        <v>10.2212</v>
      </c>
      <c r="U29" s="70">
        <v>10.2043</v>
      </c>
    </row>
    <row r="30" spans="1:21" x14ac:dyDescent="0.25">
      <c r="B30" t="s">
        <v>42</v>
      </c>
      <c r="C30" t="s">
        <v>31</v>
      </c>
      <c r="D30" t="s">
        <v>31</v>
      </c>
      <c r="E30" t="s">
        <v>31</v>
      </c>
      <c r="F30" t="s">
        <v>31</v>
      </c>
      <c r="K30" t="s">
        <v>41</v>
      </c>
      <c r="M30" s="27">
        <v>1.2884</v>
      </c>
      <c r="P30" s="45">
        <v>2.2544</v>
      </c>
      <c r="Q30" s="70" t="s">
        <v>31</v>
      </c>
      <c r="R30" s="70"/>
      <c r="S30" s="70" t="s">
        <v>204</v>
      </c>
      <c r="T30" s="70">
        <v>12.0261</v>
      </c>
      <c r="U30" s="70">
        <v>7.3196000000000003</v>
      </c>
    </row>
    <row r="31" spans="1:21" x14ac:dyDescent="0.25">
      <c r="B31" t="s">
        <v>40</v>
      </c>
      <c r="C31" t="s">
        <v>31</v>
      </c>
      <c r="D31" t="s">
        <v>31</v>
      </c>
      <c r="E31" t="s">
        <v>31</v>
      </c>
      <c r="F31" t="s">
        <v>31</v>
      </c>
      <c r="K31" t="s">
        <v>31</v>
      </c>
      <c r="M31" s="27">
        <v>0.3145</v>
      </c>
      <c r="P31" s="45">
        <v>0.63439999999999996</v>
      </c>
      <c r="Q31" s="70" t="s">
        <v>31</v>
      </c>
      <c r="R31" s="70"/>
      <c r="S31" s="70" t="s">
        <v>205</v>
      </c>
      <c r="T31" s="70" t="s">
        <v>31</v>
      </c>
      <c r="U31" s="70" t="s">
        <v>31</v>
      </c>
    </row>
    <row r="32" spans="1:21" x14ac:dyDescent="0.25">
      <c r="B32" t="s">
        <v>39</v>
      </c>
      <c r="C32" t="s">
        <v>31</v>
      </c>
      <c r="D32" t="s">
        <v>31</v>
      </c>
      <c r="E32" t="s">
        <v>31</v>
      </c>
      <c r="F32" t="s">
        <v>31</v>
      </c>
      <c r="K32" t="s">
        <v>31</v>
      </c>
      <c r="M32" s="27">
        <v>0.52959999999999996</v>
      </c>
      <c r="P32" s="45">
        <v>0.75519999999999998</v>
      </c>
      <c r="Q32" s="70" t="s">
        <v>31</v>
      </c>
      <c r="R32" s="70"/>
      <c r="S32" s="70" t="s">
        <v>206</v>
      </c>
      <c r="T32" s="70" t="s">
        <v>31</v>
      </c>
      <c r="U32" s="70" t="s">
        <v>31</v>
      </c>
    </row>
    <row r="33" spans="1:21" x14ac:dyDescent="0.25">
      <c r="B33" t="s">
        <v>38</v>
      </c>
      <c r="C33" t="s">
        <v>31</v>
      </c>
      <c r="D33" t="s">
        <v>31</v>
      </c>
      <c r="E33" t="s">
        <v>31</v>
      </c>
      <c r="F33" t="s">
        <v>31</v>
      </c>
      <c r="K33" t="s">
        <v>31</v>
      </c>
      <c r="M33" s="27">
        <v>4.6374000000000004</v>
      </c>
      <c r="P33" s="45">
        <v>19.851900000000001</v>
      </c>
      <c r="Q33" s="70" t="s">
        <v>31</v>
      </c>
      <c r="R33" s="70"/>
      <c r="S33" s="70" t="s">
        <v>207</v>
      </c>
      <c r="T33" s="70" t="s">
        <v>31</v>
      </c>
      <c r="U33" s="70" t="s">
        <v>31</v>
      </c>
    </row>
    <row r="34" spans="1:21" x14ac:dyDescent="0.25">
      <c r="B34" t="s">
        <v>37</v>
      </c>
      <c r="C34" t="s">
        <v>31</v>
      </c>
      <c r="D34" t="s">
        <v>31</v>
      </c>
      <c r="E34" t="s">
        <v>31</v>
      </c>
      <c r="F34" t="s">
        <v>31</v>
      </c>
      <c r="K34" t="s">
        <v>31</v>
      </c>
      <c r="M34" s="27">
        <v>51.0184</v>
      </c>
      <c r="P34" s="45">
        <v>46.836100000000002</v>
      </c>
      <c r="Q34" s="70" t="s">
        <v>31</v>
      </c>
      <c r="R34" s="70"/>
      <c r="S34" s="70" t="s">
        <v>208</v>
      </c>
      <c r="T34" s="70" t="s">
        <v>31</v>
      </c>
      <c r="U34" s="70" t="s">
        <v>31</v>
      </c>
    </row>
    <row r="35" spans="1:21" x14ac:dyDescent="0.25">
      <c r="B35" t="s">
        <v>36</v>
      </c>
      <c r="C35" t="s">
        <v>31</v>
      </c>
      <c r="D35" t="s">
        <v>31</v>
      </c>
      <c r="E35" t="s">
        <v>35</v>
      </c>
      <c r="F35" t="s">
        <v>31</v>
      </c>
      <c r="K35" t="s">
        <v>31</v>
      </c>
      <c r="M35" s="27">
        <v>1.4714</v>
      </c>
      <c r="P35" s="45">
        <v>0.71340000000000003</v>
      </c>
      <c r="Q35" s="70" t="s">
        <v>31</v>
      </c>
      <c r="R35" s="70"/>
      <c r="S35" s="70" t="s">
        <v>209</v>
      </c>
      <c r="T35" s="70">
        <v>29.010400000000001</v>
      </c>
      <c r="U35" s="70">
        <v>30.9436</v>
      </c>
    </row>
    <row r="36" spans="1:21" x14ac:dyDescent="0.25">
      <c r="B36" t="s">
        <v>34</v>
      </c>
      <c r="C36" t="s">
        <v>33</v>
      </c>
      <c r="D36" t="s">
        <v>31</v>
      </c>
      <c r="E36" t="s">
        <v>31</v>
      </c>
      <c r="F36" t="s">
        <v>32</v>
      </c>
      <c r="K36" t="s">
        <v>31</v>
      </c>
      <c r="M36" s="27">
        <v>100.58620000000001</v>
      </c>
      <c r="P36" s="45" t="s">
        <v>31</v>
      </c>
      <c r="Q36" s="70" t="s">
        <v>31</v>
      </c>
      <c r="R36" s="70"/>
      <c r="S36" s="70" t="s">
        <v>31</v>
      </c>
      <c r="T36" s="70" t="s">
        <v>31</v>
      </c>
      <c r="U36" s="70" t="s">
        <v>31</v>
      </c>
    </row>
    <row r="37" spans="1:21" x14ac:dyDescent="0.25">
      <c r="B37" t="s">
        <v>30</v>
      </c>
      <c r="C37">
        <v>4.3056847957800004</v>
      </c>
      <c r="D37">
        <v>0</v>
      </c>
      <c r="E37">
        <v>6.00166852064</v>
      </c>
      <c r="F37">
        <v>3.30245152039</v>
      </c>
      <c r="K37">
        <v>8.0908732636399989</v>
      </c>
      <c r="M37" s="27">
        <v>4.50753</v>
      </c>
      <c r="P37" s="45">
        <v>4.5522359999999997</v>
      </c>
      <c r="Q37" s="70">
        <v>161.927399866</v>
      </c>
      <c r="R37" s="70"/>
      <c r="S37" s="70">
        <v>3.63954674351</v>
      </c>
      <c r="T37" s="70">
        <v>2.4736534675323001</v>
      </c>
      <c r="U37" s="70">
        <v>4.3240300804151799</v>
      </c>
    </row>
    <row r="38" spans="1:21" s="2" customFormat="1" x14ac:dyDescent="0.25">
      <c r="A38" s="2" t="s">
        <v>29</v>
      </c>
      <c r="B38" s="2" t="s">
        <v>28</v>
      </c>
      <c r="C38" s="2" t="s">
        <v>22</v>
      </c>
      <c r="D38" s="2" t="s">
        <v>22</v>
      </c>
      <c r="E38" s="2" t="s">
        <v>22</v>
      </c>
      <c r="F38" s="2" t="s">
        <v>24</v>
      </c>
      <c r="G38" s="2" t="s">
        <v>25</v>
      </c>
      <c r="H38" s="2" t="s">
        <v>24</v>
      </c>
      <c r="I38" s="2" t="s">
        <v>23</v>
      </c>
      <c r="J38" s="2" t="s">
        <v>24</v>
      </c>
      <c r="K38" s="2" t="s">
        <v>22</v>
      </c>
      <c r="L38" s="2" t="s">
        <v>24</v>
      </c>
      <c r="M38" s="34" t="s">
        <v>25</v>
      </c>
      <c r="N38" s="41" t="s">
        <v>24</v>
      </c>
      <c r="O38" s="47" t="s">
        <v>24</v>
      </c>
      <c r="P38" s="53" t="s">
        <v>25</v>
      </c>
      <c r="Q38" s="90" t="s">
        <v>22</v>
      </c>
      <c r="R38" s="90" t="s">
        <v>24</v>
      </c>
      <c r="S38" s="90" t="s">
        <v>25</v>
      </c>
      <c r="T38" s="90" t="s">
        <v>24</v>
      </c>
      <c r="U38" s="90" t="s">
        <v>24</v>
      </c>
    </row>
    <row r="39" spans="1:21" x14ac:dyDescent="0.25">
      <c r="B39" t="s">
        <v>27</v>
      </c>
      <c r="C39" t="s">
        <v>22</v>
      </c>
      <c r="D39" t="s">
        <v>22</v>
      </c>
      <c r="E39" t="s">
        <v>22</v>
      </c>
      <c r="F39" t="s">
        <v>24</v>
      </c>
      <c r="G39" t="s">
        <v>25</v>
      </c>
      <c r="H39" t="s">
        <v>24</v>
      </c>
      <c r="I39" t="s">
        <v>25</v>
      </c>
      <c r="J39" t="s">
        <v>22</v>
      </c>
      <c r="K39" t="s">
        <v>22</v>
      </c>
      <c r="L39" t="s">
        <v>24</v>
      </c>
      <c r="M39" s="32" t="s">
        <v>25</v>
      </c>
      <c r="N39" s="39" t="s">
        <v>24</v>
      </c>
      <c r="O39" s="45" t="s">
        <v>24</v>
      </c>
      <c r="P39" s="51" t="s">
        <v>25</v>
      </c>
      <c r="Q39" s="70" t="s">
        <v>22</v>
      </c>
      <c r="R39" s="70" t="s">
        <v>24</v>
      </c>
      <c r="S39" s="70" t="s">
        <v>25</v>
      </c>
      <c r="T39" s="70" t="s">
        <v>24</v>
      </c>
      <c r="U39" s="70" t="s">
        <v>24</v>
      </c>
    </row>
    <row r="40" spans="1:21" x14ac:dyDescent="0.25">
      <c r="B40" t="s">
        <v>26</v>
      </c>
      <c r="C40" t="s">
        <v>22</v>
      </c>
      <c r="D40" t="s">
        <v>22</v>
      </c>
      <c r="E40" t="s">
        <v>22</v>
      </c>
      <c r="F40" t="s">
        <v>22</v>
      </c>
      <c r="G40" t="s">
        <v>23</v>
      </c>
      <c r="H40" t="s">
        <v>24</v>
      </c>
      <c r="I40" t="s">
        <v>25</v>
      </c>
      <c r="J40" t="s">
        <v>22</v>
      </c>
      <c r="K40" t="s">
        <v>22</v>
      </c>
      <c r="L40" t="s">
        <v>24</v>
      </c>
      <c r="M40" s="32" t="s">
        <v>155</v>
      </c>
      <c r="N40" s="39" t="s">
        <v>25</v>
      </c>
      <c r="O40" s="45" t="s">
        <v>23</v>
      </c>
      <c r="P40" s="89" t="s">
        <v>155</v>
      </c>
      <c r="Q40" s="70" t="s">
        <v>22</v>
      </c>
      <c r="R40" s="70" t="s">
        <v>24</v>
      </c>
      <c r="S40" s="70" t="s">
        <v>155</v>
      </c>
      <c r="T40" s="70" t="s">
        <v>155</v>
      </c>
      <c r="U40" s="70" t="s">
        <v>23</v>
      </c>
    </row>
    <row r="41" spans="1:21" ht="30" x14ac:dyDescent="0.25">
      <c r="B41" t="s">
        <v>21</v>
      </c>
      <c r="C41" t="s">
        <v>144</v>
      </c>
      <c r="D41" s="27" t="s">
        <v>144</v>
      </c>
      <c r="E41" s="27" t="s">
        <v>144</v>
      </c>
      <c r="F41" s="27" t="s">
        <v>144</v>
      </c>
      <c r="G41" s="27" t="s">
        <v>144</v>
      </c>
      <c r="H41" s="27" t="s">
        <v>144</v>
      </c>
      <c r="I41" s="27" t="s">
        <v>144</v>
      </c>
      <c r="J41" s="20" t="s">
        <v>145</v>
      </c>
      <c r="K41" s="20" t="s">
        <v>146</v>
      </c>
      <c r="L41" s="20" t="s">
        <v>147</v>
      </c>
      <c r="M41" s="85" t="s">
        <v>213</v>
      </c>
      <c r="N41" s="84" t="s">
        <v>144</v>
      </c>
      <c r="O41" s="85" t="s">
        <v>213</v>
      </c>
      <c r="P41" s="85" t="s">
        <v>145</v>
      </c>
      <c r="Q41" s="70" t="s">
        <v>144</v>
      </c>
      <c r="R41" s="70" t="s">
        <v>144</v>
      </c>
      <c r="S41" s="91" t="s">
        <v>213</v>
      </c>
      <c r="T41" s="91" t="s">
        <v>213</v>
      </c>
      <c r="U41" s="91" t="s">
        <v>213</v>
      </c>
    </row>
    <row r="42" spans="1:21" ht="30" x14ac:dyDescent="0.25">
      <c r="B42" t="s">
        <v>20</v>
      </c>
      <c r="C42" s="27" t="s">
        <v>144</v>
      </c>
      <c r="D42" s="27" t="s">
        <v>144</v>
      </c>
      <c r="E42" s="27" t="s">
        <v>144</v>
      </c>
      <c r="F42" s="20" t="s">
        <v>145</v>
      </c>
      <c r="G42" s="27" t="s">
        <v>144</v>
      </c>
      <c r="H42" s="27" t="s">
        <v>144</v>
      </c>
      <c r="I42" s="27" t="s">
        <v>144</v>
      </c>
      <c r="J42" s="20" t="s">
        <v>146</v>
      </c>
      <c r="K42" s="27" t="s">
        <v>144</v>
      </c>
      <c r="L42" s="20" t="s">
        <v>147</v>
      </c>
      <c r="M42" s="27" t="s">
        <v>214</v>
      </c>
      <c r="N42" s="84" t="s">
        <v>144</v>
      </c>
      <c r="O42" s="85" t="s">
        <v>213</v>
      </c>
      <c r="P42" s="85" t="s">
        <v>146</v>
      </c>
      <c r="Q42" s="84" t="s">
        <v>144</v>
      </c>
      <c r="R42" s="84" t="s">
        <v>144</v>
      </c>
      <c r="S42" s="85" t="s">
        <v>145</v>
      </c>
      <c r="T42" s="84" t="s">
        <v>144</v>
      </c>
      <c r="U42" s="84" t="s">
        <v>144</v>
      </c>
    </row>
    <row r="43" spans="1:21" x14ac:dyDescent="0.25">
      <c r="B43" t="s">
        <v>19</v>
      </c>
      <c r="C43" s="13" t="s">
        <v>135</v>
      </c>
      <c r="D43" s="13" t="s">
        <v>135</v>
      </c>
      <c r="E43" s="13" t="s">
        <v>135</v>
      </c>
      <c r="F43" s="13" t="s">
        <v>135</v>
      </c>
      <c r="G43" s="13" t="s">
        <v>135</v>
      </c>
      <c r="H43" s="13" t="s">
        <v>135</v>
      </c>
      <c r="I43" s="13" t="s">
        <v>136</v>
      </c>
      <c r="J43" s="13" t="s">
        <v>135</v>
      </c>
      <c r="K43" s="13" t="s">
        <v>137</v>
      </c>
      <c r="L43" s="13" t="s">
        <v>138</v>
      </c>
      <c r="M43" s="84" t="s">
        <v>137</v>
      </c>
      <c r="N43" s="84" t="s">
        <v>137</v>
      </c>
      <c r="O43" s="39" t="s">
        <v>138</v>
      </c>
      <c r="P43" s="45" t="s">
        <v>136</v>
      </c>
      <c r="Q43" s="51" t="s">
        <v>138</v>
      </c>
      <c r="R43" s="57" t="s">
        <v>138</v>
      </c>
      <c r="S43" s="63" t="s">
        <v>138</v>
      </c>
      <c r="T43" s="66" t="s">
        <v>135</v>
      </c>
      <c r="U43" s="74" t="s">
        <v>135</v>
      </c>
    </row>
    <row r="44" spans="1:21" x14ac:dyDescent="0.25">
      <c r="B44" t="s">
        <v>18</v>
      </c>
      <c r="C44" s="22" t="s">
        <v>141</v>
      </c>
      <c r="D44" s="22" t="s">
        <v>141</v>
      </c>
      <c r="E44" s="22" t="s">
        <v>141</v>
      </c>
      <c r="F44" s="22" t="s">
        <v>141</v>
      </c>
      <c r="G44" s="22" t="s">
        <v>141</v>
      </c>
      <c r="H44" s="22" t="s">
        <v>141</v>
      </c>
      <c r="I44" s="23" t="s">
        <v>142</v>
      </c>
      <c r="J44" s="24" t="s">
        <v>141</v>
      </c>
      <c r="K44" s="25" t="s">
        <v>141</v>
      </c>
      <c r="L44" s="26" t="s">
        <v>142</v>
      </c>
      <c r="M44" s="84" t="s">
        <v>141</v>
      </c>
      <c r="N44" s="84" t="s">
        <v>141</v>
      </c>
      <c r="O44" s="39" t="s">
        <v>148</v>
      </c>
      <c r="P44" s="84" t="s">
        <v>141</v>
      </c>
      <c r="Q44" s="84" t="s">
        <v>143</v>
      </c>
      <c r="R44" s="84" t="s">
        <v>143</v>
      </c>
      <c r="S44" s="63" t="s">
        <v>148</v>
      </c>
      <c r="T44" s="84" t="s">
        <v>141</v>
      </c>
      <c r="U44" s="84" t="s">
        <v>141</v>
      </c>
    </row>
    <row r="45" spans="1:21" x14ac:dyDescent="0.25">
      <c r="B45" t="s">
        <v>17</v>
      </c>
      <c r="C45" s="15" t="s">
        <v>131</v>
      </c>
      <c r="D45" s="15" t="s">
        <v>132</v>
      </c>
      <c r="E45" s="15" t="s">
        <v>132</v>
      </c>
      <c r="F45" s="15" t="s">
        <v>131</v>
      </c>
      <c r="G45" s="15" t="s">
        <v>131</v>
      </c>
      <c r="H45" s="15" t="s">
        <v>133</v>
      </c>
      <c r="I45" s="15" t="s">
        <v>131</v>
      </c>
      <c r="J45" s="15" t="s">
        <v>133</v>
      </c>
      <c r="K45" s="15" t="s">
        <v>132</v>
      </c>
      <c r="L45" s="15" t="s">
        <v>134</v>
      </c>
      <c r="M45" s="84" t="s">
        <v>131</v>
      </c>
      <c r="N45" s="84" t="s">
        <v>131</v>
      </c>
      <c r="O45" s="84" t="s">
        <v>134</v>
      </c>
      <c r="P45" s="84" t="s">
        <v>131</v>
      </c>
      <c r="Q45" s="51" t="s">
        <v>211</v>
      </c>
      <c r="R45" s="84" t="s">
        <v>211</v>
      </c>
      <c r="S45" s="84" t="s">
        <v>134</v>
      </c>
      <c r="T45" s="84" t="s">
        <v>131</v>
      </c>
      <c r="U45" s="84" t="s">
        <v>131</v>
      </c>
    </row>
    <row r="46" spans="1:21" ht="30" x14ac:dyDescent="0.25">
      <c r="B46" t="s">
        <v>16</v>
      </c>
      <c r="C46" t="s">
        <v>139</v>
      </c>
      <c r="D46" s="12" t="s">
        <v>139</v>
      </c>
      <c r="E46" s="12" t="s">
        <v>139</v>
      </c>
      <c r="F46" s="12" t="s">
        <v>139</v>
      </c>
      <c r="G46" s="12" t="s">
        <v>139</v>
      </c>
      <c r="H46" s="12" t="s">
        <v>139</v>
      </c>
      <c r="I46" s="12" t="s">
        <v>139</v>
      </c>
      <c r="J46" s="12" t="s">
        <v>139</v>
      </c>
      <c r="K46" s="12" t="s">
        <v>139</v>
      </c>
      <c r="L46" s="12" t="s">
        <v>139</v>
      </c>
      <c r="M46" s="85" t="s">
        <v>212</v>
      </c>
      <c r="N46" s="32" t="s">
        <v>139</v>
      </c>
      <c r="O46" s="85" t="s">
        <v>140</v>
      </c>
      <c r="P46" s="45" t="s">
        <v>139</v>
      </c>
      <c r="Q46" s="85" t="s">
        <v>139</v>
      </c>
      <c r="R46" s="57" t="s">
        <v>139</v>
      </c>
      <c r="S46" s="85" t="s">
        <v>140</v>
      </c>
      <c r="T46" s="85" t="s">
        <v>212</v>
      </c>
      <c r="U46" s="85" t="s">
        <v>212</v>
      </c>
    </row>
    <row r="47" spans="1:21" ht="15.75" thickBot="1" x14ac:dyDescent="0.3">
      <c r="B47" t="s">
        <v>15</v>
      </c>
      <c r="C47" t="s">
        <v>127</v>
      </c>
      <c r="D47" s="19" t="s">
        <v>128</v>
      </c>
      <c r="E47" s="19" t="s">
        <v>129</v>
      </c>
      <c r="F47" s="19" t="s">
        <v>127</v>
      </c>
      <c r="G47" s="19" t="s">
        <v>127</v>
      </c>
      <c r="H47" s="19" t="s">
        <v>128</v>
      </c>
      <c r="I47" s="19" t="s">
        <v>128</v>
      </c>
      <c r="J47" s="19" t="s">
        <v>127</v>
      </c>
      <c r="K47" s="19" t="s">
        <v>127</v>
      </c>
      <c r="L47" s="19" t="s">
        <v>128</v>
      </c>
      <c r="M47" s="84" t="s">
        <v>128</v>
      </c>
      <c r="N47" s="84" t="s">
        <v>128</v>
      </c>
      <c r="O47" s="84" t="s">
        <v>128</v>
      </c>
      <c r="P47" s="84" t="s">
        <v>128</v>
      </c>
      <c r="Q47" s="84" t="s">
        <v>128</v>
      </c>
      <c r="R47" s="57" t="s">
        <v>216</v>
      </c>
      <c r="S47" s="84" t="s">
        <v>128</v>
      </c>
      <c r="T47" s="84" t="s">
        <v>128</v>
      </c>
      <c r="U47" s="84" t="s">
        <v>128</v>
      </c>
    </row>
    <row r="48" spans="1:21" s="3" customFormat="1" ht="16.5" thickBot="1" x14ac:dyDescent="0.3">
      <c r="A48" s="3" t="s">
        <v>14</v>
      </c>
      <c r="N48" s="33"/>
      <c r="O48" s="40"/>
      <c r="P48" s="46"/>
      <c r="Q48" s="52"/>
      <c r="R48" s="58"/>
      <c r="S48" s="64"/>
      <c r="T48" s="67"/>
      <c r="U48" s="75"/>
    </row>
    <row r="49" spans="1:21" x14ac:dyDescent="0.25">
      <c r="A49" t="s">
        <v>13</v>
      </c>
      <c r="C49">
        <v>206.32390000000001</v>
      </c>
      <c r="D49">
        <v>178.27070000000001</v>
      </c>
      <c r="E49">
        <v>178.27070000000001</v>
      </c>
      <c r="F49">
        <v>234.37700000000001</v>
      </c>
      <c r="G49">
        <v>346.58969999999999</v>
      </c>
      <c r="H49">
        <v>164.2441</v>
      </c>
      <c r="I49">
        <v>282.41989999999998</v>
      </c>
      <c r="J49">
        <v>150.2176</v>
      </c>
      <c r="K49">
        <v>180.24350000000001</v>
      </c>
      <c r="L49" s="70">
        <v>340.49900000000002</v>
      </c>
      <c r="M49" s="70">
        <v>206.32390000000001</v>
      </c>
      <c r="N49" s="70">
        <v>206.32390000000001</v>
      </c>
      <c r="O49" s="35">
        <v>256.33949999999999</v>
      </c>
      <c r="P49" s="35">
        <v>212.2869</v>
      </c>
      <c r="Q49" s="57">
        <v>178.27070000000001</v>
      </c>
      <c r="R49" s="63">
        <v>206.32390000000001</v>
      </c>
      <c r="S49" s="83">
        <v>228.28630000000001</v>
      </c>
      <c r="T49" s="66">
        <v>220.35050000000001</v>
      </c>
      <c r="U49" s="82">
        <v>206.32390000000001</v>
      </c>
    </row>
    <row r="50" spans="1:21" x14ac:dyDescent="0.25">
      <c r="A50" t="s">
        <v>12</v>
      </c>
      <c r="C50">
        <v>76.959999999999994</v>
      </c>
      <c r="D50">
        <v>55.74</v>
      </c>
      <c r="E50">
        <v>62.31</v>
      </c>
      <c r="F50">
        <v>89.03</v>
      </c>
      <c r="G50">
        <v>162.58000000000001</v>
      </c>
      <c r="H50" s="70">
        <v>51.87</v>
      </c>
      <c r="I50" s="70">
        <v>144.31</v>
      </c>
      <c r="J50" s="70">
        <v>38.1</v>
      </c>
      <c r="K50">
        <v>66.209999999999994</v>
      </c>
      <c r="L50" s="70">
        <v>181.38</v>
      </c>
      <c r="M50" s="70">
        <v>72.790000000000006</v>
      </c>
      <c r="N50" s="70">
        <v>72.790000000000006</v>
      </c>
      <c r="O50" s="70">
        <v>152.11000000000001</v>
      </c>
      <c r="P50" s="70">
        <v>102.69</v>
      </c>
      <c r="Q50" s="57">
        <v>55.74</v>
      </c>
      <c r="R50" s="63">
        <v>76.34</v>
      </c>
      <c r="S50" s="83">
        <v>131.76</v>
      </c>
      <c r="T50" s="66">
        <v>91.8</v>
      </c>
      <c r="U50" s="74">
        <v>82.77</v>
      </c>
    </row>
    <row r="51" spans="1:21" x14ac:dyDescent="0.25">
      <c r="A51" t="s">
        <v>11</v>
      </c>
      <c r="C51">
        <v>281.14999999999998</v>
      </c>
      <c r="D51">
        <v>261.41000000000003</v>
      </c>
      <c r="E51">
        <v>264.88</v>
      </c>
      <c r="F51">
        <v>310.95</v>
      </c>
      <c r="G51">
        <v>430.19</v>
      </c>
      <c r="H51" s="70">
        <v>247.72</v>
      </c>
      <c r="I51" s="70">
        <v>389.2</v>
      </c>
      <c r="J51" s="70">
        <v>236.92</v>
      </c>
      <c r="K51">
        <v>265.52999999999997</v>
      </c>
      <c r="L51" s="70">
        <v>433.17</v>
      </c>
      <c r="M51" s="70">
        <v>281.14999999999998</v>
      </c>
      <c r="N51" s="70">
        <v>281.14999999999998</v>
      </c>
      <c r="O51" s="70">
        <v>386.74</v>
      </c>
      <c r="P51" s="70">
        <v>327.76</v>
      </c>
      <c r="Q51" s="57">
        <v>261.41000000000003</v>
      </c>
      <c r="R51" s="63">
        <v>293.39</v>
      </c>
      <c r="S51" s="83">
        <v>363.54</v>
      </c>
      <c r="T51" s="66">
        <v>324.47000000000003</v>
      </c>
      <c r="U51" s="74">
        <v>310.93</v>
      </c>
    </row>
    <row r="52" spans="1:21" x14ac:dyDescent="0.25">
      <c r="A52" t="s">
        <v>10</v>
      </c>
      <c r="C52">
        <v>0.35599999999999998</v>
      </c>
      <c r="D52">
        <v>0.40660000000000002</v>
      </c>
      <c r="E52">
        <v>0.2893</v>
      </c>
      <c r="F52">
        <v>4.6260000000000003E-2</v>
      </c>
      <c r="G52">
        <v>2.0130000000000001E-7</v>
      </c>
      <c r="H52" s="70">
        <v>2.9</v>
      </c>
      <c r="I52" s="86">
        <v>2.7800000000000001E-5</v>
      </c>
      <c r="J52" s="70">
        <v>4.78</v>
      </c>
      <c r="K52">
        <v>0.312</v>
      </c>
      <c r="L52" s="70">
        <v>8.7860000000000005E-7</v>
      </c>
      <c r="M52" s="70">
        <v>6.9099999999999995E-2</v>
      </c>
      <c r="N52" s="70">
        <v>9.0700000000000003E-2</v>
      </c>
      <c r="O52" s="86">
        <v>1.01E-5</v>
      </c>
      <c r="P52" s="70">
        <v>3.9100000000000003E-3</v>
      </c>
      <c r="Q52" s="57">
        <v>1.073</v>
      </c>
      <c r="R52" s="63">
        <v>0.9839</v>
      </c>
      <c r="S52" s="83">
        <v>3.0260000000000002E-5</v>
      </c>
      <c r="T52" s="66">
        <v>9.1399999999999995E-2</v>
      </c>
      <c r="U52" s="74">
        <v>1.2999999999999999E-2</v>
      </c>
    </row>
    <row r="53" spans="1:21" ht="15.75" thickBot="1" x14ac:dyDescent="0.3">
      <c r="A53" t="s">
        <v>9</v>
      </c>
      <c r="C53">
        <v>5.33</v>
      </c>
      <c r="D53">
        <v>4.42</v>
      </c>
      <c r="E53">
        <v>4.46</v>
      </c>
      <c r="F53">
        <v>6.31</v>
      </c>
      <c r="G53">
        <v>10.47</v>
      </c>
      <c r="H53" s="70">
        <v>3.97</v>
      </c>
      <c r="I53" s="70">
        <v>7.1</v>
      </c>
      <c r="J53" s="70">
        <v>3.52</v>
      </c>
      <c r="K53">
        <v>3.5</v>
      </c>
      <c r="L53" s="70">
        <v>7.46</v>
      </c>
      <c r="M53" s="70">
        <v>5.28</v>
      </c>
      <c r="N53" s="70">
        <v>5.28</v>
      </c>
      <c r="O53" s="70">
        <v>4.74</v>
      </c>
      <c r="P53" s="70">
        <v>4.12</v>
      </c>
      <c r="Q53" s="57">
        <v>3.57</v>
      </c>
      <c r="R53" s="63">
        <v>4.5599999999999996</v>
      </c>
      <c r="S53" s="83">
        <v>3.64</v>
      </c>
      <c r="T53" s="66">
        <v>5.99</v>
      </c>
      <c r="U53" s="74">
        <v>5.5</v>
      </c>
    </row>
    <row r="54" spans="1:21" s="3" customFormat="1" ht="16.5" thickBot="1" x14ac:dyDescent="0.3">
      <c r="A54" s="3" t="s">
        <v>8</v>
      </c>
      <c r="N54" s="33"/>
      <c r="O54" s="40"/>
      <c r="P54" s="46"/>
      <c r="Q54" s="52"/>
      <c r="R54" s="58"/>
      <c r="S54" s="64"/>
      <c r="T54" s="67"/>
      <c r="U54" s="75"/>
    </row>
    <row r="55" spans="1:21" s="2" customFormat="1" x14ac:dyDescent="0.25">
      <c r="A55" s="2" t="s">
        <v>7</v>
      </c>
      <c r="B55" s="2" t="s">
        <v>6</v>
      </c>
      <c r="K55" s="2">
        <v>0.1444037</v>
      </c>
      <c r="M55" s="21">
        <v>5.2522300000000001E-2</v>
      </c>
      <c r="N55" s="34"/>
      <c r="O55" s="41"/>
      <c r="P55" s="47"/>
      <c r="Q55" s="53"/>
      <c r="R55" s="59"/>
      <c r="S55" s="65">
        <v>0.39432800000000001</v>
      </c>
      <c r="T55" s="68"/>
      <c r="U55" s="76">
        <v>0.29108859999999998</v>
      </c>
    </row>
    <row r="56" spans="1:21" x14ac:dyDescent="0.25">
      <c r="B56" t="s">
        <v>5</v>
      </c>
      <c r="K56" s="35">
        <v>0.19885369999999999</v>
      </c>
      <c r="M56" s="27">
        <v>0.1186207</v>
      </c>
      <c r="S56" s="35">
        <v>0.30788260000000001</v>
      </c>
      <c r="U56" s="74">
        <v>0.31824750000000002</v>
      </c>
    </row>
    <row r="57" spans="1:21" s="2" customFormat="1" ht="30" customHeight="1" x14ac:dyDescent="0.25">
      <c r="A57" s="17" t="s">
        <v>125</v>
      </c>
      <c r="B57" s="2" t="s">
        <v>4</v>
      </c>
      <c r="C57" s="2">
        <v>0</v>
      </c>
      <c r="D57" s="2">
        <v>0</v>
      </c>
      <c r="E57" s="2">
        <v>0</v>
      </c>
      <c r="F57" s="2" t="s">
        <v>130</v>
      </c>
      <c r="G57" s="21" t="s">
        <v>130</v>
      </c>
      <c r="H57" s="2">
        <v>0</v>
      </c>
      <c r="I57" s="21" t="s">
        <v>130</v>
      </c>
      <c r="J57" s="2">
        <v>0</v>
      </c>
      <c r="K57" s="2">
        <v>0</v>
      </c>
      <c r="L57" s="21" t="s">
        <v>130</v>
      </c>
      <c r="M57" s="21">
        <v>0</v>
      </c>
      <c r="N57" s="34">
        <v>0</v>
      </c>
      <c r="O57" s="41">
        <v>0</v>
      </c>
      <c r="P57" s="47">
        <v>0</v>
      </c>
      <c r="Q57" s="53">
        <v>0</v>
      </c>
      <c r="R57" s="59">
        <v>0</v>
      </c>
      <c r="S57" s="65">
        <v>0</v>
      </c>
      <c r="T57" s="68"/>
      <c r="U57" s="17" t="s">
        <v>215</v>
      </c>
    </row>
    <row r="58" spans="1:21" x14ac:dyDescent="0.25">
      <c r="B58" t="s">
        <v>3</v>
      </c>
      <c r="C58" s="10">
        <v>98.19</v>
      </c>
      <c r="D58" s="10">
        <v>99.27</v>
      </c>
      <c r="E58" s="10">
        <v>99.25</v>
      </c>
      <c r="F58" s="10">
        <v>89.86</v>
      </c>
      <c r="G58" s="10">
        <v>0.04</v>
      </c>
      <c r="H58" s="10">
        <v>99.32</v>
      </c>
      <c r="I58" s="10">
        <v>50.88</v>
      </c>
      <c r="J58" s="10">
        <v>99.34</v>
      </c>
      <c r="K58" s="10">
        <v>99.36</v>
      </c>
      <c r="L58" s="10">
        <v>64.489999999999995</v>
      </c>
      <c r="M58" s="35">
        <v>95.52</v>
      </c>
      <c r="N58" s="35">
        <v>95.52</v>
      </c>
      <c r="O58" s="35">
        <v>98.36</v>
      </c>
      <c r="P58" s="35">
        <v>98.32</v>
      </c>
      <c r="Q58" s="35">
        <v>68.099999999999994</v>
      </c>
      <c r="R58" s="35">
        <v>53.13</v>
      </c>
      <c r="S58" s="35">
        <v>99.12</v>
      </c>
      <c r="T58" s="35">
        <v>52.21</v>
      </c>
      <c r="U58" s="35">
        <v>57.32</v>
      </c>
    </row>
    <row r="59" spans="1:21" x14ac:dyDescent="0.25">
      <c r="B59" t="s">
        <v>2</v>
      </c>
      <c r="C59" s="11">
        <v>0.28999999999999998</v>
      </c>
      <c r="D59" s="11">
        <v>0.37</v>
      </c>
      <c r="E59" s="11">
        <v>0.34</v>
      </c>
      <c r="F59" s="11">
        <v>0.18</v>
      </c>
      <c r="G59" s="11">
        <v>0</v>
      </c>
      <c r="H59" s="11">
        <v>0.39</v>
      </c>
      <c r="I59" s="11">
        <v>0.09</v>
      </c>
      <c r="J59" s="11">
        <v>0.43</v>
      </c>
      <c r="K59" s="11">
        <v>0.42</v>
      </c>
      <c r="L59" s="11">
        <v>0.09</v>
      </c>
      <c r="M59" s="35">
        <v>0.28000000000000003</v>
      </c>
      <c r="N59" s="35">
        <v>0.27</v>
      </c>
      <c r="O59" s="35">
        <v>0.28000000000000003</v>
      </c>
      <c r="P59" s="45">
        <v>0.31</v>
      </c>
      <c r="Q59" s="51">
        <v>0.19</v>
      </c>
      <c r="R59" s="57">
        <v>0.12</v>
      </c>
      <c r="S59" s="35">
        <v>0.36</v>
      </c>
      <c r="T59" s="35">
        <v>0.11</v>
      </c>
      <c r="U59" s="35">
        <v>0.15</v>
      </c>
    </row>
    <row r="60" spans="1:21" x14ac:dyDescent="0.25">
      <c r="B60" t="s">
        <v>1</v>
      </c>
      <c r="C60" s="14">
        <v>181.67</v>
      </c>
      <c r="D60" s="14">
        <v>82.67</v>
      </c>
      <c r="E60" s="14">
        <v>92</v>
      </c>
      <c r="F60" s="14">
        <v>259.67</v>
      </c>
      <c r="G60" s="14">
        <v>559.83000000000004</v>
      </c>
      <c r="H60" s="14">
        <v>73.67</v>
      </c>
      <c r="I60" s="14">
        <v>372.33</v>
      </c>
      <c r="J60" s="14">
        <v>64.33</v>
      </c>
      <c r="K60" s="14">
        <v>72.67</v>
      </c>
      <c r="L60" s="14">
        <v>361.83</v>
      </c>
      <c r="M60" s="35">
        <v>219.67</v>
      </c>
      <c r="N60" s="35">
        <v>219.67</v>
      </c>
      <c r="O60" s="35">
        <v>173.33</v>
      </c>
      <c r="P60" s="35">
        <v>177.33</v>
      </c>
      <c r="Q60" s="35">
        <v>301.33</v>
      </c>
      <c r="R60" s="35">
        <v>331</v>
      </c>
      <c r="S60" s="35">
        <v>121</v>
      </c>
      <c r="T60" s="35">
        <v>355.33</v>
      </c>
      <c r="U60" s="35">
        <v>344.67</v>
      </c>
    </row>
    <row r="61" spans="1:21" x14ac:dyDescent="0.25">
      <c r="B61" t="s">
        <v>0</v>
      </c>
      <c r="C61" s="18">
        <v>5.93</v>
      </c>
      <c r="D61" s="18">
        <v>5.47</v>
      </c>
      <c r="E61" s="18">
        <v>5.18</v>
      </c>
      <c r="F61" s="18">
        <v>3.64</v>
      </c>
      <c r="G61" s="18">
        <v>0</v>
      </c>
      <c r="H61" s="18">
        <v>5.33</v>
      </c>
      <c r="I61" s="18">
        <v>2.27</v>
      </c>
      <c r="J61" s="18">
        <v>5.87</v>
      </c>
      <c r="K61" s="18">
        <v>5.38</v>
      </c>
      <c r="L61" s="18">
        <v>3.79</v>
      </c>
      <c r="M61" s="35">
        <v>4.51</v>
      </c>
      <c r="N61" s="35">
        <v>4.29</v>
      </c>
      <c r="O61" s="35">
        <v>5.4</v>
      </c>
      <c r="P61" s="35">
        <v>6.12</v>
      </c>
      <c r="Q61" s="35">
        <v>2.69</v>
      </c>
      <c r="R61" s="35">
        <v>1.86</v>
      </c>
      <c r="S61" s="35">
        <v>5.53</v>
      </c>
      <c r="T61" s="35">
        <v>2.23</v>
      </c>
      <c r="U61" s="35">
        <v>3.11</v>
      </c>
    </row>
    <row r="62" spans="1:21" s="2" customFormat="1" x14ac:dyDescent="0.25">
      <c r="M62" s="21"/>
      <c r="N62" s="34"/>
      <c r="O62" s="41"/>
      <c r="P62" s="47"/>
      <c r="Q62" s="53"/>
      <c r="R62" s="59"/>
      <c r="S62" s="65"/>
      <c r="T62" s="68"/>
      <c r="U62" s="76"/>
    </row>
  </sheetData>
  <mergeCells count="2">
    <mergeCell ref="A8:B8"/>
    <mergeCell ref="A9:B9"/>
  </mergeCells>
  <conditionalFormatting sqref="T8:U8 C9:L9 C8:R8">
    <cfRule type="dataBar" priority="6">
      <dataBar>
        <cfvo type="num" val="0"/>
        <cfvo type="num" val="1"/>
        <color rgb="FF63C384"/>
      </dataBar>
    </cfRule>
  </conditionalFormatting>
  <conditionalFormatting sqref="M9:R9 T9:U9">
    <cfRule type="dataBar" priority="3">
      <dataBar>
        <cfvo type="num" val="0"/>
        <cfvo type="num" val="1"/>
        <color rgb="FF63C384"/>
      </dataBar>
    </cfRule>
  </conditionalFormatting>
  <conditionalFormatting sqref="S9">
    <cfRule type="dataBar" priority="2">
      <dataBar>
        <cfvo type="num" val="0"/>
        <cfvo type="num" val="1"/>
        <color rgb="FF63C384"/>
      </dataBar>
    </cfRule>
  </conditionalFormatting>
  <conditionalFormatting sqref="S10">
    <cfRule type="dataBar" priority="1">
      <dataBar>
        <cfvo type="num" val="0"/>
        <cfvo type="num" val="1"/>
        <color rgb="FF63C384"/>
      </dataBar>
    </cfRule>
  </conditionalFormatting>
  <pageMargins left="0.7" right="0.7" top="0.75" bottom="0.75" header="0.3" footer="0.3"/>
  <pageSetup paperSize="17" scale="16" orientation="landscape" r:id="rId1"/>
  <customProperties>
    <customPr name="cdxldocument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96-76-4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Gagné</dc:creator>
  <cp:lastModifiedBy>Matthew Gagné</cp:lastModifiedBy>
  <cp:lastPrinted>2017-06-20T18:58:39Z</cp:lastPrinted>
  <dcterms:created xsi:type="dcterms:W3CDTF">2017-04-11T22:12:31Z</dcterms:created>
  <dcterms:modified xsi:type="dcterms:W3CDTF">2019-03-28T17:34:05Z</dcterms:modified>
</cp:coreProperties>
</file>