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Aa.ad.epa.gov\ord\RTP\Users\K-Q\kbrown03\Net MyDocuments\Presentations\AutoAutos\JournalArticle\"/>
    </mc:Choice>
  </mc:AlternateContent>
  <xr:revisionPtr revIDLastSave="0" documentId="10_ncr:100000_{28A1F28C-405D-493F-A884-9308BB0B3569}" xr6:coauthVersionLast="31" xr6:coauthVersionMax="31" xr10:uidLastSave="{00000000-0000-0000-0000-000000000000}"/>
  <bookViews>
    <workbookView xWindow="0" yWindow="0" windowWidth="19200" windowHeight="11085" xr2:uid="{CCC145C4-0254-4475-A242-73E5781A07D1}"/>
  </bookViews>
  <sheets>
    <sheet name="Fig1" sheetId="1" r:id="rId1"/>
    <sheet name="Table1" sheetId="2" r:id="rId2"/>
    <sheet name="Fig2" sheetId="3" r:id="rId3"/>
    <sheet name="Fig3" sheetId="4" r:id="rId4"/>
    <sheet name="Fig4" sheetId="5" r:id="rId5"/>
    <sheet name="Fig5" sheetId="6" r:id="rId6"/>
    <sheet name="Fig6" sheetId="7" r:id="rId7"/>
    <sheet name="Fig7" sheetId="8" r:id="rId8"/>
    <sheet name="Fig8" sheetId="9" r:id="rId9"/>
    <sheet name="FigsA1-4" sheetId="10" r:id="rId10"/>
    <sheet name="FigA5" sheetId="11" r:id="rId11"/>
  </sheets>
  <externalReferences>
    <externalReference r:id="rId12"/>
  </externalReferenc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<sst xmlns="http://schemas.openxmlformats.org/spreadsheetml/2006/main" count="767" uniqueCount="119">
  <si>
    <t>R1</t>
  </si>
  <si>
    <t>New England</t>
  </si>
  <si>
    <t>R2</t>
  </si>
  <si>
    <t>R3</t>
  </si>
  <si>
    <t>R4</t>
  </si>
  <si>
    <t>R5</t>
  </si>
  <si>
    <t>R6</t>
  </si>
  <si>
    <t>R7</t>
  </si>
  <si>
    <t>R8</t>
  </si>
  <si>
    <t>R9</t>
  </si>
  <si>
    <t>Middle Atlantic</t>
  </si>
  <si>
    <t>East North Central</t>
  </si>
  <si>
    <t>South Atlantic</t>
  </si>
  <si>
    <t>East South Central</t>
  </si>
  <si>
    <t>West North Central</t>
  </si>
  <si>
    <t>West South Central</t>
  </si>
  <si>
    <t>Mountain</t>
  </si>
  <si>
    <t>Pacific</t>
  </si>
  <si>
    <t>LDV DMD</t>
  </si>
  <si>
    <t>HDV DMD</t>
  </si>
  <si>
    <t>Cake</t>
  </si>
  <si>
    <t>Stuck</t>
  </si>
  <si>
    <t>Strong</t>
  </si>
  <si>
    <t>Dystopian</t>
  </si>
  <si>
    <t>LDV EFF</t>
  </si>
  <si>
    <t>HDV EFF</t>
  </si>
  <si>
    <r>
      <t>TABLE 1: Fractional change in end use demand (DMD) and fuel efficiency (EFF) compared to BAU for each of the four scenarios</t>
    </r>
    <r>
      <rPr>
        <sz val="11"/>
        <color theme="1"/>
        <rFont val="Times New Roman"/>
        <family val="1"/>
      </rPr>
      <t>.</t>
    </r>
  </si>
  <si>
    <t>base</t>
  </si>
  <si>
    <t>combined</t>
  </si>
  <si>
    <t>stuck</t>
  </si>
  <si>
    <t>efficiency</t>
  </si>
  <si>
    <t>demand</t>
  </si>
  <si>
    <t>cake</t>
  </si>
  <si>
    <t>strong</t>
  </si>
  <si>
    <t>dystopian</t>
  </si>
  <si>
    <t>Heavy Duty Fuel Use</t>
  </si>
  <si>
    <t>Light Duty Fuel Use</t>
  </si>
  <si>
    <t>Figure 2. Total fuel used in LDV and HDV vehicles for each of the twleve vehicle automation scenarios and a reference case (BAU) without automation.</t>
  </si>
  <si>
    <t>BAU</t>
  </si>
  <si>
    <t xml:space="preserve"> </t>
  </si>
  <si>
    <t>Combined Impact</t>
  </si>
  <si>
    <t>Efficiency</t>
  </si>
  <si>
    <t>Demand</t>
  </si>
  <si>
    <t>Dystop</t>
  </si>
  <si>
    <t>Gasoline</t>
  </si>
  <si>
    <t>E85X</t>
  </si>
  <si>
    <t>CNG</t>
  </si>
  <si>
    <t>LPG</t>
  </si>
  <si>
    <t>Electricity</t>
  </si>
  <si>
    <t>H2</t>
  </si>
  <si>
    <t>Diesel</t>
  </si>
  <si>
    <t>Biodiesel</t>
  </si>
  <si>
    <t>2030 total</t>
  </si>
  <si>
    <t>Figure 3. Light-duty vehicle fuel use modeled in 2050. Each scenario was run with only the Efficiency changes, only the Demand changes, or and Both changes, and results. Results are displayed in those categories, as well as a BAU result without vehicle automation. E85X represents a fuel blend of ethanol and gasoline such that the ethanol can constitute as much as 85% of the total.</t>
  </si>
  <si>
    <t>E85x</t>
  </si>
  <si>
    <t>Biodieselx</t>
  </si>
  <si>
    <t xml:space="preserve">Fuel use for heavy-duty vehicles in 2030 and 2050. The stacked bars represent fuel use for the scenarios where both demand and efficiency are modified. The dots represent the total fuel use when only efficiency (yellow dots) or demand (dark blue dots) are changed. </t>
  </si>
  <si>
    <t>Base</t>
  </si>
  <si>
    <t>Combined</t>
  </si>
  <si>
    <t>Asphalt</t>
  </si>
  <si>
    <t>Distillate</t>
  </si>
  <si>
    <t>Jet Fuel</t>
  </si>
  <si>
    <t>Feedstock</t>
  </si>
  <si>
    <t>pet coke</t>
  </si>
  <si>
    <t>Fuel Oil</t>
  </si>
  <si>
    <t>EV elc use</t>
  </si>
  <si>
    <t>CNG use</t>
  </si>
  <si>
    <t>The -1000 values are to assist the plotting program, not actual data points.</t>
  </si>
  <si>
    <t xml:space="preserve">Output of refinery products for various scenarios presented as stacked bars. EV (electric vehicle) elc (electricity) and CNG (compressed natural gas) usage are not petroleum products but are presented to help illustrate trends in fuel switching. </t>
  </si>
  <si>
    <t>SO2</t>
  </si>
  <si>
    <t>NOx</t>
  </si>
  <si>
    <t>CO2</t>
  </si>
  <si>
    <t>Direct (tailpipe) emissions</t>
  </si>
  <si>
    <t>Indirect emissions</t>
  </si>
  <si>
    <t>Transportation</t>
  </si>
  <si>
    <t>Other</t>
  </si>
  <si>
    <t>2050 emissions</t>
  </si>
  <si>
    <t>2014 emissions</t>
  </si>
  <si>
    <t>Megatons</t>
  </si>
  <si>
    <t>kilotons</t>
  </si>
  <si>
    <r>
      <t>Transportation related emissions of three pollutants of concern in 2050 for a range of automated futures.</t>
    </r>
    <r>
      <rPr>
        <b/>
        <i/>
        <sz val="11"/>
        <rFont val="Times New Roman"/>
        <family val="1"/>
      </rPr>
      <t xml:space="preserve"> </t>
    </r>
    <r>
      <rPr>
        <b/>
        <sz val="11"/>
        <rFont val="Times New Roman"/>
        <family val="1"/>
      </rPr>
      <t>Direct emissions refer to tailpipe emissions from vehicles while indirect emissions are those that occur at power plants but are associated with electricity use in vehicles. This does not include full life cycle emissions such as those associated with vehicle manufacturing or disposal. To provide context, the pie charts show the proportion of 2014 energy-related emissions that come from the transportation sector based on the National Emissions Inventory (EPA, 2015). The BAU emissions in model years 2010 and 2050 are shown for reference, as well.</t>
    </r>
  </si>
  <si>
    <t>CH4</t>
  </si>
  <si>
    <r>
      <t>Methane (CH</t>
    </r>
    <r>
      <rPr>
        <b/>
        <vertAlign val="subscript"/>
        <sz val="11"/>
        <color theme="1"/>
        <rFont val="Times New Roman"/>
        <family val="1"/>
      </rPr>
      <t>4</t>
    </r>
    <r>
      <rPr>
        <b/>
        <sz val="11"/>
        <color theme="1"/>
        <rFont val="Times New Roman"/>
        <family val="1"/>
      </rPr>
      <t>) emissions in 2050 from the US energy system.</t>
    </r>
  </si>
  <si>
    <t>Previously Predicted</t>
  </si>
  <si>
    <t>Fuel Use</t>
  </si>
  <si>
    <t>Predicted Total</t>
  </si>
  <si>
    <t>Total Road Fuel Use</t>
  </si>
  <si>
    <t>Stuck in the Middle at Level 2</t>
  </si>
  <si>
    <t>LDV</t>
  </si>
  <si>
    <t>HDV</t>
  </si>
  <si>
    <t>All Road</t>
  </si>
  <si>
    <t>Have our Cake and Eat it Too</t>
  </si>
  <si>
    <t>Strong Responses</t>
  </si>
  <si>
    <t>Dystopian Nightmare</t>
  </si>
  <si>
    <r>
      <t>A comparison of percentage changes from the BAU to the four scenarios with vehicle automation. Changes in fuel use and roadway CO</t>
    </r>
    <r>
      <rPr>
        <b/>
        <vertAlign val="subscript"/>
        <sz val="11"/>
        <color theme="1"/>
        <rFont val="Times New Roman"/>
        <family val="1"/>
      </rPr>
      <t>2</t>
    </r>
    <r>
      <rPr>
        <b/>
        <sz val="11"/>
        <color theme="1"/>
        <rFont val="Times New Roman"/>
        <family val="1"/>
      </rPr>
      <t xml:space="preserve"> emissions are presented and compared against the predicted percent change from the original Wadud et al. scenario results. The outline corresponds to both the bars within it</t>
    </r>
    <r>
      <rPr>
        <sz val="8"/>
        <color theme="1"/>
        <rFont val="Calibri"/>
        <family val="2"/>
        <scheme val="minor"/>
      </rPr>
      <t> </t>
    </r>
    <r>
      <rPr>
        <b/>
        <sz val="11"/>
        <color theme="1"/>
        <rFont val="Times New Roman"/>
        <family val="1"/>
      </rPr>
      <t xml:space="preserve"> because the methodology in Wadud et al. leads to equivalent changes in CO</t>
    </r>
    <r>
      <rPr>
        <b/>
        <vertAlign val="subscript"/>
        <sz val="11"/>
        <color theme="1"/>
        <rFont val="Times New Roman"/>
        <family val="1"/>
      </rPr>
      <t>2</t>
    </r>
    <r>
      <rPr>
        <b/>
        <sz val="11"/>
        <color theme="1"/>
        <rFont val="Times New Roman"/>
        <family val="1"/>
      </rPr>
      <t xml:space="preserve"> and fuel use. These are comparisons in 2050 assuming full AV penetration, as was done in Wadud et al. Only tailpipe emissions are considered. </t>
    </r>
  </si>
  <si>
    <t>VOC</t>
  </si>
  <si>
    <t>PM2.5</t>
  </si>
  <si>
    <t>OC</t>
  </si>
  <si>
    <t>BC</t>
  </si>
  <si>
    <t>Case</t>
  </si>
  <si>
    <t>Fuel</t>
  </si>
  <si>
    <t>Region</t>
  </si>
  <si>
    <t>gasoline</t>
  </si>
  <si>
    <t>hybrid</t>
  </si>
  <si>
    <t>E85</t>
  </si>
  <si>
    <t>E85 hybrid</t>
  </si>
  <si>
    <t>diesel</t>
  </si>
  <si>
    <t>diesel hybrid</t>
  </si>
  <si>
    <t>EV</t>
  </si>
  <si>
    <t>other</t>
  </si>
  <si>
    <t>level 2</t>
  </si>
  <si>
    <r>
      <t xml:space="preserve">Miles traveled by light duty vehicles represented by region and fuel type. The BAU case does not include automated vehicles and the four </t>
    </r>
    <r>
      <rPr>
        <b/>
        <i/>
        <sz val="11"/>
        <color theme="1"/>
        <rFont val="Times New Roman"/>
        <family val="1"/>
      </rPr>
      <t>combined</t>
    </r>
    <r>
      <rPr>
        <b/>
        <sz val="11"/>
        <color theme="1"/>
        <rFont val="Times New Roman"/>
        <family val="1"/>
      </rPr>
      <t xml:space="preserve"> scenario results are represented. </t>
    </r>
  </si>
  <si>
    <t>The nine regions modeled in the MARKAL database used here.</t>
  </si>
  <si>
    <t>BAU = business as usual</t>
  </si>
  <si>
    <t>LDV = light duty vehicles</t>
  </si>
  <si>
    <t>HDV = heavy duty vehicles</t>
  </si>
  <si>
    <t>flex fuel containing up to 85% ethanol and the remainder gasoline</t>
  </si>
  <si>
    <t>compressed natural gas</t>
  </si>
  <si>
    <t>liquified petroleum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</si>
</sst>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i/>
      <sz val="11"/>
      <name val="Times New Roman"/>
      <family val="1"/>
    </font>
    <font>
      <b/>
      <vertAlign val="subscript"/>
      <sz val="11"/>
      <color theme="1"/>
      <name val="Times New Roman"/>
      <family val="1"/>
    </font>
    <font>
      <sz val="8"/>
      <color theme="1"/>
      <name val="Calibri"/>
      <family val="2"/>
      <scheme val="minor"/>
    </font>
    <font>
      <b/>
      <i/>
      <sz val="11"/>
      <color theme="1"/>
      <name val="Times New Roman"/>
      <family val="1"/>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6">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1" fillId="0" borderId="0" xfId="0" applyFont="1"/>
    <xf numFmtId="0" fontId="1" fillId="0" borderId="0" xfId="0" applyFont="1" applyAlignment="1">
      <alignment vertical="center"/>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textRotation="90"/>
    </xf>
    <xf numFmtId="0" fontId="0" fillId="0" borderId="0" xfId="0" applyAlignment="1">
      <alignment horizontal="center" vertical="center" wrapText="1"/>
    </xf>
    <xf numFmtId="0" fontId="0" fillId="0" borderId="0" xfId="0" applyAlignment="1">
      <alignment horizontal="left"/>
    </xf>
    <xf numFmtId="2" fontId="0" fillId="0" borderId="0" xfId="0" applyNumberFormat="1"/>
    <xf numFmtId="0" fontId="3" fillId="0" borderId="0" xfId="0" applyFont="1" applyAlignment="1">
      <alignmen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Total LDV Fuel Use</a:t>
            </a:r>
          </a:p>
        </c:rich>
      </c:tx>
      <c:layout>
        <c:manualLayout>
          <c:xMode val="edge"/>
          <c:yMode val="edge"/>
          <c:x val="0.20222501463219875"/>
          <c:y val="3.1734333989501311E-2"/>
        </c:manualLayout>
      </c:layout>
      <c:overlay val="0"/>
      <c:spPr>
        <a:noFill/>
        <a:ln>
          <a:noFill/>
        </a:ln>
        <a:effectLst/>
      </c:spPr>
    </c:title>
    <c:autoTitleDeleted val="0"/>
    <c:plotArea>
      <c:layout>
        <c:manualLayout>
          <c:layoutTarget val="inner"/>
          <c:xMode val="edge"/>
          <c:yMode val="edge"/>
          <c:x val="0.10400199874883989"/>
          <c:y val="0.1120232649104607"/>
          <c:w val="0.38784052678346714"/>
          <c:h val="0.55514374179790027"/>
        </c:manualLayout>
      </c:layout>
      <c:lineChart>
        <c:grouping val="standard"/>
        <c:varyColors val="0"/>
        <c:ser>
          <c:idx val="0"/>
          <c:order val="0"/>
          <c:tx>
            <c:strRef>
              <c:f>'Fig2'!$A$3:$B$3</c:f>
              <c:strCache>
                <c:ptCount val="2"/>
                <c:pt idx="0">
                  <c:v>base</c:v>
                </c:pt>
                <c:pt idx="1">
                  <c:v>combined</c:v>
                </c:pt>
              </c:strCache>
            </c:strRef>
          </c:tx>
          <c:spPr>
            <a:ln w="28575" cap="rnd">
              <a:solidFill>
                <a:sysClr val="windowText" lastClr="000000"/>
              </a:solidFill>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'Fig2'!$C$3:$M$3</c:f>
              <c:numCache>
                <c:formatCode>General</c:formatCode>
                <c:ptCount val="11"/>
                <c:pt idx="0">
                  <c:v>17229.039999999997</c:v>
                </c:pt>
                <c:pt idx="1">
                  <c:v>16609.259999999998</c:v>
                </c:pt>
                <c:pt idx="2">
                  <c:v>16093.800000000003</c:v>
                </c:pt>
                <c:pt idx="3">
                  <c:v>15932.770000000002</c:v>
                </c:pt>
                <c:pt idx="4">
                  <c:v>14475.46</c:v>
                </c:pt>
                <c:pt idx="5">
                  <c:v>13046.45</c:v>
                </c:pt>
                <c:pt idx="6">
                  <c:v>12220.210000000001</c:v>
                </c:pt>
                <c:pt idx="7">
                  <c:v>11147.82</c:v>
                </c:pt>
                <c:pt idx="8">
                  <c:v>11389.19</c:v>
                </c:pt>
                <c:pt idx="9">
                  <c:v>11458.820000000002</c:v>
                </c:pt>
                <c:pt idx="10">
                  <c:v>11545.919999999998</c:v>
                </c:pt>
              </c:numCache>
            </c:numRef>
          </c:val>
          <c:smooth val="0"/>
          <c:extLst>
            <c:ext xmlns:c16="http://schemas.microsoft.com/office/drawing/2014/chart" uri="{C3380CC4-5D6E-409C-BE32-E72D297353CC}">
              <c16:uniqueId val="{0000000E-D0E8-4D71-AC99-A3D9DE1C091B}"/>
            </c:ext>
          </c:extLst>
        </c:ser>
        <c:ser>
          <c:idx val="1"/>
          <c:order val="1"/>
          <c:tx>
            <c:strRef>
              <c:f>'Fig2'!$A$4:$B$4</c:f>
              <c:strCache>
                <c:ptCount val="2"/>
                <c:pt idx="0">
                  <c:v>stuck</c:v>
                </c:pt>
                <c:pt idx="1">
                  <c:v>combined</c:v>
                </c:pt>
              </c:strCache>
            </c:strRef>
          </c:tx>
          <c:spPr>
            <a:ln w="28575" cap="rnd">
              <a:solidFill>
                <a:schemeClr val="accent5"/>
              </a:solidFill>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'Fig2'!$C$4:$M$4</c:f>
              <c:numCache>
                <c:formatCode>General</c:formatCode>
                <c:ptCount val="11"/>
                <c:pt idx="0">
                  <c:v>17229.039999999997</c:v>
                </c:pt>
                <c:pt idx="1">
                  <c:v>16609.259999999998</c:v>
                </c:pt>
                <c:pt idx="2">
                  <c:v>16083.02</c:v>
                </c:pt>
                <c:pt idx="3">
                  <c:v>16069.25</c:v>
                </c:pt>
                <c:pt idx="4">
                  <c:v>14989.589999999998</c:v>
                </c:pt>
                <c:pt idx="5">
                  <c:v>13319.429999999998</c:v>
                </c:pt>
                <c:pt idx="6">
                  <c:v>11993.06</c:v>
                </c:pt>
                <c:pt idx="7">
                  <c:v>10922.6</c:v>
                </c:pt>
                <c:pt idx="8">
                  <c:v>11008.77</c:v>
                </c:pt>
                <c:pt idx="9">
                  <c:v>11334.65</c:v>
                </c:pt>
                <c:pt idx="10">
                  <c:v>11540.660000000002</c:v>
                </c:pt>
              </c:numCache>
            </c:numRef>
          </c:val>
          <c:smooth val="0"/>
          <c:extLst>
            <c:ext xmlns:c16="http://schemas.microsoft.com/office/drawing/2014/chart" uri="{C3380CC4-5D6E-409C-BE32-E72D297353CC}">
              <c16:uniqueId val="{00000010-D0E8-4D71-AC99-A3D9DE1C091B}"/>
            </c:ext>
          </c:extLst>
        </c:ser>
        <c:ser>
          <c:idx val="2"/>
          <c:order val="2"/>
          <c:tx>
            <c:strRef>
              <c:f>'Fig2'!$A$5:$B$5</c:f>
              <c:strCache>
                <c:ptCount val="2"/>
                <c:pt idx="0">
                  <c:v>stuck</c:v>
                </c:pt>
                <c:pt idx="1">
                  <c:v>efficiency</c:v>
                </c:pt>
              </c:strCache>
            </c:strRef>
          </c:tx>
          <c:spPr>
            <a:ln w="28575" cap="rnd">
              <a:solidFill>
                <a:schemeClr val="accent5"/>
              </a:solidFill>
              <a:prstDash val="sysDot"/>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'Fig2'!$C$5:$M$5</c:f>
              <c:numCache>
                <c:formatCode>General</c:formatCode>
                <c:ptCount val="11"/>
                <c:pt idx="0">
                  <c:v>17229.039999999997</c:v>
                </c:pt>
                <c:pt idx="1">
                  <c:v>16609.259999999998</c:v>
                </c:pt>
                <c:pt idx="2">
                  <c:v>16077.93</c:v>
                </c:pt>
                <c:pt idx="3">
                  <c:v>15689.240000000002</c:v>
                </c:pt>
                <c:pt idx="4">
                  <c:v>14211.779999999999</c:v>
                </c:pt>
                <c:pt idx="5">
                  <c:v>12157.210000000001</c:v>
                </c:pt>
                <c:pt idx="6">
                  <c:v>10803.98</c:v>
                </c:pt>
                <c:pt idx="7">
                  <c:v>9825.3100000000013</c:v>
                </c:pt>
                <c:pt idx="8">
                  <c:v>9950.75</c:v>
                </c:pt>
                <c:pt idx="9">
                  <c:v>10245.769999999999</c:v>
                </c:pt>
                <c:pt idx="10">
                  <c:v>10553.699999999999</c:v>
                </c:pt>
              </c:numCache>
            </c:numRef>
          </c:val>
          <c:smooth val="0"/>
          <c:extLst>
            <c:ext xmlns:c16="http://schemas.microsoft.com/office/drawing/2014/chart" uri="{C3380CC4-5D6E-409C-BE32-E72D297353CC}">
              <c16:uniqueId val="{00000012-D0E8-4D71-AC99-A3D9DE1C091B}"/>
            </c:ext>
          </c:extLst>
        </c:ser>
        <c:ser>
          <c:idx val="3"/>
          <c:order val="3"/>
          <c:tx>
            <c:strRef>
              <c:f>'Fig2'!$A$6:$B$6</c:f>
              <c:strCache>
                <c:ptCount val="2"/>
                <c:pt idx="0">
                  <c:v>stuck</c:v>
                </c:pt>
                <c:pt idx="1">
                  <c:v>demand</c:v>
                </c:pt>
              </c:strCache>
            </c:strRef>
          </c:tx>
          <c:spPr>
            <a:ln w="28575" cap="rnd">
              <a:solidFill>
                <a:schemeClr val="accent5"/>
              </a:solidFill>
              <a:prstDash val="dash"/>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'Fig2'!$C$6:$M$6</c:f>
              <c:numCache>
                <c:formatCode>General</c:formatCode>
                <c:ptCount val="11"/>
                <c:pt idx="0">
                  <c:v>17229.039999999997</c:v>
                </c:pt>
                <c:pt idx="1">
                  <c:v>16609.259999999998</c:v>
                </c:pt>
                <c:pt idx="2">
                  <c:v>16051.95</c:v>
                </c:pt>
                <c:pt idx="3">
                  <c:v>16287.619999999999</c:v>
                </c:pt>
                <c:pt idx="4">
                  <c:v>15439.159999999998</c:v>
                </c:pt>
                <c:pt idx="5">
                  <c:v>14413.36</c:v>
                </c:pt>
                <c:pt idx="6">
                  <c:v>13577.22</c:v>
                </c:pt>
                <c:pt idx="7">
                  <c:v>12243.66</c:v>
                </c:pt>
                <c:pt idx="8">
                  <c:v>12114.13</c:v>
                </c:pt>
                <c:pt idx="9">
                  <c:v>11858.579999999998</c:v>
                </c:pt>
                <c:pt idx="10">
                  <c:v>11608.609999999999</c:v>
                </c:pt>
              </c:numCache>
            </c:numRef>
          </c:val>
          <c:smooth val="0"/>
          <c:extLst>
            <c:ext xmlns:c16="http://schemas.microsoft.com/office/drawing/2014/chart" uri="{C3380CC4-5D6E-409C-BE32-E72D297353CC}">
              <c16:uniqueId val="{00000014-D0E8-4D71-AC99-A3D9DE1C091B}"/>
            </c:ext>
          </c:extLst>
        </c:ser>
        <c:ser>
          <c:idx val="4"/>
          <c:order val="4"/>
          <c:tx>
            <c:strRef>
              <c:f>'Fig2'!$A$7:$B$7</c:f>
              <c:strCache>
                <c:ptCount val="2"/>
                <c:pt idx="0">
                  <c:v>cake</c:v>
                </c:pt>
                <c:pt idx="1">
                  <c:v>combined</c:v>
                </c:pt>
              </c:strCache>
            </c:strRef>
          </c:tx>
          <c:spPr>
            <a:ln w="28575" cap="rnd">
              <a:solidFill>
                <a:schemeClr val="accent6"/>
              </a:solidFill>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'Fig2'!$C$7:$M$7</c:f>
              <c:numCache>
                <c:formatCode>General</c:formatCode>
                <c:ptCount val="11"/>
                <c:pt idx="0">
                  <c:v>17229.039999999997</c:v>
                </c:pt>
                <c:pt idx="1">
                  <c:v>16609.309999999998</c:v>
                </c:pt>
                <c:pt idx="2">
                  <c:v>15966.679999999998</c:v>
                </c:pt>
                <c:pt idx="3">
                  <c:v>16623.8</c:v>
                </c:pt>
                <c:pt idx="4">
                  <c:v>15341.089999999998</c:v>
                </c:pt>
                <c:pt idx="5">
                  <c:v>12521.79</c:v>
                </c:pt>
                <c:pt idx="6">
                  <c:v>9599.0300000000007</c:v>
                </c:pt>
                <c:pt idx="7">
                  <c:v>6002.5199999999995</c:v>
                </c:pt>
                <c:pt idx="8">
                  <c:v>4713.3899999999994</c:v>
                </c:pt>
                <c:pt idx="9">
                  <c:v>4849.88</c:v>
                </c:pt>
                <c:pt idx="10">
                  <c:v>4999.8100000000004</c:v>
                </c:pt>
              </c:numCache>
            </c:numRef>
          </c:val>
          <c:smooth val="0"/>
          <c:extLst>
            <c:ext xmlns:c16="http://schemas.microsoft.com/office/drawing/2014/chart" uri="{C3380CC4-5D6E-409C-BE32-E72D297353CC}">
              <c16:uniqueId val="{00000016-D0E8-4D71-AC99-A3D9DE1C091B}"/>
            </c:ext>
          </c:extLst>
        </c:ser>
        <c:ser>
          <c:idx val="5"/>
          <c:order val="5"/>
          <c:tx>
            <c:strRef>
              <c:f>'Fig2'!$A$8:$B$8</c:f>
              <c:strCache>
                <c:ptCount val="2"/>
                <c:pt idx="0">
                  <c:v>cake</c:v>
                </c:pt>
                <c:pt idx="1">
                  <c:v>efficiency</c:v>
                </c:pt>
              </c:strCache>
            </c:strRef>
          </c:tx>
          <c:spPr>
            <a:ln w="28575" cap="rnd">
              <a:solidFill>
                <a:schemeClr val="accent6"/>
              </a:solidFill>
              <a:prstDash val="sysDot"/>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'Fig2'!$C$8:$M$8</c:f>
              <c:numCache>
                <c:formatCode>General</c:formatCode>
                <c:ptCount val="11"/>
                <c:pt idx="0">
                  <c:v>17229.039999999997</c:v>
                </c:pt>
                <c:pt idx="1">
                  <c:v>16609.259999999998</c:v>
                </c:pt>
                <c:pt idx="2">
                  <c:v>15987.630000000001</c:v>
                </c:pt>
                <c:pt idx="3">
                  <c:v>14870.800000000003</c:v>
                </c:pt>
                <c:pt idx="4">
                  <c:v>12616.69</c:v>
                </c:pt>
                <c:pt idx="5">
                  <c:v>8776.69</c:v>
                </c:pt>
                <c:pt idx="6">
                  <c:v>5777.75</c:v>
                </c:pt>
                <c:pt idx="7">
                  <c:v>3420.65</c:v>
                </c:pt>
                <c:pt idx="8">
                  <c:v>2822.5099999999998</c:v>
                </c:pt>
                <c:pt idx="9">
                  <c:v>2906.17</c:v>
                </c:pt>
                <c:pt idx="10">
                  <c:v>2993.54</c:v>
                </c:pt>
              </c:numCache>
            </c:numRef>
          </c:val>
          <c:smooth val="0"/>
          <c:extLst>
            <c:ext xmlns:c16="http://schemas.microsoft.com/office/drawing/2014/chart" uri="{C3380CC4-5D6E-409C-BE32-E72D297353CC}">
              <c16:uniqueId val="{00000018-D0E8-4D71-AC99-A3D9DE1C091B}"/>
            </c:ext>
          </c:extLst>
        </c:ser>
        <c:ser>
          <c:idx val="6"/>
          <c:order val="6"/>
          <c:tx>
            <c:strRef>
              <c:f>'Fig2'!$A$9:$B$9</c:f>
              <c:strCache>
                <c:ptCount val="2"/>
                <c:pt idx="0">
                  <c:v>cake</c:v>
                </c:pt>
                <c:pt idx="1">
                  <c:v>demand</c:v>
                </c:pt>
              </c:strCache>
            </c:strRef>
          </c:tx>
          <c:spPr>
            <a:ln w="28575" cap="rnd">
              <a:solidFill>
                <a:schemeClr val="accent6"/>
              </a:solidFill>
              <a:prstDash val="dash"/>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'Fig2'!$C$9:$M$9</c:f>
              <c:numCache>
                <c:formatCode>General</c:formatCode>
                <c:ptCount val="11"/>
                <c:pt idx="0">
                  <c:v>17229.039999999997</c:v>
                </c:pt>
                <c:pt idx="1">
                  <c:v>16609.609999999997</c:v>
                </c:pt>
                <c:pt idx="2">
                  <c:v>15852.210000000001</c:v>
                </c:pt>
                <c:pt idx="3">
                  <c:v>16698.13</c:v>
                </c:pt>
                <c:pt idx="4">
                  <c:v>16717.55</c:v>
                </c:pt>
                <c:pt idx="5">
                  <c:v>16959.379999999997</c:v>
                </c:pt>
                <c:pt idx="6">
                  <c:v>15890.970000000001</c:v>
                </c:pt>
                <c:pt idx="7">
                  <c:v>15205.120000000003</c:v>
                </c:pt>
                <c:pt idx="8">
                  <c:v>15487.240000000002</c:v>
                </c:pt>
                <c:pt idx="9">
                  <c:v>15772.849999999999</c:v>
                </c:pt>
                <c:pt idx="10">
                  <c:v>16139.900000000001</c:v>
                </c:pt>
              </c:numCache>
            </c:numRef>
          </c:val>
          <c:smooth val="0"/>
          <c:extLst>
            <c:ext xmlns:c16="http://schemas.microsoft.com/office/drawing/2014/chart" uri="{C3380CC4-5D6E-409C-BE32-E72D297353CC}">
              <c16:uniqueId val="{0000001A-D0E8-4D71-AC99-A3D9DE1C091B}"/>
            </c:ext>
          </c:extLst>
        </c:ser>
        <c:ser>
          <c:idx val="7"/>
          <c:order val="7"/>
          <c:tx>
            <c:strRef>
              <c:f>'Fig2'!$A$10:$B$10</c:f>
              <c:strCache>
                <c:ptCount val="2"/>
                <c:pt idx="0">
                  <c:v>strong</c:v>
                </c:pt>
                <c:pt idx="1">
                  <c:v>combined</c:v>
                </c:pt>
              </c:strCache>
            </c:strRef>
          </c:tx>
          <c:spPr>
            <a:ln w="28575" cap="rnd">
              <a:solidFill>
                <a:schemeClr val="accent4"/>
              </a:solidFill>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'Fig2'!$C$10:$M$10</c:f>
              <c:numCache>
                <c:formatCode>General</c:formatCode>
                <c:ptCount val="11"/>
                <c:pt idx="0">
                  <c:v>17229.039999999997</c:v>
                </c:pt>
                <c:pt idx="1">
                  <c:v>16609.609999999997</c:v>
                </c:pt>
                <c:pt idx="2">
                  <c:v>15716.619999999999</c:v>
                </c:pt>
                <c:pt idx="3">
                  <c:v>16149.13</c:v>
                </c:pt>
                <c:pt idx="4">
                  <c:v>14956.94</c:v>
                </c:pt>
                <c:pt idx="5">
                  <c:v>12761.46</c:v>
                </c:pt>
                <c:pt idx="6">
                  <c:v>10327.76</c:v>
                </c:pt>
                <c:pt idx="7">
                  <c:v>7394.8899999999994</c:v>
                </c:pt>
                <c:pt idx="8">
                  <c:v>6258.81</c:v>
                </c:pt>
                <c:pt idx="9">
                  <c:v>6440.14</c:v>
                </c:pt>
                <c:pt idx="10">
                  <c:v>6639.25</c:v>
                </c:pt>
              </c:numCache>
            </c:numRef>
          </c:val>
          <c:smooth val="0"/>
          <c:extLst>
            <c:ext xmlns:c16="http://schemas.microsoft.com/office/drawing/2014/chart" uri="{C3380CC4-5D6E-409C-BE32-E72D297353CC}">
              <c16:uniqueId val="{0000001C-D0E8-4D71-AC99-A3D9DE1C091B}"/>
            </c:ext>
          </c:extLst>
        </c:ser>
        <c:ser>
          <c:idx val="8"/>
          <c:order val="8"/>
          <c:tx>
            <c:strRef>
              <c:f>'Fig2'!$A$11:$B$11</c:f>
              <c:strCache>
                <c:ptCount val="2"/>
                <c:pt idx="0">
                  <c:v>strong</c:v>
                </c:pt>
                <c:pt idx="1">
                  <c:v>efficiency</c:v>
                </c:pt>
              </c:strCache>
            </c:strRef>
          </c:tx>
          <c:spPr>
            <a:ln w="28575" cap="rnd">
              <a:solidFill>
                <a:schemeClr val="accent4"/>
              </a:solidFill>
              <a:prstDash val="sysDot"/>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'Fig2'!$C$11:$M$11</c:f>
              <c:numCache>
                <c:formatCode>General</c:formatCode>
                <c:ptCount val="11"/>
                <c:pt idx="0">
                  <c:v>17229.039999999997</c:v>
                </c:pt>
                <c:pt idx="1">
                  <c:v>16609.259999999998</c:v>
                </c:pt>
                <c:pt idx="2">
                  <c:v>15987.630000000001</c:v>
                </c:pt>
                <c:pt idx="3">
                  <c:v>14963.09</c:v>
                </c:pt>
                <c:pt idx="4">
                  <c:v>12807.349999999999</c:v>
                </c:pt>
                <c:pt idx="5">
                  <c:v>9193.5600000000013</c:v>
                </c:pt>
                <c:pt idx="6">
                  <c:v>6414.6</c:v>
                </c:pt>
                <c:pt idx="7">
                  <c:v>4232.18</c:v>
                </c:pt>
                <c:pt idx="8">
                  <c:v>3725.6899999999996</c:v>
                </c:pt>
                <c:pt idx="9">
                  <c:v>3836.13</c:v>
                </c:pt>
                <c:pt idx="10">
                  <c:v>3951.43</c:v>
                </c:pt>
              </c:numCache>
            </c:numRef>
          </c:val>
          <c:smooth val="0"/>
          <c:extLst>
            <c:ext xmlns:c16="http://schemas.microsoft.com/office/drawing/2014/chart" uri="{C3380CC4-5D6E-409C-BE32-E72D297353CC}">
              <c16:uniqueId val="{0000001E-D0E8-4D71-AC99-A3D9DE1C091B}"/>
            </c:ext>
          </c:extLst>
        </c:ser>
        <c:ser>
          <c:idx val="9"/>
          <c:order val="9"/>
          <c:tx>
            <c:strRef>
              <c:f>'Fig2'!$A$12:$B$12</c:f>
              <c:strCache>
                <c:ptCount val="2"/>
                <c:pt idx="0">
                  <c:v>strong</c:v>
                </c:pt>
                <c:pt idx="1">
                  <c:v>demand</c:v>
                </c:pt>
              </c:strCache>
            </c:strRef>
          </c:tx>
          <c:spPr>
            <a:ln w="28575" cap="rnd">
              <a:solidFill>
                <a:schemeClr val="accent4"/>
              </a:solidFill>
              <a:prstDash val="dash"/>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'Fig2'!$C$12:$M$12</c:f>
              <c:numCache>
                <c:formatCode>General</c:formatCode>
                <c:ptCount val="11"/>
                <c:pt idx="0">
                  <c:v>17229.039999999997</c:v>
                </c:pt>
                <c:pt idx="1">
                  <c:v>16609.609999999997</c:v>
                </c:pt>
                <c:pt idx="2">
                  <c:v>15716.6</c:v>
                </c:pt>
                <c:pt idx="3">
                  <c:v>16529.93</c:v>
                </c:pt>
                <c:pt idx="4">
                  <c:v>16539.45</c:v>
                </c:pt>
                <c:pt idx="5">
                  <c:v>16806.190000000002</c:v>
                </c:pt>
                <c:pt idx="6">
                  <c:v>15876.11</c:v>
                </c:pt>
                <c:pt idx="7">
                  <c:v>15105.2</c:v>
                </c:pt>
                <c:pt idx="8">
                  <c:v>15359.849999999999</c:v>
                </c:pt>
                <c:pt idx="9">
                  <c:v>15659.279999999999</c:v>
                </c:pt>
                <c:pt idx="10">
                  <c:v>15899.21</c:v>
                </c:pt>
              </c:numCache>
            </c:numRef>
          </c:val>
          <c:smooth val="0"/>
          <c:extLst>
            <c:ext xmlns:c16="http://schemas.microsoft.com/office/drawing/2014/chart" uri="{C3380CC4-5D6E-409C-BE32-E72D297353CC}">
              <c16:uniqueId val="{00000020-D0E8-4D71-AC99-A3D9DE1C091B}"/>
            </c:ext>
          </c:extLst>
        </c:ser>
        <c:ser>
          <c:idx val="10"/>
          <c:order val="10"/>
          <c:tx>
            <c:strRef>
              <c:f>'Fig2'!$A$13:$B$13</c:f>
              <c:strCache>
                <c:ptCount val="2"/>
                <c:pt idx="0">
                  <c:v>dystopian</c:v>
                </c:pt>
                <c:pt idx="1">
                  <c:v>combined</c:v>
                </c:pt>
              </c:strCache>
            </c:strRef>
          </c:tx>
          <c:spPr>
            <a:ln w="28575" cap="rnd">
              <a:solidFill>
                <a:srgbClr val="FF0000"/>
              </a:solidFill>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'Fig2'!$C$13:$M$13</c:f>
              <c:numCache>
                <c:formatCode>General</c:formatCode>
                <c:ptCount val="11"/>
                <c:pt idx="0">
                  <c:v>17229.039999999997</c:v>
                </c:pt>
                <c:pt idx="1">
                  <c:v>16609.309999999998</c:v>
                </c:pt>
                <c:pt idx="2">
                  <c:v>15908.539999999999</c:v>
                </c:pt>
                <c:pt idx="3">
                  <c:v>17210.32</c:v>
                </c:pt>
                <c:pt idx="4">
                  <c:v>17881.900000000001</c:v>
                </c:pt>
                <c:pt idx="5">
                  <c:v>19127.73</c:v>
                </c:pt>
                <c:pt idx="6">
                  <c:v>18701.030000000002</c:v>
                </c:pt>
                <c:pt idx="7">
                  <c:v>18675.71</c:v>
                </c:pt>
                <c:pt idx="8">
                  <c:v>19269.55</c:v>
                </c:pt>
                <c:pt idx="9">
                  <c:v>19872.63</c:v>
                </c:pt>
                <c:pt idx="10">
                  <c:v>20301.280000000002</c:v>
                </c:pt>
              </c:numCache>
            </c:numRef>
          </c:val>
          <c:smooth val="0"/>
          <c:extLst>
            <c:ext xmlns:c16="http://schemas.microsoft.com/office/drawing/2014/chart" uri="{C3380CC4-5D6E-409C-BE32-E72D297353CC}">
              <c16:uniqueId val="{00000022-D0E8-4D71-AC99-A3D9DE1C091B}"/>
            </c:ext>
          </c:extLst>
        </c:ser>
        <c:ser>
          <c:idx val="11"/>
          <c:order val="11"/>
          <c:tx>
            <c:strRef>
              <c:f>'Fig2'!$A$14:$B$14</c:f>
              <c:strCache>
                <c:ptCount val="2"/>
                <c:pt idx="0">
                  <c:v>dystopian</c:v>
                </c:pt>
                <c:pt idx="1">
                  <c:v>efficiency</c:v>
                </c:pt>
              </c:strCache>
            </c:strRef>
          </c:tx>
          <c:spPr>
            <a:ln w="28575" cap="rnd">
              <a:solidFill>
                <a:srgbClr val="FF0000"/>
              </a:solidFill>
              <a:prstDash val="sysDot"/>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'Fig2'!$C$14:$M$14</c:f>
              <c:numCache>
                <c:formatCode>General</c:formatCode>
                <c:ptCount val="11"/>
                <c:pt idx="0">
                  <c:v>17229.039999999997</c:v>
                </c:pt>
                <c:pt idx="1">
                  <c:v>16609.259999999998</c:v>
                </c:pt>
                <c:pt idx="2">
                  <c:v>16093.790000000003</c:v>
                </c:pt>
                <c:pt idx="3">
                  <c:v>16031.330000000002</c:v>
                </c:pt>
                <c:pt idx="4">
                  <c:v>14475.469999999998</c:v>
                </c:pt>
                <c:pt idx="5">
                  <c:v>13181.49</c:v>
                </c:pt>
                <c:pt idx="6">
                  <c:v>12319.27</c:v>
                </c:pt>
                <c:pt idx="7">
                  <c:v>11540.849999999999</c:v>
                </c:pt>
                <c:pt idx="8">
                  <c:v>12045.009999999998</c:v>
                </c:pt>
                <c:pt idx="9">
                  <c:v>12253.550000000001</c:v>
                </c:pt>
                <c:pt idx="10">
                  <c:v>12728.61</c:v>
                </c:pt>
              </c:numCache>
            </c:numRef>
          </c:val>
          <c:smooth val="0"/>
          <c:extLst>
            <c:ext xmlns:c16="http://schemas.microsoft.com/office/drawing/2014/chart" uri="{C3380CC4-5D6E-409C-BE32-E72D297353CC}">
              <c16:uniqueId val="{00000024-D0E8-4D71-AC99-A3D9DE1C091B}"/>
            </c:ext>
          </c:extLst>
        </c:ser>
        <c:ser>
          <c:idx val="12"/>
          <c:order val="12"/>
          <c:tx>
            <c:strRef>
              <c:f>'Fig2'!$A$15:$B$15</c:f>
              <c:strCache>
                <c:ptCount val="2"/>
                <c:pt idx="0">
                  <c:v>dystopian</c:v>
                </c:pt>
                <c:pt idx="1">
                  <c:v>demand</c:v>
                </c:pt>
              </c:strCache>
            </c:strRef>
          </c:tx>
          <c:spPr>
            <a:ln w="28575" cap="rnd">
              <a:solidFill>
                <a:srgbClr val="FF0000"/>
              </a:solidFill>
              <a:prstDash val="dash"/>
              <a:round/>
            </a:ln>
            <a:effectLst/>
          </c:spPr>
          <c:marker>
            <c:symbol val="none"/>
          </c:marker>
          <c:cat>
            <c:numRef>
              <c:f>'Fig2'!$C$2:$M$2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'Fig2'!$C$15:$M$15</c:f>
              <c:numCache>
                <c:formatCode>General</c:formatCode>
                <c:ptCount val="11"/>
                <c:pt idx="0">
                  <c:v>17229.039999999997</c:v>
                </c:pt>
                <c:pt idx="1">
                  <c:v>16609.609999999997</c:v>
                </c:pt>
                <c:pt idx="2">
                  <c:v>15823.02</c:v>
                </c:pt>
                <c:pt idx="3">
                  <c:v>16668.97</c:v>
                </c:pt>
                <c:pt idx="4">
                  <c:v>16688.37</c:v>
                </c:pt>
                <c:pt idx="5">
                  <c:v>16758.48</c:v>
                </c:pt>
                <c:pt idx="6">
                  <c:v>15713.640000000001</c:v>
                </c:pt>
                <c:pt idx="7">
                  <c:v>15022.45</c:v>
                </c:pt>
                <c:pt idx="8">
                  <c:v>15293.42</c:v>
                </c:pt>
                <c:pt idx="9">
                  <c:v>15587.85</c:v>
                </c:pt>
                <c:pt idx="10">
                  <c:v>15948.170000000002</c:v>
                </c:pt>
              </c:numCache>
            </c:numRef>
          </c:val>
          <c:smooth val="0"/>
          <c:extLst>
            <c:ext xmlns:c16="http://schemas.microsoft.com/office/drawing/2014/chart" uri="{C3380CC4-5D6E-409C-BE32-E72D297353CC}">
              <c16:uniqueId val="{00000026-D0E8-4D71-AC99-A3D9DE1C091B}"/>
            </c:ext>
          </c:extLst>
        </c:ser>
        <c:dLbls>
          <c:showLegendKey val="0"/>
          <c:showVal val="0"/>
          <c:showCatName val="0"/>
          <c:showSerName val="0"/>
          <c:showPercent val="0"/>
          <c:showBubbleSize val="0"/>
        </c:dLbls>
        <c:smooth val="0"/>
        <c:axId val="845214768"/>
        <c:axId val="845215096"/>
      </c:lineChart>
      <c:catAx>
        <c:axId val="84521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45215096"/>
        <c:crosses val="autoZero"/>
        <c:auto val="1"/>
        <c:lblAlgn val="ctr"/>
        <c:lblOffset val="100"/>
        <c:noMultiLvlLbl val="0"/>
      </c:catAx>
      <c:valAx>
        <c:axId val="845215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Petajoules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45214768"/>
        <c:crosses val="autoZero"/>
        <c:crossBetween val="between"/>
      </c:valAx>
    </c:plotArea>
    <c:legend>
      <c:legendPos val="b"/>
      <c:legendEntry>
        <c:idx val="0"/>
        <c:delete val="1"/>
      </c:legendEntry>
      <c:layout>
        <c:manualLayout>
          <c:xMode val="edge"/>
          <c:yMode val="edge"/>
          <c:x val="0.15365540244969378"/>
          <c:y val="0.81247231791338581"/>
          <c:w val="0.76925907699037621"/>
          <c:h val="0.1875276820866141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'FigsA1-4'!$D$1</c:f>
              <c:strCache>
                <c:ptCount val="1"/>
                <c:pt idx="0">
                  <c:v>PM2.5</c:v>
                </c:pt>
              </c:strCache>
            </c:strRef>
          </c:tx>
          <c:spPr>
            <a:solidFill>
              <a:schemeClr val="accent1"/>
            </a:solidFill>
            <a:ln>
              <a:noFill/>
            </a:ln>
            <a:effectLst/>
          </c:spPr>
          <c:invertIfNegative val="0"/>
          <c:cat>
            <c:multiLvlStrRef>
              <c:f>[1]OthEmis!$D$26:$E$42</c:f>
              <c:multiLvlStrCache>
                <c:ptCount val="17"/>
                <c:lvl>
                  <c:pt idx="0">
                    <c:v>2010</c:v>
                  </c:pt>
                  <c:pt idx="1">
                    <c:v>2050</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lvl>
                <c:lvl>
                  <c:pt idx="0">
                    <c:v>BAU</c:v>
                  </c:pt>
                  <c:pt idx="2">
                    <c:v> </c:v>
                  </c:pt>
                  <c:pt idx="3">
                    <c:v>Combined</c:v>
                  </c:pt>
                  <c:pt idx="7">
                    <c:v> </c:v>
                  </c:pt>
                  <c:pt idx="8">
                    <c:v>Efficiency</c:v>
                  </c:pt>
                  <c:pt idx="12">
                    <c:v> </c:v>
                  </c:pt>
                  <c:pt idx="13">
                    <c:v>Demand</c:v>
                  </c:pt>
                </c:lvl>
              </c:multiLvlStrCache>
            </c:multiLvlStrRef>
          </c:cat>
          <c:val>
            <c:numRef>
              <c:f>'FigsA1-4'!$D$2:$D$18</c:f>
              <c:numCache>
                <c:formatCode>General</c:formatCode>
                <c:ptCount val="17"/>
                <c:pt idx="0">
                  <c:v>278.39</c:v>
                </c:pt>
                <c:pt idx="1">
                  <c:v>97.61</c:v>
                </c:pt>
                <c:pt idx="3">
                  <c:v>106.33</c:v>
                </c:pt>
                <c:pt idx="4">
                  <c:v>129.11000000000001</c:v>
                </c:pt>
                <c:pt idx="5">
                  <c:v>134.44999999999999</c:v>
                </c:pt>
                <c:pt idx="6">
                  <c:v>114.41</c:v>
                </c:pt>
                <c:pt idx="8">
                  <c:v>101.15</c:v>
                </c:pt>
                <c:pt idx="9">
                  <c:v>101.01</c:v>
                </c:pt>
                <c:pt idx="10">
                  <c:v>101.06</c:v>
                </c:pt>
                <c:pt idx="11">
                  <c:v>91.74</c:v>
                </c:pt>
                <c:pt idx="13">
                  <c:v>100.36</c:v>
                </c:pt>
                <c:pt idx="14">
                  <c:v>115.13</c:v>
                </c:pt>
                <c:pt idx="15">
                  <c:v>120.38</c:v>
                </c:pt>
                <c:pt idx="16">
                  <c:v>115.17</c:v>
                </c:pt>
              </c:numCache>
            </c:numRef>
          </c:val>
          <c:extLst>
            <c:ext xmlns:c16="http://schemas.microsoft.com/office/drawing/2014/chart" uri="{C3380CC4-5D6E-409C-BE32-E72D297353CC}">
              <c16:uniqueId val="{00000000-C99B-4B95-A4CB-63A02DE8695C}"/>
            </c:ext>
          </c:extLst>
        </c:ser>
        <c:dLbls>
          <c:showLegendKey val="0"/>
          <c:showVal val="0"/>
          <c:showCatName val="0"/>
          <c:showSerName val="0"/>
          <c:showPercent val="0"/>
          <c:showBubbleSize val="0"/>
        </c:dLbls>
        <c:gapWidth val="50"/>
        <c:overlap val="-27"/>
        <c:axId val="649530712"/>
        <c:axId val="649535960"/>
      </c:barChart>
      <c:catAx>
        <c:axId val="64953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535960"/>
        <c:crosses val="autoZero"/>
        <c:auto val="1"/>
        <c:lblAlgn val="ctr"/>
        <c:lblOffset val="100"/>
        <c:noMultiLvlLbl val="0"/>
      </c:catAx>
      <c:valAx>
        <c:axId val="64953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530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'FigsA1-4'!$E$1</c:f>
              <c:strCache>
                <c:ptCount val="1"/>
                <c:pt idx="0">
                  <c:v>OC</c:v>
                </c:pt>
              </c:strCache>
            </c:strRef>
          </c:tx>
          <c:spPr>
            <a:solidFill>
              <a:schemeClr val="accent1"/>
            </a:solidFill>
            <a:ln>
              <a:noFill/>
            </a:ln>
            <a:effectLst/>
          </c:spPr>
          <c:invertIfNegative val="0"/>
          <c:cat>
            <c:multiLvlStrRef>
              <c:f>[1]OthEmis!$D$45:$E$61</c:f>
              <c:multiLvlStrCache>
                <c:ptCount val="17"/>
                <c:lvl>
                  <c:pt idx="0">
                    <c:v>2010</c:v>
                  </c:pt>
                  <c:pt idx="1">
                    <c:v>2050</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lvl>
                <c:lvl>
                  <c:pt idx="0">
                    <c:v>BAU</c:v>
                  </c:pt>
                  <c:pt idx="2">
                    <c:v> </c:v>
                  </c:pt>
                  <c:pt idx="3">
                    <c:v>Combined</c:v>
                  </c:pt>
                  <c:pt idx="7">
                    <c:v> </c:v>
                  </c:pt>
                  <c:pt idx="8">
                    <c:v>Efficiency</c:v>
                  </c:pt>
                  <c:pt idx="12">
                    <c:v> </c:v>
                  </c:pt>
                  <c:pt idx="13">
                    <c:v>Demand</c:v>
                  </c:pt>
                </c:lvl>
              </c:multiLvlStrCache>
            </c:multiLvlStrRef>
          </c:cat>
          <c:val>
            <c:numRef>
              <c:f>'FigsA1-4'!$E$2:$E$18</c:f>
              <c:numCache>
                <c:formatCode>General</c:formatCode>
                <c:ptCount val="17"/>
                <c:pt idx="0">
                  <c:v>92.73</c:v>
                </c:pt>
                <c:pt idx="1">
                  <c:v>27.21</c:v>
                </c:pt>
                <c:pt idx="3">
                  <c:v>29.06</c:v>
                </c:pt>
                <c:pt idx="4">
                  <c:v>33.42</c:v>
                </c:pt>
                <c:pt idx="5">
                  <c:v>34.200000000000003</c:v>
                </c:pt>
                <c:pt idx="6">
                  <c:v>29.35</c:v>
                </c:pt>
                <c:pt idx="8">
                  <c:v>28.08</c:v>
                </c:pt>
                <c:pt idx="9">
                  <c:v>28.08</c:v>
                </c:pt>
                <c:pt idx="10">
                  <c:v>28.07</c:v>
                </c:pt>
                <c:pt idx="11">
                  <c:v>25.51</c:v>
                </c:pt>
                <c:pt idx="13">
                  <c:v>27.44</c:v>
                </c:pt>
                <c:pt idx="14">
                  <c:v>29.66</c:v>
                </c:pt>
                <c:pt idx="15">
                  <c:v>30.43</c:v>
                </c:pt>
                <c:pt idx="16">
                  <c:v>29.66</c:v>
                </c:pt>
              </c:numCache>
            </c:numRef>
          </c:val>
          <c:extLst>
            <c:ext xmlns:c16="http://schemas.microsoft.com/office/drawing/2014/chart" uri="{C3380CC4-5D6E-409C-BE32-E72D297353CC}">
              <c16:uniqueId val="{00000000-4FFB-400D-9B20-4089E1FA11E7}"/>
            </c:ext>
          </c:extLst>
        </c:ser>
        <c:dLbls>
          <c:showLegendKey val="0"/>
          <c:showVal val="0"/>
          <c:showCatName val="0"/>
          <c:showSerName val="0"/>
          <c:showPercent val="0"/>
          <c:showBubbleSize val="0"/>
        </c:dLbls>
        <c:gapWidth val="50"/>
        <c:overlap val="-27"/>
        <c:axId val="649461504"/>
        <c:axId val="649458224"/>
      </c:barChart>
      <c:catAx>
        <c:axId val="64946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458224"/>
        <c:crosses val="autoZero"/>
        <c:auto val="1"/>
        <c:lblAlgn val="ctr"/>
        <c:lblOffset val="100"/>
        <c:noMultiLvlLbl val="0"/>
      </c:catAx>
      <c:valAx>
        <c:axId val="649458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461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0603674540683"/>
          <c:y val="0.17171296296296298"/>
          <c:w val="0.83129396325459315"/>
          <c:h val="0.57582567804024498"/>
        </c:manualLayout>
      </c:layout>
      <c:barChart>
        <c:barDir val="col"/>
        <c:grouping val="clustered"/>
        <c:varyColors val="0"/>
        <c:ser>
          <c:idx val="0"/>
          <c:order val="0"/>
          <c:tx>
            <c:strRef>
              <c:f>'FigsA1-4'!$F$1</c:f>
              <c:strCache>
                <c:ptCount val="1"/>
                <c:pt idx="0">
                  <c:v>BC</c:v>
                </c:pt>
              </c:strCache>
            </c:strRef>
          </c:tx>
          <c:spPr>
            <a:solidFill>
              <a:schemeClr val="accent1"/>
            </a:solidFill>
            <a:ln>
              <a:noFill/>
            </a:ln>
            <a:effectLst/>
          </c:spPr>
          <c:invertIfNegative val="0"/>
          <c:cat>
            <c:multiLvlStrRef>
              <c:f>[1]OthEmis!$D$64:$E$80</c:f>
              <c:multiLvlStrCache>
                <c:ptCount val="17"/>
                <c:lvl>
                  <c:pt idx="0">
                    <c:v>2010</c:v>
                  </c:pt>
                  <c:pt idx="1">
                    <c:v>2050</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lvl>
                <c:lvl>
                  <c:pt idx="0">
                    <c:v>BAU</c:v>
                  </c:pt>
                  <c:pt idx="2">
                    <c:v> </c:v>
                  </c:pt>
                  <c:pt idx="3">
                    <c:v>Combined</c:v>
                  </c:pt>
                  <c:pt idx="7">
                    <c:v> </c:v>
                  </c:pt>
                  <c:pt idx="8">
                    <c:v>Efficiency</c:v>
                  </c:pt>
                  <c:pt idx="12">
                    <c:v> </c:v>
                  </c:pt>
                  <c:pt idx="13">
                    <c:v>Demand</c:v>
                  </c:pt>
                </c:lvl>
              </c:multiLvlStrCache>
            </c:multiLvlStrRef>
          </c:cat>
          <c:val>
            <c:numRef>
              <c:f>'FigsA1-4'!$F$2:$F$18</c:f>
              <c:numCache>
                <c:formatCode>General</c:formatCode>
                <c:ptCount val="17"/>
                <c:pt idx="0">
                  <c:v>142.35</c:v>
                </c:pt>
                <c:pt idx="1">
                  <c:v>34.69</c:v>
                </c:pt>
                <c:pt idx="3">
                  <c:v>35.619999999999997</c:v>
                </c:pt>
                <c:pt idx="4">
                  <c:v>37.799999999999997</c:v>
                </c:pt>
                <c:pt idx="5">
                  <c:v>38.21</c:v>
                </c:pt>
                <c:pt idx="6">
                  <c:v>35.840000000000003</c:v>
                </c:pt>
                <c:pt idx="8">
                  <c:v>35.14</c:v>
                </c:pt>
                <c:pt idx="9">
                  <c:v>35.14</c:v>
                </c:pt>
                <c:pt idx="10">
                  <c:v>35.15</c:v>
                </c:pt>
                <c:pt idx="11">
                  <c:v>33.86</c:v>
                </c:pt>
                <c:pt idx="13">
                  <c:v>34.82</c:v>
                </c:pt>
                <c:pt idx="14">
                  <c:v>35.99</c:v>
                </c:pt>
                <c:pt idx="15">
                  <c:v>36.380000000000003</c:v>
                </c:pt>
                <c:pt idx="16">
                  <c:v>35.99</c:v>
                </c:pt>
              </c:numCache>
            </c:numRef>
          </c:val>
          <c:extLst>
            <c:ext xmlns:c16="http://schemas.microsoft.com/office/drawing/2014/chart" uri="{C3380CC4-5D6E-409C-BE32-E72D297353CC}">
              <c16:uniqueId val="{00000000-BFB2-4C9B-AC1C-E654E1BC64C5}"/>
            </c:ext>
          </c:extLst>
        </c:ser>
        <c:dLbls>
          <c:showLegendKey val="0"/>
          <c:showVal val="0"/>
          <c:showCatName val="0"/>
          <c:showSerName val="0"/>
          <c:showPercent val="0"/>
          <c:showBubbleSize val="0"/>
        </c:dLbls>
        <c:gapWidth val="50"/>
        <c:overlap val="-27"/>
        <c:axId val="649469048"/>
        <c:axId val="649474296"/>
      </c:barChart>
      <c:catAx>
        <c:axId val="64946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474296"/>
        <c:crosses val="autoZero"/>
        <c:auto val="1"/>
        <c:lblAlgn val="ctr"/>
        <c:lblOffset val="100"/>
        <c:noMultiLvlLbl val="0"/>
      </c:catAx>
      <c:valAx>
        <c:axId val="649474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469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[1]TotalLines!$H$30</c:f>
              <c:strCache>
                <c:ptCount val="1"/>
                <c:pt idx="0">
                  <c:v>BAU</c:v>
                </c:pt>
              </c:strCache>
            </c:strRef>
          </c:tx>
          <c:spPr>
            <a:ln w="28575" cap="rnd">
              <a:solidFill>
                <a:sysClr val="windowText" lastClr="000000"/>
              </a:solidFill>
              <a:round/>
            </a:ln>
            <a:effectLst/>
          </c:spPr>
          <c:marker>
            <c:symbol val="none"/>
          </c:marker>
          <c:val>
            <c:numRef>
              <c:f>[1]TotalLines!$I$30</c:f>
              <c:numCache>
                <c:formatCode>General</c:formatCode>
                <c:ptCount val="1"/>
                <c:pt idx="0">
                  <c:v>0</c:v>
                </c:pt>
              </c:numCache>
            </c:numRef>
          </c:val>
          <c:smooth val="0"/>
          <c:extLst>
            <c:ext xmlns:c16="http://schemas.microsoft.com/office/drawing/2014/chart" uri="{C3380CC4-5D6E-409C-BE32-E72D297353CC}">
              <c16:uniqueId val="{00000000-CE26-48F7-B73D-FBBE188DB90A}"/>
            </c:ext>
          </c:extLst>
        </c:ser>
        <c:dLbls>
          <c:showLegendKey val="0"/>
          <c:showVal val="0"/>
          <c:showCatName val="0"/>
          <c:showSerName val="0"/>
          <c:showPercent val="0"/>
          <c:showBubbleSize val="0"/>
        </c:dLbls>
        <c:smooth val="0"/>
        <c:axId val="463278968"/>
        <c:axId val="463279952"/>
      </c:lineChart>
      <c:catAx>
        <c:axId val="463278968"/>
        <c:scaling>
          <c:orientation val="minMax"/>
        </c:scaling>
        <c:delete val="1"/>
        <c:axPos val="b"/>
        <c:majorTickMark val="none"/>
        <c:minorTickMark val="none"/>
        <c:tickLblPos val="nextTo"/>
        <c:crossAx val="463279952"/>
        <c:crosses val="autoZero"/>
        <c:auto val="1"/>
        <c:lblAlgn val="ctr"/>
        <c:lblOffset val="100"/>
        <c:noMultiLvlLbl val="0"/>
      </c:catAx>
      <c:valAx>
        <c:axId val="463279952"/>
        <c:scaling>
          <c:orientation val="minMax"/>
        </c:scaling>
        <c:delete val="1"/>
        <c:axPos val="l"/>
        <c:numFmt formatCode="General" sourceLinked="1"/>
        <c:majorTickMark val="none"/>
        <c:minorTickMark val="none"/>
        <c:tickLblPos val="nextTo"/>
        <c:crossAx val="463278968"/>
        <c:crosses val="autoZero"/>
        <c:crossBetween val="between"/>
      </c:valAx>
      <c:spPr>
        <a:noFill/>
        <a:ln w="25400">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Total HDV Fuel Use</a:t>
            </a:r>
          </a:p>
        </c:rich>
      </c:tx>
      <c:layout>
        <c:manualLayout>
          <c:xMode val="edge"/>
          <c:yMode val="edge"/>
          <c:x val="0.40613999079498958"/>
          <c:y val="1.8713447994542158E-2"/>
        </c:manualLayout>
      </c:layout>
      <c:overlay val="0"/>
      <c:spPr>
        <a:noFill/>
        <a:ln>
          <a:noFill/>
        </a:ln>
        <a:effectLst/>
      </c:spPr>
    </c:title>
    <c:autoTitleDeleted val="0"/>
    <c:plotArea>
      <c:layout>
        <c:manualLayout>
          <c:layoutTarget val="inner"/>
          <c:xMode val="edge"/>
          <c:yMode val="edge"/>
          <c:x val="0.20346557852044234"/>
          <c:y val="0.1120232649104607"/>
          <c:w val="0.7746081430562477"/>
          <c:h val="0.70938332889169275"/>
        </c:manualLayout>
      </c:layout>
      <c:lineChart>
        <c:grouping val="standard"/>
        <c:varyColors val="0"/>
        <c:ser>
          <c:idx val="0"/>
          <c:order val="0"/>
          <c:tx>
            <c:strRef>
              <c:f>'Fig2'!$O$3:$P$3</c:f>
              <c:strCache>
                <c:ptCount val="2"/>
                <c:pt idx="0">
                  <c:v>base</c:v>
                </c:pt>
                <c:pt idx="1">
                  <c:v>combined</c:v>
                </c:pt>
              </c:strCache>
            </c:strRef>
          </c:tx>
          <c:spPr>
            <a:ln w="28575" cap="rnd">
              <a:solidFill>
                <a:sysClr val="windowText" lastClr="000000"/>
              </a:solidFill>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'Fig2'!$Q$3:$AA$3</c:f>
              <c:numCache>
                <c:formatCode>General</c:formatCode>
                <c:ptCount val="11"/>
                <c:pt idx="0">
                  <c:v>5884.1100000000006</c:v>
                </c:pt>
                <c:pt idx="1">
                  <c:v>5618.17</c:v>
                </c:pt>
                <c:pt idx="2">
                  <c:v>6961.8</c:v>
                </c:pt>
                <c:pt idx="3">
                  <c:v>7540.73</c:v>
                </c:pt>
                <c:pt idx="4">
                  <c:v>7869.44</c:v>
                </c:pt>
                <c:pt idx="5">
                  <c:v>8022.14</c:v>
                </c:pt>
                <c:pt idx="6">
                  <c:v>8281.7099999999991</c:v>
                </c:pt>
                <c:pt idx="7">
                  <c:v>8988.94</c:v>
                </c:pt>
                <c:pt idx="8">
                  <c:v>9618.2000000000007</c:v>
                </c:pt>
                <c:pt idx="9">
                  <c:v>10297.299999999999</c:v>
                </c:pt>
                <c:pt idx="10">
                  <c:v>11054.62</c:v>
                </c:pt>
              </c:numCache>
            </c:numRef>
          </c:val>
          <c:smooth val="0"/>
          <c:extLst>
            <c:ext xmlns:c16="http://schemas.microsoft.com/office/drawing/2014/chart" uri="{C3380CC4-5D6E-409C-BE32-E72D297353CC}">
              <c16:uniqueId val="{0000000E-2ACB-4229-96E6-2504EF3B4594}"/>
            </c:ext>
          </c:extLst>
        </c:ser>
        <c:ser>
          <c:idx val="1"/>
          <c:order val="1"/>
          <c:tx>
            <c:strRef>
              <c:f>'Fig2'!$O$4:$P$4</c:f>
              <c:strCache>
                <c:ptCount val="2"/>
                <c:pt idx="0">
                  <c:v>stuck</c:v>
                </c:pt>
                <c:pt idx="1">
                  <c:v>combined</c:v>
                </c:pt>
              </c:strCache>
            </c:strRef>
          </c:tx>
          <c:spPr>
            <a:ln w="28575" cap="rnd">
              <a:solidFill>
                <a:schemeClr val="accent5"/>
              </a:solidFill>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'Fig2'!$Q$4:$AA$4</c:f>
              <c:numCache>
                <c:formatCode>General</c:formatCode>
                <c:ptCount val="11"/>
                <c:pt idx="0">
                  <c:v>5884.1100000000006</c:v>
                </c:pt>
                <c:pt idx="1">
                  <c:v>5620.56</c:v>
                </c:pt>
                <c:pt idx="2">
                  <c:v>6961.8</c:v>
                </c:pt>
                <c:pt idx="3">
                  <c:v>7716.92</c:v>
                </c:pt>
                <c:pt idx="4">
                  <c:v>8187.329999999999</c:v>
                </c:pt>
                <c:pt idx="5">
                  <c:v>8232.5</c:v>
                </c:pt>
                <c:pt idx="6">
                  <c:v>7912.15</c:v>
                </c:pt>
                <c:pt idx="7">
                  <c:v>8381.6200000000008</c:v>
                </c:pt>
                <c:pt idx="8">
                  <c:v>8885.5499999999993</c:v>
                </c:pt>
                <c:pt idx="9">
                  <c:v>9483.56</c:v>
                </c:pt>
                <c:pt idx="10">
                  <c:v>10184.400000000001</c:v>
                </c:pt>
              </c:numCache>
            </c:numRef>
          </c:val>
          <c:smooth val="0"/>
          <c:extLst>
            <c:ext xmlns:c16="http://schemas.microsoft.com/office/drawing/2014/chart" uri="{C3380CC4-5D6E-409C-BE32-E72D297353CC}">
              <c16:uniqueId val="{00000010-2ACB-4229-96E6-2504EF3B4594}"/>
            </c:ext>
          </c:extLst>
        </c:ser>
        <c:ser>
          <c:idx val="2"/>
          <c:order val="2"/>
          <c:tx>
            <c:strRef>
              <c:f>'Fig2'!$O$5:$P$5</c:f>
              <c:strCache>
                <c:ptCount val="2"/>
                <c:pt idx="0">
                  <c:v>stuck</c:v>
                </c:pt>
                <c:pt idx="1">
                  <c:v>efficiency</c:v>
                </c:pt>
              </c:strCache>
            </c:strRef>
          </c:tx>
          <c:spPr>
            <a:ln w="28575" cap="rnd">
              <a:solidFill>
                <a:schemeClr val="accent5"/>
              </a:solidFill>
              <a:prstDash val="sysDot"/>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'Fig2'!$Q$5:$AA$5</c:f>
              <c:numCache>
                <c:formatCode>General</c:formatCode>
                <c:ptCount val="11"/>
                <c:pt idx="0">
                  <c:v>5884.1100000000006</c:v>
                </c:pt>
                <c:pt idx="1">
                  <c:v>5618.23</c:v>
                </c:pt>
                <c:pt idx="2">
                  <c:v>6961.46</c:v>
                </c:pt>
                <c:pt idx="3">
                  <c:v>7514.87</c:v>
                </c:pt>
                <c:pt idx="4">
                  <c:v>7714.02</c:v>
                </c:pt>
                <c:pt idx="5">
                  <c:v>7479.8199999999988</c:v>
                </c:pt>
                <c:pt idx="6">
                  <c:v>7112.4100000000008</c:v>
                </c:pt>
                <c:pt idx="7">
                  <c:v>7532.75</c:v>
                </c:pt>
                <c:pt idx="8">
                  <c:v>7996.31</c:v>
                </c:pt>
                <c:pt idx="9">
                  <c:v>8551.8599999999988</c:v>
                </c:pt>
                <c:pt idx="10">
                  <c:v>9175.24</c:v>
                </c:pt>
              </c:numCache>
            </c:numRef>
          </c:val>
          <c:smooth val="0"/>
          <c:extLst>
            <c:ext xmlns:c16="http://schemas.microsoft.com/office/drawing/2014/chart" uri="{C3380CC4-5D6E-409C-BE32-E72D297353CC}">
              <c16:uniqueId val="{00000012-2ACB-4229-96E6-2504EF3B4594}"/>
            </c:ext>
          </c:extLst>
        </c:ser>
        <c:ser>
          <c:idx val="3"/>
          <c:order val="3"/>
          <c:tx>
            <c:strRef>
              <c:f>'Fig2'!$O$6:$P$6</c:f>
              <c:strCache>
                <c:ptCount val="2"/>
                <c:pt idx="0">
                  <c:v>stuck</c:v>
                </c:pt>
                <c:pt idx="1">
                  <c:v>demand</c:v>
                </c:pt>
              </c:strCache>
            </c:strRef>
          </c:tx>
          <c:spPr>
            <a:ln w="28575" cap="rnd">
              <a:solidFill>
                <a:schemeClr val="accent5"/>
              </a:solidFill>
              <a:prstDash val="dash"/>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'Fig2'!$Q$6:$AA$6</c:f>
              <c:numCache>
                <c:formatCode>General</c:formatCode>
                <c:ptCount val="11"/>
                <c:pt idx="0">
                  <c:v>5884.1100000000006</c:v>
                </c:pt>
                <c:pt idx="1">
                  <c:v>5620.5199999999995</c:v>
                </c:pt>
                <c:pt idx="2">
                  <c:v>6961.8</c:v>
                </c:pt>
                <c:pt idx="3">
                  <c:v>7750.31</c:v>
                </c:pt>
                <c:pt idx="4">
                  <c:v>8383.3599999999988</c:v>
                </c:pt>
                <c:pt idx="5">
                  <c:v>8873.130000000001</c:v>
                </c:pt>
                <c:pt idx="6">
                  <c:v>9192.32</c:v>
                </c:pt>
                <c:pt idx="7">
                  <c:v>9978.26</c:v>
                </c:pt>
                <c:pt idx="8">
                  <c:v>10675.97</c:v>
                </c:pt>
                <c:pt idx="9">
                  <c:v>11428.38</c:v>
                </c:pt>
                <c:pt idx="10">
                  <c:v>12270.49</c:v>
                </c:pt>
              </c:numCache>
            </c:numRef>
          </c:val>
          <c:smooth val="0"/>
          <c:extLst>
            <c:ext xmlns:c16="http://schemas.microsoft.com/office/drawing/2014/chart" uri="{C3380CC4-5D6E-409C-BE32-E72D297353CC}">
              <c16:uniqueId val="{00000014-2ACB-4229-96E6-2504EF3B4594}"/>
            </c:ext>
          </c:extLst>
        </c:ser>
        <c:ser>
          <c:idx val="4"/>
          <c:order val="4"/>
          <c:tx>
            <c:strRef>
              <c:f>'Fig2'!$O$7:$P$7</c:f>
              <c:strCache>
                <c:ptCount val="2"/>
                <c:pt idx="0">
                  <c:v>cake</c:v>
                </c:pt>
                <c:pt idx="1">
                  <c:v>combined</c:v>
                </c:pt>
              </c:strCache>
            </c:strRef>
          </c:tx>
          <c:spPr>
            <a:ln w="28575" cap="rnd">
              <a:solidFill>
                <a:schemeClr val="accent6"/>
              </a:solidFill>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'Fig2'!$Q$7:$AA$7</c:f>
              <c:numCache>
                <c:formatCode>General</c:formatCode>
                <c:ptCount val="11"/>
                <c:pt idx="0">
                  <c:v>5884.1100000000006</c:v>
                </c:pt>
                <c:pt idx="1">
                  <c:v>5620.53</c:v>
                </c:pt>
                <c:pt idx="2">
                  <c:v>6853.7500000000009</c:v>
                </c:pt>
                <c:pt idx="3">
                  <c:v>8215.39</c:v>
                </c:pt>
                <c:pt idx="4">
                  <c:v>8959.2999999999975</c:v>
                </c:pt>
                <c:pt idx="5">
                  <c:v>9827.2599999999984</c:v>
                </c:pt>
                <c:pt idx="6">
                  <c:v>9237.06</c:v>
                </c:pt>
                <c:pt idx="7">
                  <c:v>9576.31</c:v>
                </c:pt>
                <c:pt idx="8">
                  <c:v>9987.9800000000014</c:v>
                </c:pt>
                <c:pt idx="9">
                  <c:v>10595.39</c:v>
                </c:pt>
                <c:pt idx="10">
                  <c:v>11350.52</c:v>
                </c:pt>
              </c:numCache>
            </c:numRef>
          </c:val>
          <c:smooth val="0"/>
          <c:extLst>
            <c:ext xmlns:c16="http://schemas.microsoft.com/office/drawing/2014/chart" uri="{C3380CC4-5D6E-409C-BE32-E72D297353CC}">
              <c16:uniqueId val="{00000016-2ACB-4229-96E6-2504EF3B4594}"/>
            </c:ext>
          </c:extLst>
        </c:ser>
        <c:ser>
          <c:idx val="5"/>
          <c:order val="5"/>
          <c:tx>
            <c:strRef>
              <c:f>'Fig2'!$O$8:$P$8</c:f>
              <c:strCache>
                <c:ptCount val="2"/>
                <c:pt idx="0">
                  <c:v>cake</c:v>
                </c:pt>
                <c:pt idx="1">
                  <c:v>efficiency</c:v>
                </c:pt>
              </c:strCache>
            </c:strRef>
          </c:tx>
          <c:spPr>
            <a:ln w="28575" cap="rnd">
              <a:solidFill>
                <a:schemeClr val="accent6"/>
              </a:solidFill>
              <a:prstDash val="sysDot"/>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'Fig2'!$Q$8:$AA$8</c:f>
              <c:numCache>
                <c:formatCode>General</c:formatCode>
                <c:ptCount val="11"/>
                <c:pt idx="0">
                  <c:v>5884.1100000000006</c:v>
                </c:pt>
                <c:pt idx="1">
                  <c:v>5618.23</c:v>
                </c:pt>
                <c:pt idx="2">
                  <c:v>6961.1600000000008</c:v>
                </c:pt>
                <c:pt idx="3">
                  <c:v>7497.45</c:v>
                </c:pt>
                <c:pt idx="4">
                  <c:v>7612.77</c:v>
                </c:pt>
                <c:pt idx="5">
                  <c:v>7129.4199999999992</c:v>
                </c:pt>
                <c:pt idx="6">
                  <c:v>6361.81</c:v>
                </c:pt>
                <c:pt idx="7">
                  <c:v>6590.3</c:v>
                </c:pt>
                <c:pt idx="8">
                  <c:v>6947.8600000000006</c:v>
                </c:pt>
                <c:pt idx="9">
                  <c:v>7408.36</c:v>
                </c:pt>
                <c:pt idx="10">
                  <c:v>7942.3499999999995</c:v>
                </c:pt>
              </c:numCache>
            </c:numRef>
          </c:val>
          <c:smooth val="0"/>
          <c:extLst>
            <c:ext xmlns:c16="http://schemas.microsoft.com/office/drawing/2014/chart" uri="{C3380CC4-5D6E-409C-BE32-E72D297353CC}">
              <c16:uniqueId val="{00000018-2ACB-4229-96E6-2504EF3B4594}"/>
            </c:ext>
          </c:extLst>
        </c:ser>
        <c:ser>
          <c:idx val="6"/>
          <c:order val="6"/>
          <c:tx>
            <c:strRef>
              <c:f>'Fig2'!$O$9:$P$9</c:f>
              <c:strCache>
                <c:ptCount val="2"/>
                <c:pt idx="0">
                  <c:v>cake</c:v>
                </c:pt>
                <c:pt idx="1">
                  <c:v>demand</c:v>
                </c:pt>
              </c:strCache>
            </c:strRef>
          </c:tx>
          <c:spPr>
            <a:ln w="28575" cap="rnd">
              <a:solidFill>
                <a:schemeClr val="accent6"/>
              </a:solidFill>
              <a:prstDash val="dash"/>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'Fig2'!$Q$9:$AA$9</c:f>
              <c:numCache>
                <c:formatCode>General</c:formatCode>
                <c:ptCount val="11"/>
                <c:pt idx="0">
                  <c:v>5884.1100000000006</c:v>
                </c:pt>
                <c:pt idx="1">
                  <c:v>5619.09</c:v>
                </c:pt>
                <c:pt idx="2">
                  <c:v>6962.89</c:v>
                </c:pt>
                <c:pt idx="3">
                  <c:v>8406.85</c:v>
                </c:pt>
                <c:pt idx="4">
                  <c:v>9426.0000000000018</c:v>
                </c:pt>
                <c:pt idx="5">
                  <c:v>10537.94</c:v>
                </c:pt>
                <c:pt idx="6">
                  <c:v>10983.33</c:v>
                </c:pt>
                <c:pt idx="7">
                  <c:v>11780.619999999999</c:v>
                </c:pt>
                <c:pt idx="8">
                  <c:v>12522.03</c:v>
                </c:pt>
                <c:pt idx="9">
                  <c:v>13218.360000000002</c:v>
                </c:pt>
                <c:pt idx="10">
                  <c:v>14061.37</c:v>
                </c:pt>
              </c:numCache>
            </c:numRef>
          </c:val>
          <c:smooth val="0"/>
          <c:extLst>
            <c:ext xmlns:c16="http://schemas.microsoft.com/office/drawing/2014/chart" uri="{C3380CC4-5D6E-409C-BE32-E72D297353CC}">
              <c16:uniqueId val="{0000001A-2ACB-4229-96E6-2504EF3B4594}"/>
            </c:ext>
          </c:extLst>
        </c:ser>
        <c:ser>
          <c:idx val="7"/>
          <c:order val="7"/>
          <c:tx>
            <c:strRef>
              <c:f>'Fig2'!$O$10:$P$10</c:f>
              <c:strCache>
                <c:ptCount val="2"/>
                <c:pt idx="0">
                  <c:v>strong</c:v>
                </c:pt>
                <c:pt idx="1">
                  <c:v>combined</c:v>
                </c:pt>
              </c:strCache>
            </c:strRef>
          </c:tx>
          <c:spPr>
            <a:ln w="28575" cap="rnd">
              <a:solidFill>
                <a:schemeClr val="accent4"/>
              </a:solidFill>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'Fig2'!$Q$10:$AA$10</c:f>
              <c:numCache>
                <c:formatCode>General</c:formatCode>
                <c:ptCount val="11"/>
                <c:pt idx="0">
                  <c:v>5884.1100000000006</c:v>
                </c:pt>
                <c:pt idx="1">
                  <c:v>5620.2499999999991</c:v>
                </c:pt>
                <c:pt idx="2">
                  <c:v>6935.36</c:v>
                </c:pt>
                <c:pt idx="3">
                  <c:v>8712.8900000000012</c:v>
                </c:pt>
                <c:pt idx="4">
                  <c:v>9781.2900000000009</c:v>
                </c:pt>
                <c:pt idx="5">
                  <c:v>11273.35</c:v>
                </c:pt>
                <c:pt idx="6">
                  <c:v>10737.800000000001</c:v>
                </c:pt>
                <c:pt idx="7">
                  <c:v>11183.800000000003</c:v>
                </c:pt>
                <c:pt idx="8">
                  <c:v>11741.2</c:v>
                </c:pt>
                <c:pt idx="9">
                  <c:v>12443.960000000001</c:v>
                </c:pt>
                <c:pt idx="10">
                  <c:v>13369.31</c:v>
                </c:pt>
              </c:numCache>
            </c:numRef>
          </c:val>
          <c:smooth val="0"/>
          <c:extLst>
            <c:ext xmlns:c16="http://schemas.microsoft.com/office/drawing/2014/chart" uri="{C3380CC4-5D6E-409C-BE32-E72D297353CC}">
              <c16:uniqueId val="{0000001C-2ACB-4229-96E6-2504EF3B4594}"/>
            </c:ext>
          </c:extLst>
        </c:ser>
        <c:ser>
          <c:idx val="8"/>
          <c:order val="8"/>
          <c:tx>
            <c:strRef>
              <c:f>'Fig2'!$O$11:$P$11</c:f>
              <c:strCache>
                <c:ptCount val="2"/>
                <c:pt idx="0">
                  <c:v>strong</c:v>
                </c:pt>
                <c:pt idx="1">
                  <c:v>efficiency</c:v>
                </c:pt>
              </c:strCache>
            </c:strRef>
          </c:tx>
          <c:spPr>
            <a:ln w="28575" cap="rnd">
              <a:solidFill>
                <a:schemeClr val="accent4"/>
              </a:solidFill>
              <a:prstDash val="sysDot"/>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'Fig2'!$Q$11:$AA$11</c:f>
              <c:numCache>
                <c:formatCode>General</c:formatCode>
                <c:ptCount val="11"/>
                <c:pt idx="0">
                  <c:v>5884.1100000000006</c:v>
                </c:pt>
                <c:pt idx="1">
                  <c:v>5618.23</c:v>
                </c:pt>
                <c:pt idx="2">
                  <c:v>6961.1100000000006</c:v>
                </c:pt>
                <c:pt idx="3">
                  <c:v>7497.45</c:v>
                </c:pt>
                <c:pt idx="4">
                  <c:v>7612.77</c:v>
                </c:pt>
                <c:pt idx="5">
                  <c:v>7129.4199999999992</c:v>
                </c:pt>
                <c:pt idx="6">
                  <c:v>6361.9000000000005</c:v>
                </c:pt>
                <c:pt idx="7">
                  <c:v>6590.41</c:v>
                </c:pt>
                <c:pt idx="8">
                  <c:v>6948.22</c:v>
                </c:pt>
                <c:pt idx="9">
                  <c:v>7407.35</c:v>
                </c:pt>
                <c:pt idx="10">
                  <c:v>7941.6399999999994</c:v>
                </c:pt>
              </c:numCache>
            </c:numRef>
          </c:val>
          <c:smooth val="0"/>
          <c:extLst>
            <c:ext xmlns:c16="http://schemas.microsoft.com/office/drawing/2014/chart" uri="{C3380CC4-5D6E-409C-BE32-E72D297353CC}">
              <c16:uniqueId val="{0000001E-2ACB-4229-96E6-2504EF3B4594}"/>
            </c:ext>
          </c:extLst>
        </c:ser>
        <c:ser>
          <c:idx val="9"/>
          <c:order val="9"/>
          <c:tx>
            <c:strRef>
              <c:f>'Fig2'!$O$12:$P$12</c:f>
              <c:strCache>
                <c:ptCount val="2"/>
                <c:pt idx="0">
                  <c:v>strong</c:v>
                </c:pt>
                <c:pt idx="1">
                  <c:v>demand</c:v>
                </c:pt>
              </c:strCache>
            </c:strRef>
          </c:tx>
          <c:spPr>
            <a:ln w="28575" cap="rnd">
              <a:solidFill>
                <a:schemeClr val="accent4"/>
              </a:solidFill>
              <a:prstDash val="dash"/>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'Fig2'!$Q$12:$AA$12</c:f>
              <c:numCache>
                <c:formatCode>General</c:formatCode>
                <c:ptCount val="11"/>
                <c:pt idx="0">
                  <c:v>5884.1100000000006</c:v>
                </c:pt>
                <c:pt idx="1">
                  <c:v>5621.2699999999995</c:v>
                </c:pt>
                <c:pt idx="2">
                  <c:v>6927.56</c:v>
                </c:pt>
                <c:pt idx="3">
                  <c:v>8801.35</c:v>
                </c:pt>
                <c:pt idx="4">
                  <c:v>10306.550000000003</c:v>
                </c:pt>
                <c:pt idx="5">
                  <c:v>11739.609999999999</c:v>
                </c:pt>
                <c:pt idx="6">
                  <c:v>12375.070000000002</c:v>
                </c:pt>
                <c:pt idx="7">
                  <c:v>13370.350000000002</c:v>
                </c:pt>
                <c:pt idx="8">
                  <c:v>14304.949999999999</c:v>
                </c:pt>
                <c:pt idx="9">
                  <c:v>15261.939999999999</c:v>
                </c:pt>
                <c:pt idx="10">
                  <c:v>16505.8</c:v>
                </c:pt>
              </c:numCache>
            </c:numRef>
          </c:val>
          <c:smooth val="0"/>
          <c:extLst>
            <c:ext xmlns:c16="http://schemas.microsoft.com/office/drawing/2014/chart" uri="{C3380CC4-5D6E-409C-BE32-E72D297353CC}">
              <c16:uniqueId val="{00000020-2ACB-4229-96E6-2504EF3B4594}"/>
            </c:ext>
          </c:extLst>
        </c:ser>
        <c:ser>
          <c:idx val="10"/>
          <c:order val="10"/>
          <c:tx>
            <c:strRef>
              <c:f>'Fig2'!$O$13:$P$13</c:f>
              <c:strCache>
                <c:ptCount val="2"/>
                <c:pt idx="0">
                  <c:v>dystopian</c:v>
                </c:pt>
                <c:pt idx="1">
                  <c:v>combined</c:v>
                </c:pt>
              </c:strCache>
            </c:strRef>
          </c:tx>
          <c:spPr>
            <a:ln w="28575" cap="rnd">
              <a:solidFill>
                <a:srgbClr val="FF0000"/>
              </a:solidFill>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'Fig2'!$Q$13:$AA$13</c:f>
              <c:numCache>
                <c:formatCode>General</c:formatCode>
                <c:ptCount val="11"/>
                <c:pt idx="0">
                  <c:v>5884.1100000000006</c:v>
                </c:pt>
                <c:pt idx="1">
                  <c:v>5618.7999999999993</c:v>
                </c:pt>
                <c:pt idx="2">
                  <c:v>6961.2</c:v>
                </c:pt>
                <c:pt idx="3">
                  <c:v>8471.76</c:v>
                </c:pt>
                <c:pt idx="4">
                  <c:v>9414.74</c:v>
                </c:pt>
                <c:pt idx="5">
                  <c:v>10672.51</c:v>
                </c:pt>
                <c:pt idx="6">
                  <c:v>11129.08</c:v>
                </c:pt>
                <c:pt idx="7">
                  <c:v>11955.530000000002</c:v>
                </c:pt>
                <c:pt idx="8">
                  <c:v>12711.39</c:v>
                </c:pt>
                <c:pt idx="9">
                  <c:v>13458.639999999998</c:v>
                </c:pt>
                <c:pt idx="10">
                  <c:v>14334.72</c:v>
                </c:pt>
              </c:numCache>
            </c:numRef>
          </c:val>
          <c:smooth val="0"/>
          <c:extLst>
            <c:ext xmlns:c16="http://schemas.microsoft.com/office/drawing/2014/chart" uri="{C3380CC4-5D6E-409C-BE32-E72D297353CC}">
              <c16:uniqueId val="{00000022-2ACB-4229-96E6-2504EF3B4594}"/>
            </c:ext>
          </c:extLst>
        </c:ser>
        <c:ser>
          <c:idx val="11"/>
          <c:order val="11"/>
          <c:tx>
            <c:strRef>
              <c:f>'Fig2'!$O$14:$P$14</c:f>
              <c:strCache>
                <c:ptCount val="2"/>
                <c:pt idx="0">
                  <c:v>dystopian</c:v>
                </c:pt>
                <c:pt idx="1">
                  <c:v>efficiency</c:v>
                </c:pt>
              </c:strCache>
            </c:strRef>
          </c:tx>
          <c:spPr>
            <a:ln w="28575" cap="rnd">
              <a:solidFill>
                <a:srgbClr val="FF0000"/>
              </a:solidFill>
              <a:prstDash val="sysDot"/>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'Fig2'!$Q$14:$AA$14</c:f>
              <c:numCache>
                <c:formatCode>General</c:formatCode>
                <c:ptCount val="11"/>
                <c:pt idx="0">
                  <c:v>5884.1100000000006</c:v>
                </c:pt>
                <c:pt idx="1">
                  <c:v>5618.22</c:v>
                </c:pt>
                <c:pt idx="2">
                  <c:v>6961.7300000000005</c:v>
                </c:pt>
                <c:pt idx="3">
                  <c:v>7540.43</c:v>
                </c:pt>
                <c:pt idx="4">
                  <c:v>7869.15</c:v>
                </c:pt>
                <c:pt idx="5">
                  <c:v>8019.51</c:v>
                </c:pt>
                <c:pt idx="6">
                  <c:v>8281.73</c:v>
                </c:pt>
                <c:pt idx="7">
                  <c:v>8988.92</c:v>
                </c:pt>
                <c:pt idx="8">
                  <c:v>9618.31</c:v>
                </c:pt>
                <c:pt idx="9">
                  <c:v>10289.42</c:v>
                </c:pt>
                <c:pt idx="10">
                  <c:v>11057.08</c:v>
                </c:pt>
              </c:numCache>
            </c:numRef>
          </c:val>
          <c:smooth val="0"/>
          <c:extLst>
            <c:ext xmlns:c16="http://schemas.microsoft.com/office/drawing/2014/chart" uri="{C3380CC4-5D6E-409C-BE32-E72D297353CC}">
              <c16:uniqueId val="{00000024-2ACB-4229-96E6-2504EF3B4594}"/>
            </c:ext>
          </c:extLst>
        </c:ser>
        <c:ser>
          <c:idx val="12"/>
          <c:order val="12"/>
          <c:tx>
            <c:strRef>
              <c:f>'Fig2'!$O$15:$P$15</c:f>
              <c:strCache>
                <c:ptCount val="2"/>
                <c:pt idx="0">
                  <c:v>dystopian</c:v>
                </c:pt>
                <c:pt idx="1">
                  <c:v>demand</c:v>
                </c:pt>
              </c:strCache>
            </c:strRef>
          </c:tx>
          <c:spPr>
            <a:ln w="28575" cap="rnd">
              <a:solidFill>
                <a:srgbClr val="FF0000"/>
              </a:solidFill>
              <a:prstDash val="dash"/>
              <a:round/>
            </a:ln>
            <a:effectLst/>
          </c:spPr>
          <c:marker>
            <c:symbol val="none"/>
          </c:marker>
          <c:cat>
            <c:numRef>
              <c:f>'Fig2'!$Q$2:$AA$2</c:f>
              <c:numCache>
                <c:formatCode>General</c:formatCode>
                <c:ptCount val="11"/>
                <c:pt idx="0">
                  <c:v>2005</c:v>
                </c:pt>
                <c:pt idx="1">
                  <c:v>2010</c:v>
                </c:pt>
                <c:pt idx="2">
                  <c:v>2015</c:v>
                </c:pt>
                <c:pt idx="3">
                  <c:v>2020</c:v>
                </c:pt>
                <c:pt idx="4">
                  <c:v>2025</c:v>
                </c:pt>
                <c:pt idx="5">
                  <c:v>2030</c:v>
                </c:pt>
                <c:pt idx="6">
                  <c:v>2035</c:v>
                </c:pt>
                <c:pt idx="7">
                  <c:v>2040</c:v>
                </c:pt>
                <c:pt idx="8">
                  <c:v>2045</c:v>
                </c:pt>
                <c:pt idx="9">
                  <c:v>2050</c:v>
                </c:pt>
                <c:pt idx="10">
                  <c:v>2055</c:v>
                </c:pt>
              </c:numCache>
            </c:numRef>
          </c:cat>
          <c:val>
            <c:numRef>
              <c:f>'Fig2'!$Q$15:$AA$15</c:f>
              <c:numCache>
                <c:formatCode>General</c:formatCode>
                <c:ptCount val="11"/>
                <c:pt idx="0">
                  <c:v>5884.1100000000006</c:v>
                </c:pt>
                <c:pt idx="1">
                  <c:v>5619.22</c:v>
                </c:pt>
                <c:pt idx="2">
                  <c:v>6962.4400000000005</c:v>
                </c:pt>
                <c:pt idx="3">
                  <c:v>8474.4600000000009</c:v>
                </c:pt>
                <c:pt idx="4">
                  <c:v>9497.8200000000015</c:v>
                </c:pt>
                <c:pt idx="5">
                  <c:v>10682.980000000001</c:v>
                </c:pt>
                <c:pt idx="6">
                  <c:v>11138.68</c:v>
                </c:pt>
                <c:pt idx="7">
                  <c:v>11945.920000000002</c:v>
                </c:pt>
                <c:pt idx="8">
                  <c:v>12697.830000000002</c:v>
                </c:pt>
                <c:pt idx="9">
                  <c:v>13402.66</c:v>
                </c:pt>
                <c:pt idx="10">
                  <c:v>14258.13</c:v>
                </c:pt>
              </c:numCache>
            </c:numRef>
          </c:val>
          <c:smooth val="0"/>
          <c:extLst>
            <c:ext xmlns:c16="http://schemas.microsoft.com/office/drawing/2014/chart" uri="{C3380CC4-5D6E-409C-BE32-E72D297353CC}">
              <c16:uniqueId val="{00000026-2ACB-4229-96E6-2504EF3B4594}"/>
            </c:ext>
          </c:extLst>
        </c:ser>
        <c:dLbls>
          <c:showLegendKey val="0"/>
          <c:showVal val="0"/>
          <c:showCatName val="0"/>
          <c:showSerName val="0"/>
          <c:showPercent val="0"/>
          <c:showBubbleSize val="0"/>
        </c:dLbls>
        <c:smooth val="0"/>
        <c:axId val="845214768"/>
        <c:axId val="845215096"/>
      </c:lineChart>
      <c:catAx>
        <c:axId val="84521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45215096"/>
        <c:crosses val="autoZero"/>
        <c:auto val="1"/>
        <c:lblAlgn val="ctr"/>
        <c:lblOffset val="100"/>
        <c:noMultiLvlLbl val="0"/>
      </c:catAx>
      <c:valAx>
        <c:axId val="845215096"/>
        <c:scaling>
          <c:orientation val="minMax"/>
          <c:max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Petajoules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45214768"/>
        <c:crosses val="autoZero"/>
        <c:crossBetween val="between"/>
      </c:valAx>
    </c:plotArea>
    <c:plotVisOnly val="1"/>
    <c:dispBlanksAs val="gap"/>
    <c:showDLblsOverMax val="0"/>
    <c:extLst/>
  </c:chart>
  <c:spPr>
    <a:ln>
      <a:noFill/>
    </a:ln>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Light Duty Vehicle Fuel Use</a:t>
            </a:r>
          </a:p>
        </c:rich>
      </c:tx>
      <c:overlay val="0"/>
      <c:spPr>
        <a:noFill/>
        <a:ln>
          <a:noFill/>
        </a:ln>
        <a:effectLst/>
      </c:spPr>
    </c:title>
    <c:autoTitleDeleted val="0"/>
    <c:plotArea>
      <c:layout/>
      <c:barChart>
        <c:barDir val="col"/>
        <c:grouping val="stacked"/>
        <c:varyColors val="0"/>
        <c:ser>
          <c:idx val="0"/>
          <c:order val="0"/>
          <c:tx>
            <c:strRef>
              <c:f>'Fig3'!$A$3</c:f>
              <c:strCache>
                <c:ptCount val="1"/>
                <c:pt idx="0">
                  <c:v>Gasoline</c:v>
                </c:pt>
              </c:strCache>
            </c:strRef>
          </c:tx>
          <c:spPr>
            <a:solidFill>
              <a:schemeClr val="accent1"/>
            </a:solidFill>
            <a:ln>
              <a:noFill/>
            </a:ln>
            <a:effectLst/>
          </c:spPr>
          <c:invertIfNegative val="0"/>
          <c:cat>
            <c:multiLvlStrRef>
              <c:f>'Fig3'!$B$1:$S$2</c:f>
              <c:multiLvlStrCache>
                <c:ptCount val="18"/>
                <c:lvl>
                  <c:pt idx="0">
                    <c:v>2010</c:v>
                  </c:pt>
                  <c:pt idx="1">
                    <c:v>2030</c:v>
                  </c:pt>
                  <c:pt idx="2">
                    <c:v>2050</c:v>
                  </c:pt>
                  <c:pt idx="4">
                    <c:v>Stuck</c:v>
                  </c:pt>
                  <c:pt idx="5">
                    <c:v>Cake</c:v>
                  </c:pt>
                  <c:pt idx="6">
                    <c:v>Strong</c:v>
                  </c:pt>
                  <c:pt idx="7">
                    <c:v>Dystop</c:v>
                  </c:pt>
                  <c:pt idx="9">
                    <c:v>Stuck</c:v>
                  </c:pt>
                  <c:pt idx="10">
                    <c:v>Cake</c:v>
                  </c:pt>
                  <c:pt idx="11">
                    <c:v>Strong</c:v>
                  </c:pt>
                  <c:pt idx="12">
                    <c:v>Dystop</c:v>
                  </c:pt>
                  <c:pt idx="14">
                    <c:v>Stuck</c:v>
                  </c:pt>
                  <c:pt idx="15">
                    <c:v>Cake</c:v>
                  </c:pt>
                  <c:pt idx="16">
                    <c:v>Strong</c:v>
                  </c:pt>
                  <c:pt idx="17">
                    <c:v>Dystop</c:v>
                  </c:pt>
                </c:lvl>
                <c:lvl>
                  <c:pt idx="0">
                    <c:v>BAU</c:v>
                  </c:pt>
                  <c:pt idx="3">
                    <c:v> </c:v>
                  </c:pt>
                  <c:pt idx="4">
                    <c:v>Combined Impact</c:v>
                  </c:pt>
                  <c:pt idx="8">
                    <c:v> </c:v>
                  </c:pt>
                  <c:pt idx="9">
                    <c:v>Efficiency</c:v>
                  </c:pt>
                  <c:pt idx="13">
                    <c:v> </c:v>
                  </c:pt>
                  <c:pt idx="14">
                    <c:v>Demand</c:v>
                  </c:pt>
                </c:lvl>
              </c:multiLvlStrCache>
            </c:multiLvlStrRef>
          </c:cat>
          <c:val>
            <c:numRef>
              <c:f>'Fig3'!$B$3:$S$3</c:f>
              <c:numCache>
                <c:formatCode>General</c:formatCode>
                <c:ptCount val="18"/>
                <c:pt idx="0">
                  <c:v>16367.05</c:v>
                </c:pt>
                <c:pt idx="1">
                  <c:v>12124.01</c:v>
                </c:pt>
                <c:pt idx="2">
                  <c:v>10114.25</c:v>
                </c:pt>
                <c:pt idx="4">
                  <c:v>10565.72</c:v>
                </c:pt>
                <c:pt idx="5">
                  <c:v>4529</c:v>
                </c:pt>
                <c:pt idx="6">
                  <c:v>6012.12</c:v>
                </c:pt>
                <c:pt idx="7">
                  <c:v>9963.89</c:v>
                </c:pt>
                <c:pt idx="9">
                  <c:v>9567.99</c:v>
                </c:pt>
                <c:pt idx="10">
                  <c:v>2713.93</c:v>
                </c:pt>
                <c:pt idx="11">
                  <c:v>3582.38</c:v>
                </c:pt>
                <c:pt idx="12">
                  <c:v>8929.1200000000008</c:v>
                </c:pt>
                <c:pt idx="14">
                  <c:v>9896.58</c:v>
                </c:pt>
                <c:pt idx="15">
                  <c:v>10106.35</c:v>
                </c:pt>
                <c:pt idx="16">
                  <c:v>8348.89</c:v>
                </c:pt>
                <c:pt idx="17">
                  <c:v>9926.9599999999991</c:v>
                </c:pt>
              </c:numCache>
            </c:numRef>
          </c:val>
          <c:extLst>
            <c:ext xmlns:c16="http://schemas.microsoft.com/office/drawing/2014/chart" uri="{C3380CC4-5D6E-409C-BE32-E72D297353CC}">
              <c16:uniqueId val="{00000009-3B07-4AD6-8C32-E35105FD716F}"/>
            </c:ext>
          </c:extLst>
        </c:ser>
        <c:ser>
          <c:idx val="1"/>
          <c:order val="1"/>
          <c:tx>
            <c:strRef>
              <c:f>'Fig3'!$A$4</c:f>
              <c:strCache>
                <c:ptCount val="1"/>
                <c:pt idx="0">
                  <c:v>E85X</c:v>
                </c:pt>
              </c:strCache>
            </c:strRef>
          </c:tx>
          <c:spPr>
            <a:solidFill>
              <a:schemeClr val="accent6"/>
            </a:solidFill>
            <a:ln>
              <a:noFill/>
            </a:ln>
            <a:effectLst/>
          </c:spPr>
          <c:invertIfNegative val="0"/>
          <c:cat>
            <c:multiLvlStrRef>
              <c:f>'Fig3'!$B$1:$S$2</c:f>
              <c:multiLvlStrCache>
                <c:ptCount val="18"/>
                <c:lvl>
                  <c:pt idx="0">
                    <c:v>2010</c:v>
                  </c:pt>
                  <c:pt idx="1">
                    <c:v>2030</c:v>
                  </c:pt>
                  <c:pt idx="2">
                    <c:v>2050</c:v>
                  </c:pt>
                  <c:pt idx="4">
                    <c:v>Stuck</c:v>
                  </c:pt>
                  <c:pt idx="5">
                    <c:v>Cake</c:v>
                  </c:pt>
                  <c:pt idx="6">
                    <c:v>Strong</c:v>
                  </c:pt>
                  <c:pt idx="7">
                    <c:v>Dystop</c:v>
                  </c:pt>
                  <c:pt idx="9">
                    <c:v>Stuck</c:v>
                  </c:pt>
                  <c:pt idx="10">
                    <c:v>Cake</c:v>
                  </c:pt>
                  <c:pt idx="11">
                    <c:v>Strong</c:v>
                  </c:pt>
                  <c:pt idx="12">
                    <c:v>Dystop</c:v>
                  </c:pt>
                  <c:pt idx="14">
                    <c:v>Stuck</c:v>
                  </c:pt>
                  <c:pt idx="15">
                    <c:v>Cake</c:v>
                  </c:pt>
                  <c:pt idx="16">
                    <c:v>Strong</c:v>
                  </c:pt>
                  <c:pt idx="17">
                    <c:v>Dystop</c:v>
                  </c:pt>
                </c:lvl>
                <c:lvl>
                  <c:pt idx="0">
                    <c:v>BAU</c:v>
                  </c:pt>
                  <c:pt idx="3">
                    <c:v> </c:v>
                  </c:pt>
                  <c:pt idx="4">
                    <c:v>Combined Impact</c:v>
                  </c:pt>
                  <c:pt idx="8">
                    <c:v> </c:v>
                  </c:pt>
                  <c:pt idx="9">
                    <c:v>Efficiency</c:v>
                  </c:pt>
                  <c:pt idx="13">
                    <c:v> </c:v>
                  </c:pt>
                  <c:pt idx="14">
                    <c:v>Demand</c:v>
                  </c:pt>
                </c:lvl>
              </c:multiLvlStrCache>
            </c:multiLvlStrRef>
          </c:cat>
          <c:val>
            <c:numRef>
              <c:f>'Fig3'!$B$4:$S$4</c:f>
              <c:numCache>
                <c:formatCode>General</c:formatCode>
                <c:ptCount val="18"/>
                <c:pt idx="0">
                  <c:v>41.88</c:v>
                </c:pt>
                <c:pt idx="1">
                  <c:v>530.69000000000005</c:v>
                </c:pt>
                <c:pt idx="2">
                  <c:v>606.86</c:v>
                </c:pt>
                <c:pt idx="4">
                  <c:v>633.95000000000005</c:v>
                </c:pt>
                <c:pt idx="5">
                  <c:v>271.74</c:v>
                </c:pt>
                <c:pt idx="6">
                  <c:v>362.75</c:v>
                </c:pt>
                <c:pt idx="7">
                  <c:v>597.83000000000004</c:v>
                </c:pt>
                <c:pt idx="9">
                  <c:v>574.07000000000005</c:v>
                </c:pt>
                <c:pt idx="10">
                  <c:v>162.84</c:v>
                </c:pt>
                <c:pt idx="11">
                  <c:v>214.94</c:v>
                </c:pt>
                <c:pt idx="12">
                  <c:v>535.75</c:v>
                </c:pt>
                <c:pt idx="14">
                  <c:v>593.79999999999995</c:v>
                </c:pt>
                <c:pt idx="15">
                  <c:v>606.38</c:v>
                </c:pt>
                <c:pt idx="16">
                  <c:v>500.93</c:v>
                </c:pt>
                <c:pt idx="17">
                  <c:v>595.62</c:v>
                </c:pt>
              </c:numCache>
            </c:numRef>
          </c:val>
          <c:extLst>
            <c:ext xmlns:c16="http://schemas.microsoft.com/office/drawing/2014/chart" uri="{C3380CC4-5D6E-409C-BE32-E72D297353CC}">
              <c16:uniqueId val="{0000000B-3B07-4AD6-8C32-E35105FD716F}"/>
            </c:ext>
          </c:extLst>
        </c:ser>
        <c:ser>
          <c:idx val="2"/>
          <c:order val="2"/>
          <c:tx>
            <c:strRef>
              <c:f>'Fig3'!$A$5</c:f>
              <c:strCache>
                <c:ptCount val="1"/>
                <c:pt idx="0">
                  <c:v>CNG</c:v>
                </c:pt>
              </c:strCache>
            </c:strRef>
          </c:tx>
          <c:spPr>
            <a:solidFill>
              <a:schemeClr val="accent3"/>
            </a:solidFill>
            <a:ln>
              <a:noFill/>
            </a:ln>
            <a:effectLst/>
          </c:spPr>
          <c:invertIfNegative val="0"/>
          <c:cat>
            <c:multiLvlStrRef>
              <c:f>'Fig3'!$B$1:$S$2</c:f>
              <c:multiLvlStrCache>
                <c:ptCount val="18"/>
                <c:lvl>
                  <c:pt idx="0">
                    <c:v>2010</c:v>
                  </c:pt>
                  <c:pt idx="1">
                    <c:v>2030</c:v>
                  </c:pt>
                  <c:pt idx="2">
                    <c:v>2050</c:v>
                  </c:pt>
                  <c:pt idx="4">
                    <c:v>Stuck</c:v>
                  </c:pt>
                  <c:pt idx="5">
                    <c:v>Cake</c:v>
                  </c:pt>
                  <c:pt idx="6">
                    <c:v>Strong</c:v>
                  </c:pt>
                  <c:pt idx="7">
                    <c:v>Dystop</c:v>
                  </c:pt>
                  <c:pt idx="9">
                    <c:v>Stuck</c:v>
                  </c:pt>
                  <c:pt idx="10">
                    <c:v>Cake</c:v>
                  </c:pt>
                  <c:pt idx="11">
                    <c:v>Strong</c:v>
                  </c:pt>
                  <c:pt idx="12">
                    <c:v>Dystop</c:v>
                  </c:pt>
                  <c:pt idx="14">
                    <c:v>Stuck</c:v>
                  </c:pt>
                  <c:pt idx="15">
                    <c:v>Cake</c:v>
                  </c:pt>
                  <c:pt idx="16">
                    <c:v>Strong</c:v>
                  </c:pt>
                  <c:pt idx="17">
                    <c:v>Dystop</c:v>
                  </c:pt>
                </c:lvl>
                <c:lvl>
                  <c:pt idx="0">
                    <c:v>BAU</c:v>
                  </c:pt>
                  <c:pt idx="3">
                    <c:v> </c:v>
                  </c:pt>
                  <c:pt idx="4">
                    <c:v>Combined Impact</c:v>
                  </c:pt>
                  <c:pt idx="8">
                    <c:v> </c:v>
                  </c:pt>
                  <c:pt idx="9">
                    <c:v>Efficiency</c:v>
                  </c:pt>
                  <c:pt idx="13">
                    <c:v> </c:v>
                  </c:pt>
                  <c:pt idx="14">
                    <c:v>Demand</c:v>
                  </c:pt>
                </c:lvl>
              </c:multiLvlStrCache>
            </c:multiLvlStrRef>
          </c:cat>
          <c:val>
            <c:numRef>
              <c:f>'Fig3'!$B$5:$S$5</c:f>
              <c:numCache>
                <c:formatCode>General</c:formatCode>
                <c:ptCount val="18"/>
                <c:pt idx="0">
                  <c:v>23.17</c:v>
                </c:pt>
                <c:pt idx="1">
                  <c:v>106.17</c:v>
                </c:pt>
                <c:pt idx="2">
                  <c:v>0</c:v>
                </c:pt>
                <c:pt idx="4">
                  <c:v>0</c:v>
                </c:pt>
                <c:pt idx="5">
                  <c:v>0</c:v>
                </c:pt>
                <c:pt idx="6">
                  <c:v>0</c:v>
                </c:pt>
                <c:pt idx="7">
                  <c:v>4735.6400000000003</c:v>
                </c:pt>
                <c:pt idx="9">
                  <c:v>0</c:v>
                </c:pt>
                <c:pt idx="10">
                  <c:v>0</c:v>
                </c:pt>
                <c:pt idx="11">
                  <c:v>0</c:v>
                </c:pt>
                <c:pt idx="12">
                  <c:v>0</c:v>
                </c:pt>
                <c:pt idx="14">
                  <c:v>0</c:v>
                </c:pt>
                <c:pt idx="15">
                  <c:v>1797.39</c:v>
                </c:pt>
                <c:pt idx="16">
                  <c:v>3485.21</c:v>
                </c:pt>
                <c:pt idx="17">
                  <c:v>1847.36</c:v>
                </c:pt>
              </c:numCache>
            </c:numRef>
          </c:val>
          <c:extLst>
            <c:ext xmlns:c16="http://schemas.microsoft.com/office/drawing/2014/chart" uri="{C3380CC4-5D6E-409C-BE32-E72D297353CC}">
              <c16:uniqueId val="{0000000D-3B07-4AD6-8C32-E35105FD716F}"/>
            </c:ext>
          </c:extLst>
        </c:ser>
        <c:ser>
          <c:idx val="3"/>
          <c:order val="3"/>
          <c:tx>
            <c:strRef>
              <c:f>'Fig3'!$A$6</c:f>
              <c:strCache>
                <c:ptCount val="1"/>
                <c:pt idx="0">
                  <c:v>LPG</c:v>
                </c:pt>
              </c:strCache>
            </c:strRef>
          </c:tx>
          <c:spPr>
            <a:solidFill>
              <a:schemeClr val="accent2"/>
            </a:solidFill>
            <a:ln>
              <a:noFill/>
            </a:ln>
            <a:effectLst/>
          </c:spPr>
          <c:invertIfNegative val="0"/>
          <c:cat>
            <c:multiLvlStrRef>
              <c:f>'Fig3'!$B$1:$S$2</c:f>
              <c:multiLvlStrCache>
                <c:ptCount val="18"/>
                <c:lvl>
                  <c:pt idx="0">
                    <c:v>2010</c:v>
                  </c:pt>
                  <c:pt idx="1">
                    <c:v>2030</c:v>
                  </c:pt>
                  <c:pt idx="2">
                    <c:v>2050</c:v>
                  </c:pt>
                  <c:pt idx="4">
                    <c:v>Stuck</c:v>
                  </c:pt>
                  <c:pt idx="5">
                    <c:v>Cake</c:v>
                  </c:pt>
                  <c:pt idx="6">
                    <c:v>Strong</c:v>
                  </c:pt>
                  <c:pt idx="7">
                    <c:v>Dystop</c:v>
                  </c:pt>
                  <c:pt idx="9">
                    <c:v>Stuck</c:v>
                  </c:pt>
                  <c:pt idx="10">
                    <c:v>Cake</c:v>
                  </c:pt>
                  <c:pt idx="11">
                    <c:v>Strong</c:v>
                  </c:pt>
                  <c:pt idx="12">
                    <c:v>Dystop</c:v>
                  </c:pt>
                  <c:pt idx="14">
                    <c:v>Stuck</c:v>
                  </c:pt>
                  <c:pt idx="15">
                    <c:v>Cake</c:v>
                  </c:pt>
                  <c:pt idx="16">
                    <c:v>Strong</c:v>
                  </c:pt>
                  <c:pt idx="17">
                    <c:v>Dystop</c:v>
                  </c:pt>
                </c:lvl>
                <c:lvl>
                  <c:pt idx="0">
                    <c:v>BAU</c:v>
                  </c:pt>
                  <c:pt idx="3">
                    <c:v> </c:v>
                  </c:pt>
                  <c:pt idx="4">
                    <c:v>Combined Impact</c:v>
                  </c:pt>
                  <c:pt idx="8">
                    <c:v> </c:v>
                  </c:pt>
                  <c:pt idx="9">
                    <c:v>Efficiency</c:v>
                  </c:pt>
                  <c:pt idx="13">
                    <c:v> </c:v>
                  </c:pt>
                  <c:pt idx="14">
                    <c:v>Demand</c:v>
                  </c:pt>
                </c:lvl>
              </c:multiLvlStrCache>
            </c:multiLvlStrRef>
          </c:cat>
          <c:val>
            <c:numRef>
              <c:f>'Fig3'!$B$6:$S$6</c:f>
              <c:numCache>
                <c:formatCode>General</c:formatCode>
                <c:ptCount val="18"/>
                <c:pt idx="0">
                  <c:v>48.59</c:v>
                </c:pt>
                <c:pt idx="1">
                  <c:v>0</c:v>
                </c:pt>
                <c:pt idx="2">
                  <c:v>0</c:v>
                </c:pt>
                <c:pt idx="4">
                  <c:v>0</c:v>
                </c:pt>
                <c:pt idx="5">
                  <c:v>0</c:v>
                </c:pt>
                <c:pt idx="6">
                  <c:v>0</c:v>
                </c:pt>
                <c:pt idx="7">
                  <c:v>0</c:v>
                </c:pt>
                <c:pt idx="9">
                  <c:v>0</c:v>
                </c:pt>
                <c:pt idx="10">
                  <c:v>0</c:v>
                </c:pt>
                <c:pt idx="11">
                  <c:v>0</c:v>
                </c:pt>
                <c:pt idx="12">
                  <c:v>0</c:v>
                </c:pt>
                <c:pt idx="14">
                  <c:v>0</c:v>
                </c:pt>
                <c:pt idx="15">
                  <c:v>0</c:v>
                </c:pt>
                <c:pt idx="16">
                  <c:v>0</c:v>
                </c:pt>
                <c:pt idx="17">
                  <c:v>0</c:v>
                </c:pt>
              </c:numCache>
            </c:numRef>
          </c:val>
          <c:extLst>
            <c:ext xmlns:c16="http://schemas.microsoft.com/office/drawing/2014/chart" uri="{C3380CC4-5D6E-409C-BE32-E72D297353CC}">
              <c16:uniqueId val="{0000000F-3B07-4AD6-8C32-E35105FD716F}"/>
            </c:ext>
          </c:extLst>
        </c:ser>
        <c:ser>
          <c:idx val="4"/>
          <c:order val="4"/>
          <c:tx>
            <c:strRef>
              <c:f>'Fig3'!$A$7</c:f>
              <c:strCache>
                <c:ptCount val="1"/>
                <c:pt idx="0">
                  <c:v>Electricity</c:v>
                </c:pt>
              </c:strCache>
            </c:strRef>
          </c:tx>
          <c:spPr>
            <a:solidFill>
              <a:schemeClr val="accent4"/>
            </a:solidFill>
            <a:ln>
              <a:noFill/>
            </a:ln>
            <a:effectLst/>
          </c:spPr>
          <c:invertIfNegative val="0"/>
          <c:cat>
            <c:multiLvlStrRef>
              <c:f>'Fig3'!$B$1:$S$2</c:f>
              <c:multiLvlStrCache>
                <c:ptCount val="18"/>
                <c:lvl>
                  <c:pt idx="0">
                    <c:v>2010</c:v>
                  </c:pt>
                  <c:pt idx="1">
                    <c:v>2030</c:v>
                  </c:pt>
                  <c:pt idx="2">
                    <c:v>2050</c:v>
                  </c:pt>
                  <c:pt idx="4">
                    <c:v>Stuck</c:v>
                  </c:pt>
                  <c:pt idx="5">
                    <c:v>Cake</c:v>
                  </c:pt>
                  <c:pt idx="6">
                    <c:v>Strong</c:v>
                  </c:pt>
                  <c:pt idx="7">
                    <c:v>Dystop</c:v>
                  </c:pt>
                  <c:pt idx="9">
                    <c:v>Stuck</c:v>
                  </c:pt>
                  <c:pt idx="10">
                    <c:v>Cake</c:v>
                  </c:pt>
                  <c:pt idx="11">
                    <c:v>Strong</c:v>
                  </c:pt>
                  <c:pt idx="12">
                    <c:v>Dystop</c:v>
                  </c:pt>
                  <c:pt idx="14">
                    <c:v>Stuck</c:v>
                  </c:pt>
                  <c:pt idx="15">
                    <c:v>Cake</c:v>
                  </c:pt>
                  <c:pt idx="16">
                    <c:v>Strong</c:v>
                  </c:pt>
                  <c:pt idx="17">
                    <c:v>Dystop</c:v>
                  </c:pt>
                </c:lvl>
                <c:lvl>
                  <c:pt idx="0">
                    <c:v>BAU</c:v>
                  </c:pt>
                  <c:pt idx="3">
                    <c:v> </c:v>
                  </c:pt>
                  <c:pt idx="4">
                    <c:v>Combined Impact</c:v>
                  </c:pt>
                  <c:pt idx="8">
                    <c:v> </c:v>
                  </c:pt>
                  <c:pt idx="9">
                    <c:v>Efficiency</c:v>
                  </c:pt>
                  <c:pt idx="13">
                    <c:v> </c:v>
                  </c:pt>
                  <c:pt idx="14">
                    <c:v>Demand</c:v>
                  </c:pt>
                </c:lvl>
              </c:multiLvlStrCache>
            </c:multiLvlStrRef>
          </c:cat>
          <c:val>
            <c:numRef>
              <c:f>'Fig3'!$B$7:$S$7</c:f>
              <c:numCache>
                <c:formatCode>General</c:formatCode>
                <c:ptCount val="18"/>
                <c:pt idx="0">
                  <c:v>1.98</c:v>
                </c:pt>
                <c:pt idx="1">
                  <c:v>162.32</c:v>
                </c:pt>
                <c:pt idx="2">
                  <c:v>610.78</c:v>
                </c:pt>
                <c:pt idx="4">
                  <c:v>19.850000000000001</c:v>
                </c:pt>
                <c:pt idx="5">
                  <c:v>0</c:v>
                </c:pt>
                <c:pt idx="6">
                  <c:v>0</c:v>
                </c:pt>
                <c:pt idx="7">
                  <c:v>4271.3100000000004</c:v>
                </c:pt>
                <c:pt idx="9">
                  <c:v>0</c:v>
                </c:pt>
                <c:pt idx="10">
                  <c:v>0</c:v>
                </c:pt>
                <c:pt idx="11">
                  <c:v>0</c:v>
                </c:pt>
                <c:pt idx="12">
                  <c:v>2611.02</c:v>
                </c:pt>
                <c:pt idx="14">
                  <c:v>1227.3</c:v>
                </c:pt>
                <c:pt idx="15">
                  <c:v>3029.66</c:v>
                </c:pt>
                <c:pt idx="16">
                  <c:v>3090.36</c:v>
                </c:pt>
                <c:pt idx="17">
                  <c:v>2987.64</c:v>
                </c:pt>
              </c:numCache>
            </c:numRef>
          </c:val>
          <c:extLst>
            <c:ext xmlns:c16="http://schemas.microsoft.com/office/drawing/2014/chart" uri="{C3380CC4-5D6E-409C-BE32-E72D297353CC}">
              <c16:uniqueId val="{00000011-3B07-4AD6-8C32-E35105FD716F}"/>
            </c:ext>
          </c:extLst>
        </c:ser>
        <c:ser>
          <c:idx val="5"/>
          <c:order val="5"/>
          <c:tx>
            <c:strRef>
              <c:f>'Fig3'!$A$8</c:f>
              <c:strCache>
                <c:ptCount val="1"/>
                <c:pt idx="0">
                  <c:v>H2</c:v>
                </c:pt>
              </c:strCache>
            </c:strRef>
          </c:tx>
          <c:spPr>
            <a:solidFill>
              <a:schemeClr val="accent6"/>
            </a:solidFill>
            <a:ln>
              <a:noFill/>
            </a:ln>
            <a:effectLst/>
          </c:spPr>
          <c:invertIfNegative val="0"/>
          <c:cat>
            <c:multiLvlStrRef>
              <c:f>'Fig3'!$B$1:$S$2</c:f>
              <c:multiLvlStrCache>
                <c:ptCount val="18"/>
                <c:lvl>
                  <c:pt idx="0">
                    <c:v>2010</c:v>
                  </c:pt>
                  <c:pt idx="1">
                    <c:v>2030</c:v>
                  </c:pt>
                  <c:pt idx="2">
                    <c:v>2050</c:v>
                  </c:pt>
                  <c:pt idx="4">
                    <c:v>Stuck</c:v>
                  </c:pt>
                  <c:pt idx="5">
                    <c:v>Cake</c:v>
                  </c:pt>
                  <c:pt idx="6">
                    <c:v>Strong</c:v>
                  </c:pt>
                  <c:pt idx="7">
                    <c:v>Dystop</c:v>
                  </c:pt>
                  <c:pt idx="9">
                    <c:v>Stuck</c:v>
                  </c:pt>
                  <c:pt idx="10">
                    <c:v>Cake</c:v>
                  </c:pt>
                  <c:pt idx="11">
                    <c:v>Strong</c:v>
                  </c:pt>
                  <c:pt idx="12">
                    <c:v>Dystop</c:v>
                  </c:pt>
                  <c:pt idx="14">
                    <c:v>Stuck</c:v>
                  </c:pt>
                  <c:pt idx="15">
                    <c:v>Cake</c:v>
                  </c:pt>
                  <c:pt idx="16">
                    <c:v>Strong</c:v>
                  </c:pt>
                  <c:pt idx="17">
                    <c:v>Dystop</c:v>
                  </c:pt>
                </c:lvl>
                <c:lvl>
                  <c:pt idx="0">
                    <c:v>BAU</c:v>
                  </c:pt>
                  <c:pt idx="3">
                    <c:v> </c:v>
                  </c:pt>
                  <c:pt idx="4">
                    <c:v>Combined Impact</c:v>
                  </c:pt>
                  <c:pt idx="8">
                    <c:v> </c:v>
                  </c:pt>
                  <c:pt idx="9">
                    <c:v>Efficiency</c:v>
                  </c:pt>
                  <c:pt idx="13">
                    <c:v> </c:v>
                  </c:pt>
                  <c:pt idx="14">
                    <c:v>Demand</c:v>
                  </c:pt>
                </c:lvl>
              </c:multiLvlStrCache>
            </c:multiLvlStrRef>
          </c:cat>
          <c:val>
            <c:numRef>
              <c:f>'Fig3'!$B$8:$S$8</c:f>
              <c:numCache>
                <c:formatCode>General</c:formatCode>
                <c:ptCount val="18"/>
                <c:pt idx="0">
                  <c:v>0</c:v>
                </c:pt>
                <c:pt idx="1">
                  <c:v>0</c:v>
                </c:pt>
                <c:pt idx="2">
                  <c:v>0</c:v>
                </c:pt>
                <c:pt idx="4">
                  <c:v>0</c:v>
                </c:pt>
                <c:pt idx="5">
                  <c:v>0</c:v>
                </c:pt>
                <c:pt idx="6">
                  <c:v>0</c:v>
                </c:pt>
                <c:pt idx="7">
                  <c:v>0</c:v>
                </c:pt>
                <c:pt idx="9">
                  <c:v>0</c:v>
                </c:pt>
                <c:pt idx="10">
                  <c:v>0</c:v>
                </c:pt>
                <c:pt idx="11">
                  <c:v>0</c:v>
                </c:pt>
                <c:pt idx="12">
                  <c:v>0</c:v>
                </c:pt>
                <c:pt idx="14">
                  <c:v>0</c:v>
                </c:pt>
                <c:pt idx="15">
                  <c:v>0</c:v>
                </c:pt>
                <c:pt idx="16">
                  <c:v>0</c:v>
                </c:pt>
                <c:pt idx="17">
                  <c:v>0</c:v>
                </c:pt>
              </c:numCache>
            </c:numRef>
          </c:val>
          <c:extLst>
            <c:ext xmlns:c16="http://schemas.microsoft.com/office/drawing/2014/chart" uri="{C3380CC4-5D6E-409C-BE32-E72D297353CC}">
              <c16:uniqueId val="{00000013-3B07-4AD6-8C32-E35105FD716F}"/>
            </c:ext>
          </c:extLst>
        </c:ser>
        <c:ser>
          <c:idx val="6"/>
          <c:order val="6"/>
          <c:tx>
            <c:strRef>
              <c:f>'Fig3'!$A$9</c:f>
              <c:strCache>
                <c:ptCount val="1"/>
                <c:pt idx="0">
                  <c:v>Diesel</c:v>
                </c:pt>
              </c:strCache>
            </c:strRef>
          </c:tx>
          <c:spPr>
            <a:solidFill>
              <a:srgbClr val="7030A0"/>
            </a:solidFill>
            <a:ln>
              <a:noFill/>
            </a:ln>
            <a:effectLst/>
          </c:spPr>
          <c:invertIfNegative val="0"/>
          <c:cat>
            <c:multiLvlStrRef>
              <c:f>'Fig3'!$B$1:$S$2</c:f>
              <c:multiLvlStrCache>
                <c:ptCount val="18"/>
                <c:lvl>
                  <c:pt idx="0">
                    <c:v>2010</c:v>
                  </c:pt>
                  <c:pt idx="1">
                    <c:v>2030</c:v>
                  </c:pt>
                  <c:pt idx="2">
                    <c:v>2050</c:v>
                  </c:pt>
                  <c:pt idx="4">
                    <c:v>Stuck</c:v>
                  </c:pt>
                  <c:pt idx="5">
                    <c:v>Cake</c:v>
                  </c:pt>
                  <c:pt idx="6">
                    <c:v>Strong</c:v>
                  </c:pt>
                  <c:pt idx="7">
                    <c:v>Dystop</c:v>
                  </c:pt>
                  <c:pt idx="9">
                    <c:v>Stuck</c:v>
                  </c:pt>
                  <c:pt idx="10">
                    <c:v>Cake</c:v>
                  </c:pt>
                  <c:pt idx="11">
                    <c:v>Strong</c:v>
                  </c:pt>
                  <c:pt idx="12">
                    <c:v>Dystop</c:v>
                  </c:pt>
                  <c:pt idx="14">
                    <c:v>Stuck</c:v>
                  </c:pt>
                  <c:pt idx="15">
                    <c:v>Cake</c:v>
                  </c:pt>
                  <c:pt idx="16">
                    <c:v>Strong</c:v>
                  </c:pt>
                  <c:pt idx="17">
                    <c:v>Dystop</c:v>
                  </c:pt>
                </c:lvl>
                <c:lvl>
                  <c:pt idx="0">
                    <c:v>BAU</c:v>
                  </c:pt>
                  <c:pt idx="3">
                    <c:v> </c:v>
                  </c:pt>
                  <c:pt idx="4">
                    <c:v>Combined Impact</c:v>
                  </c:pt>
                  <c:pt idx="8">
                    <c:v> </c:v>
                  </c:pt>
                  <c:pt idx="9">
                    <c:v>Efficiency</c:v>
                  </c:pt>
                  <c:pt idx="13">
                    <c:v> </c:v>
                  </c:pt>
                  <c:pt idx="14">
                    <c:v>Demand</c:v>
                  </c:pt>
                </c:lvl>
              </c:multiLvlStrCache>
            </c:multiLvlStrRef>
          </c:cat>
          <c:val>
            <c:numRef>
              <c:f>'Fig3'!$B$9:$S$9</c:f>
              <c:numCache>
                <c:formatCode>General</c:formatCode>
                <c:ptCount val="18"/>
                <c:pt idx="0">
                  <c:v>126.59</c:v>
                </c:pt>
                <c:pt idx="1">
                  <c:v>123.26</c:v>
                </c:pt>
                <c:pt idx="2">
                  <c:v>126.93</c:v>
                </c:pt>
                <c:pt idx="4">
                  <c:v>115.13</c:v>
                </c:pt>
                <c:pt idx="5">
                  <c:v>49.14</c:v>
                </c:pt>
                <c:pt idx="6">
                  <c:v>65.27</c:v>
                </c:pt>
                <c:pt idx="7">
                  <c:v>303.95999999999998</c:v>
                </c:pt>
                <c:pt idx="9">
                  <c:v>103.71</c:v>
                </c:pt>
                <c:pt idx="10">
                  <c:v>29.4</c:v>
                </c:pt>
                <c:pt idx="11">
                  <c:v>38.81</c:v>
                </c:pt>
                <c:pt idx="12">
                  <c:v>177.66</c:v>
                </c:pt>
                <c:pt idx="14">
                  <c:v>140.9</c:v>
                </c:pt>
                <c:pt idx="15">
                  <c:v>233.07</c:v>
                </c:pt>
                <c:pt idx="16">
                  <c:v>233.89</c:v>
                </c:pt>
                <c:pt idx="17">
                  <c:v>230.27</c:v>
                </c:pt>
              </c:numCache>
            </c:numRef>
          </c:val>
          <c:extLst>
            <c:ext xmlns:c16="http://schemas.microsoft.com/office/drawing/2014/chart" uri="{C3380CC4-5D6E-409C-BE32-E72D297353CC}">
              <c16:uniqueId val="{00000015-3B07-4AD6-8C32-E35105FD716F}"/>
            </c:ext>
          </c:extLst>
        </c:ser>
        <c:ser>
          <c:idx val="7"/>
          <c:order val="7"/>
          <c:tx>
            <c:strRef>
              <c:f>'Fig3'!$A$10</c:f>
              <c:strCache>
                <c:ptCount val="1"/>
                <c:pt idx="0">
                  <c:v>Biodiesel</c:v>
                </c:pt>
              </c:strCache>
            </c:strRef>
          </c:tx>
          <c:spPr>
            <a:solidFill>
              <a:schemeClr val="accent2">
                <a:lumMod val="60000"/>
              </a:schemeClr>
            </a:solidFill>
            <a:ln>
              <a:noFill/>
            </a:ln>
            <a:effectLst/>
          </c:spPr>
          <c:invertIfNegative val="0"/>
          <c:cat>
            <c:multiLvlStrRef>
              <c:f>'Fig3'!$B$1:$S$2</c:f>
              <c:multiLvlStrCache>
                <c:ptCount val="18"/>
                <c:lvl>
                  <c:pt idx="0">
                    <c:v>2010</c:v>
                  </c:pt>
                  <c:pt idx="1">
                    <c:v>2030</c:v>
                  </c:pt>
                  <c:pt idx="2">
                    <c:v>2050</c:v>
                  </c:pt>
                  <c:pt idx="4">
                    <c:v>Stuck</c:v>
                  </c:pt>
                  <c:pt idx="5">
                    <c:v>Cake</c:v>
                  </c:pt>
                  <c:pt idx="6">
                    <c:v>Strong</c:v>
                  </c:pt>
                  <c:pt idx="7">
                    <c:v>Dystop</c:v>
                  </c:pt>
                  <c:pt idx="9">
                    <c:v>Stuck</c:v>
                  </c:pt>
                  <c:pt idx="10">
                    <c:v>Cake</c:v>
                  </c:pt>
                  <c:pt idx="11">
                    <c:v>Strong</c:v>
                  </c:pt>
                  <c:pt idx="12">
                    <c:v>Dystop</c:v>
                  </c:pt>
                  <c:pt idx="14">
                    <c:v>Stuck</c:v>
                  </c:pt>
                  <c:pt idx="15">
                    <c:v>Cake</c:v>
                  </c:pt>
                  <c:pt idx="16">
                    <c:v>Strong</c:v>
                  </c:pt>
                  <c:pt idx="17">
                    <c:v>Dystop</c:v>
                  </c:pt>
                </c:lvl>
                <c:lvl>
                  <c:pt idx="0">
                    <c:v>BAU</c:v>
                  </c:pt>
                  <c:pt idx="3">
                    <c:v> </c:v>
                  </c:pt>
                  <c:pt idx="4">
                    <c:v>Combined Impact</c:v>
                  </c:pt>
                  <c:pt idx="8">
                    <c:v> </c:v>
                  </c:pt>
                  <c:pt idx="9">
                    <c:v>Efficiency</c:v>
                  </c:pt>
                  <c:pt idx="13">
                    <c:v> </c:v>
                  </c:pt>
                  <c:pt idx="14">
                    <c:v>Demand</c:v>
                  </c:pt>
                </c:lvl>
              </c:multiLvlStrCache>
            </c:multiLvlStrRef>
          </c:cat>
          <c:val>
            <c:numRef>
              <c:f>'Fig3'!$B$10:$S$10</c:f>
              <c:numCache>
                <c:formatCode>General</c:formatCode>
                <c:ptCount val="18"/>
                <c:pt idx="0">
                  <c:v>0</c:v>
                </c:pt>
                <c:pt idx="1">
                  <c:v>0</c:v>
                </c:pt>
                <c:pt idx="2">
                  <c:v>0</c:v>
                </c:pt>
                <c:pt idx="4">
                  <c:v>0</c:v>
                </c:pt>
                <c:pt idx="5">
                  <c:v>0</c:v>
                </c:pt>
                <c:pt idx="6">
                  <c:v>0</c:v>
                </c:pt>
                <c:pt idx="7">
                  <c:v>0</c:v>
                </c:pt>
                <c:pt idx="9">
                  <c:v>0</c:v>
                </c:pt>
                <c:pt idx="10">
                  <c:v>0</c:v>
                </c:pt>
                <c:pt idx="11">
                  <c:v>0</c:v>
                </c:pt>
                <c:pt idx="12">
                  <c:v>0</c:v>
                </c:pt>
                <c:pt idx="14">
                  <c:v>0</c:v>
                </c:pt>
                <c:pt idx="15">
                  <c:v>0</c:v>
                </c:pt>
                <c:pt idx="16">
                  <c:v>0</c:v>
                </c:pt>
                <c:pt idx="17">
                  <c:v>0</c:v>
                </c:pt>
              </c:numCache>
            </c:numRef>
          </c:val>
          <c:extLst>
            <c:ext xmlns:c16="http://schemas.microsoft.com/office/drawing/2014/chart" uri="{C3380CC4-5D6E-409C-BE32-E72D297353CC}">
              <c16:uniqueId val="{00000017-3B07-4AD6-8C32-E35105FD716F}"/>
            </c:ext>
          </c:extLst>
        </c:ser>
        <c:dLbls>
          <c:showLegendKey val="0"/>
          <c:showVal val="0"/>
          <c:showCatName val="0"/>
          <c:showSerName val="0"/>
          <c:showPercent val="0"/>
          <c:showBubbleSize val="0"/>
        </c:dLbls>
        <c:gapWidth val="50"/>
        <c:overlap val="100"/>
        <c:axId val="426437864"/>
        <c:axId val="426441144"/>
      </c:barChart>
      <c:catAx>
        <c:axId val="426437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26441144"/>
        <c:crosses val="autoZero"/>
        <c:auto val="1"/>
        <c:lblAlgn val="ctr"/>
        <c:lblOffset val="100"/>
        <c:noMultiLvlLbl val="0"/>
      </c:catAx>
      <c:valAx>
        <c:axId val="426441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PJ of Fuel Used</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26437864"/>
        <c:crosses val="autoZero"/>
        <c:crossBetween val="between"/>
      </c:valAx>
    </c:plotArea>
    <c:legend>
      <c:legendPos val="b"/>
      <c:legendEntry>
        <c:idx val="5"/>
        <c:delete val="1"/>
      </c:legendEntry>
      <c:legendEntry>
        <c:idx val="7"/>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Heavy Duty Vehicles</a:t>
            </a:r>
          </a:p>
        </c:rich>
      </c:tx>
      <c:overlay val="0"/>
      <c:spPr>
        <a:noFill/>
        <a:ln>
          <a:noFill/>
        </a:ln>
        <a:effectLst/>
      </c:spPr>
    </c:title>
    <c:autoTitleDeleted val="0"/>
    <c:plotArea>
      <c:layout/>
      <c:barChart>
        <c:barDir val="col"/>
        <c:grouping val="stacked"/>
        <c:varyColors val="0"/>
        <c:ser>
          <c:idx val="3"/>
          <c:order val="2"/>
          <c:tx>
            <c:strRef>
              <c:f>'Fig4'!$A$3</c:f>
              <c:strCache>
                <c:ptCount val="1"/>
                <c:pt idx="0">
                  <c:v>Gasoline</c:v>
                </c:pt>
              </c:strCache>
            </c:strRef>
          </c:tx>
          <c:spPr>
            <a:solidFill>
              <a:schemeClr val="accent1"/>
            </a:solidFill>
            <a:ln>
              <a:noFill/>
            </a:ln>
            <a:effectLst/>
          </c:spPr>
          <c:invertIfNegative val="0"/>
          <c:cat>
            <c:multiLvlStrRef>
              <c:f>'Fig4'!$B$1:$N$2</c:f>
              <c:multiLvlStrCache>
                <c:ptCount val="13"/>
                <c:lvl>
                  <c:pt idx="0">
                    <c:v>BAU</c:v>
                  </c:pt>
                  <c:pt idx="2">
                    <c:v>BAU</c:v>
                  </c:pt>
                  <c:pt idx="3">
                    <c:v>Stuck</c:v>
                  </c:pt>
                  <c:pt idx="4">
                    <c:v>Cake</c:v>
                  </c:pt>
                  <c:pt idx="5">
                    <c:v>Strong</c:v>
                  </c:pt>
                  <c:pt idx="6">
                    <c:v>Dystop</c:v>
                  </c:pt>
                  <c:pt idx="8">
                    <c:v>BAU</c:v>
                  </c:pt>
                  <c:pt idx="9">
                    <c:v>Stuck</c:v>
                  </c:pt>
                  <c:pt idx="10">
                    <c:v>Cake</c:v>
                  </c:pt>
                  <c:pt idx="11">
                    <c:v>Strong</c:v>
                  </c:pt>
                  <c:pt idx="12">
                    <c:v>Dystop</c:v>
                  </c:pt>
                </c:lvl>
                <c:lvl>
                  <c:pt idx="0">
                    <c:v>2010</c:v>
                  </c:pt>
                  <c:pt idx="1">
                    <c:v> </c:v>
                  </c:pt>
                  <c:pt idx="2">
                    <c:v>2030</c:v>
                  </c:pt>
                  <c:pt idx="7">
                    <c:v> </c:v>
                  </c:pt>
                  <c:pt idx="8">
                    <c:v>2050</c:v>
                  </c:pt>
                </c:lvl>
              </c:multiLvlStrCache>
            </c:multiLvlStrRef>
          </c:cat>
          <c:val>
            <c:numRef>
              <c:f>'Fig4'!$B$3:$N$3</c:f>
              <c:numCache>
                <c:formatCode>General</c:formatCode>
                <c:ptCount val="13"/>
                <c:pt idx="0">
                  <c:v>568.28</c:v>
                </c:pt>
                <c:pt idx="2">
                  <c:v>777.02</c:v>
                </c:pt>
                <c:pt idx="3">
                  <c:v>797.65</c:v>
                </c:pt>
                <c:pt idx="4">
                  <c:v>933.94</c:v>
                </c:pt>
                <c:pt idx="5">
                  <c:v>950.99</c:v>
                </c:pt>
                <c:pt idx="6">
                  <c:v>891.37</c:v>
                </c:pt>
                <c:pt idx="8">
                  <c:v>866.17</c:v>
                </c:pt>
                <c:pt idx="9">
                  <c:v>798.02</c:v>
                </c:pt>
                <c:pt idx="10">
                  <c:v>891.84</c:v>
                </c:pt>
                <c:pt idx="11">
                  <c:v>1047.75</c:v>
                </c:pt>
                <c:pt idx="12">
                  <c:v>930.32</c:v>
                </c:pt>
              </c:numCache>
            </c:numRef>
          </c:val>
          <c:extLst>
            <c:ext xmlns:c16="http://schemas.microsoft.com/office/drawing/2014/chart" uri="{C3380CC4-5D6E-409C-BE32-E72D297353CC}">
              <c16:uniqueId val="{0000002F-89AD-4685-807F-92876C6A8D44}"/>
            </c:ext>
          </c:extLst>
        </c:ser>
        <c:ser>
          <c:idx val="2"/>
          <c:order val="3"/>
          <c:tx>
            <c:strRef>
              <c:f>'Fig4'!$A$4</c:f>
              <c:strCache>
                <c:ptCount val="1"/>
                <c:pt idx="0">
                  <c:v>E85x</c:v>
                </c:pt>
              </c:strCache>
            </c:strRef>
          </c:tx>
          <c:spPr>
            <a:solidFill>
              <a:schemeClr val="accent6"/>
            </a:solidFill>
            <a:ln>
              <a:noFill/>
            </a:ln>
            <a:effectLst/>
          </c:spPr>
          <c:invertIfNegative val="0"/>
          <c:cat>
            <c:multiLvlStrRef>
              <c:f>'Fig4'!$B$1:$N$2</c:f>
              <c:multiLvlStrCache>
                <c:ptCount val="13"/>
                <c:lvl>
                  <c:pt idx="0">
                    <c:v>BAU</c:v>
                  </c:pt>
                  <c:pt idx="2">
                    <c:v>BAU</c:v>
                  </c:pt>
                  <c:pt idx="3">
                    <c:v>Stuck</c:v>
                  </c:pt>
                  <c:pt idx="4">
                    <c:v>Cake</c:v>
                  </c:pt>
                  <c:pt idx="5">
                    <c:v>Strong</c:v>
                  </c:pt>
                  <c:pt idx="6">
                    <c:v>Dystop</c:v>
                  </c:pt>
                  <c:pt idx="8">
                    <c:v>BAU</c:v>
                  </c:pt>
                  <c:pt idx="9">
                    <c:v>Stuck</c:v>
                  </c:pt>
                  <c:pt idx="10">
                    <c:v>Cake</c:v>
                  </c:pt>
                  <c:pt idx="11">
                    <c:v>Strong</c:v>
                  </c:pt>
                  <c:pt idx="12">
                    <c:v>Dystop</c:v>
                  </c:pt>
                </c:lvl>
                <c:lvl>
                  <c:pt idx="0">
                    <c:v>2010</c:v>
                  </c:pt>
                  <c:pt idx="1">
                    <c:v> </c:v>
                  </c:pt>
                  <c:pt idx="2">
                    <c:v>2030</c:v>
                  </c:pt>
                  <c:pt idx="7">
                    <c:v> </c:v>
                  </c:pt>
                  <c:pt idx="8">
                    <c:v>2050</c:v>
                  </c:pt>
                </c:lvl>
              </c:multiLvlStrCache>
            </c:multiLvlStrRef>
          </c:cat>
          <c:val>
            <c:numRef>
              <c:f>'Fig4'!$B$4:$N$4</c:f>
              <c:numCache>
                <c:formatCode>General</c:formatCode>
                <c:ptCount val="13"/>
                <c:pt idx="0">
                  <c:v>0</c:v>
                </c:pt>
                <c:pt idx="2">
                  <c:v>72.959999999999994</c:v>
                </c:pt>
                <c:pt idx="3">
                  <c:v>63.7</c:v>
                </c:pt>
                <c:pt idx="4">
                  <c:v>64.040000000000006</c:v>
                </c:pt>
                <c:pt idx="5">
                  <c:v>58.98</c:v>
                </c:pt>
                <c:pt idx="6">
                  <c:v>16.57</c:v>
                </c:pt>
                <c:pt idx="8">
                  <c:v>222.94</c:v>
                </c:pt>
                <c:pt idx="9">
                  <c:v>205.4</c:v>
                </c:pt>
                <c:pt idx="10">
                  <c:v>229.55</c:v>
                </c:pt>
                <c:pt idx="11">
                  <c:v>269.66000000000003</c:v>
                </c:pt>
                <c:pt idx="12">
                  <c:v>98.39</c:v>
                </c:pt>
              </c:numCache>
            </c:numRef>
          </c:val>
          <c:extLst>
            <c:ext xmlns:c16="http://schemas.microsoft.com/office/drawing/2014/chart" uri="{C3380CC4-5D6E-409C-BE32-E72D297353CC}">
              <c16:uniqueId val="{0000002D-89AD-4685-807F-92876C6A8D44}"/>
            </c:ext>
          </c:extLst>
        </c:ser>
        <c:ser>
          <c:idx val="1"/>
          <c:order val="4"/>
          <c:tx>
            <c:strRef>
              <c:f>'Fig4'!$A$5</c:f>
              <c:strCache>
                <c:ptCount val="1"/>
                <c:pt idx="0">
                  <c:v>Diesel</c:v>
                </c:pt>
              </c:strCache>
            </c:strRef>
          </c:tx>
          <c:spPr>
            <a:solidFill>
              <a:srgbClr val="7030A0"/>
            </a:solidFill>
            <a:ln>
              <a:noFill/>
            </a:ln>
            <a:effectLst/>
          </c:spPr>
          <c:invertIfNegative val="0"/>
          <c:cat>
            <c:multiLvlStrRef>
              <c:f>'Fig4'!$B$1:$N$2</c:f>
              <c:multiLvlStrCache>
                <c:ptCount val="13"/>
                <c:lvl>
                  <c:pt idx="0">
                    <c:v>BAU</c:v>
                  </c:pt>
                  <c:pt idx="2">
                    <c:v>BAU</c:v>
                  </c:pt>
                  <c:pt idx="3">
                    <c:v>Stuck</c:v>
                  </c:pt>
                  <c:pt idx="4">
                    <c:v>Cake</c:v>
                  </c:pt>
                  <c:pt idx="5">
                    <c:v>Strong</c:v>
                  </c:pt>
                  <c:pt idx="6">
                    <c:v>Dystop</c:v>
                  </c:pt>
                  <c:pt idx="8">
                    <c:v>BAU</c:v>
                  </c:pt>
                  <c:pt idx="9">
                    <c:v>Stuck</c:v>
                  </c:pt>
                  <c:pt idx="10">
                    <c:v>Cake</c:v>
                  </c:pt>
                  <c:pt idx="11">
                    <c:v>Strong</c:v>
                  </c:pt>
                  <c:pt idx="12">
                    <c:v>Dystop</c:v>
                  </c:pt>
                </c:lvl>
                <c:lvl>
                  <c:pt idx="0">
                    <c:v>2010</c:v>
                  </c:pt>
                  <c:pt idx="1">
                    <c:v> </c:v>
                  </c:pt>
                  <c:pt idx="2">
                    <c:v>2030</c:v>
                  </c:pt>
                  <c:pt idx="7">
                    <c:v> </c:v>
                  </c:pt>
                  <c:pt idx="8">
                    <c:v>2050</c:v>
                  </c:pt>
                </c:lvl>
              </c:multiLvlStrCache>
            </c:multiLvlStrRef>
          </c:cat>
          <c:val>
            <c:numRef>
              <c:f>'Fig4'!$B$5:$N$5</c:f>
              <c:numCache>
                <c:formatCode>General</c:formatCode>
                <c:ptCount val="13"/>
                <c:pt idx="0">
                  <c:v>5020.3500000000004</c:v>
                </c:pt>
                <c:pt idx="2">
                  <c:v>6893.97</c:v>
                </c:pt>
                <c:pt idx="3">
                  <c:v>7070.19</c:v>
                </c:pt>
                <c:pt idx="4">
                  <c:v>8488.15</c:v>
                </c:pt>
                <c:pt idx="5">
                  <c:v>9760.99</c:v>
                </c:pt>
                <c:pt idx="6">
                  <c:v>9285.17</c:v>
                </c:pt>
                <c:pt idx="8">
                  <c:v>8606.2099999999991</c:v>
                </c:pt>
                <c:pt idx="9">
                  <c:v>7980.2</c:v>
                </c:pt>
                <c:pt idx="10">
                  <c:v>9329.7199999999993</c:v>
                </c:pt>
                <c:pt idx="11">
                  <c:v>10596.83</c:v>
                </c:pt>
                <c:pt idx="12">
                  <c:v>11479.29</c:v>
                </c:pt>
              </c:numCache>
            </c:numRef>
          </c:val>
          <c:extLst>
            <c:ext xmlns:c16="http://schemas.microsoft.com/office/drawing/2014/chart" uri="{C3380CC4-5D6E-409C-BE32-E72D297353CC}">
              <c16:uniqueId val="{0000002B-89AD-4685-807F-92876C6A8D44}"/>
            </c:ext>
          </c:extLst>
        </c:ser>
        <c:ser>
          <c:idx val="0"/>
          <c:order val="5"/>
          <c:tx>
            <c:strRef>
              <c:f>'Fig4'!$A$6</c:f>
              <c:strCache>
                <c:ptCount val="1"/>
                <c:pt idx="0">
                  <c:v>Biodieselx</c:v>
                </c:pt>
              </c:strCache>
            </c:strRef>
          </c:tx>
          <c:spPr>
            <a:solidFill>
              <a:schemeClr val="accent6">
                <a:lumMod val="50000"/>
              </a:schemeClr>
            </a:solidFill>
            <a:ln>
              <a:noFill/>
            </a:ln>
            <a:effectLst/>
          </c:spPr>
          <c:invertIfNegative val="0"/>
          <c:cat>
            <c:multiLvlStrRef>
              <c:f>'Fig4'!$B$1:$N$2</c:f>
              <c:multiLvlStrCache>
                <c:ptCount val="13"/>
                <c:lvl>
                  <c:pt idx="0">
                    <c:v>BAU</c:v>
                  </c:pt>
                  <c:pt idx="2">
                    <c:v>BAU</c:v>
                  </c:pt>
                  <c:pt idx="3">
                    <c:v>Stuck</c:v>
                  </c:pt>
                  <c:pt idx="4">
                    <c:v>Cake</c:v>
                  </c:pt>
                  <c:pt idx="5">
                    <c:v>Strong</c:v>
                  </c:pt>
                  <c:pt idx="6">
                    <c:v>Dystop</c:v>
                  </c:pt>
                  <c:pt idx="8">
                    <c:v>BAU</c:v>
                  </c:pt>
                  <c:pt idx="9">
                    <c:v>Stuck</c:v>
                  </c:pt>
                  <c:pt idx="10">
                    <c:v>Cake</c:v>
                  </c:pt>
                  <c:pt idx="11">
                    <c:v>Strong</c:v>
                  </c:pt>
                  <c:pt idx="12">
                    <c:v>Dystop</c:v>
                  </c:pt>
                </c:lvl>
                <c:lvl>
                  <c:pt idx="0">
                    <c:v>2010</c:v>
                  </c:pt>
                  <c:pt idx="1">
                    <c:v> </c:v>
                  </c:pt>
                  <c:pt idx="2">
                    <c:v>2030</c:v>
                  </c:pt>
                  <c:pt idx="7">
                    <c:v> </c:v>
                  </c:pt>
                  <c:pt idx="8">
                    <c:v>2050</c:v>
                  </c:pt>
                </c:lvl>
              </c:multiLvlStrCache>
            </c:multiLvlStrRef>
          </c:cat>
          <c:val>
            <c:numRef>
              <c:f>'Fig4'!$B$6:$N$6</c:f>
              <c:numCache>
                <c:formatCode>General</c:formatCode>
                <c:ptCount val="13"/>
                <c:pt idx="0">
                  <c:v>0</c:v>
                </c:pt>
                <c:pt idx="2">
                  <c:v>256.68</c:v>
                </c:pt>
                <c:pt idx="3">
                  <c:v>257.70999999999998</c:v>
                </c:pt>
                <c:pt idx="4">
                  <c:v>254.47</c:v>
                </c:pt>
                <c:pt idx="5">
                  <c:v>391.37</c:v>
                </c:pt>
                <c:pt idx="6">
                  <c:v>293.27999999999997</c:v>
                </c:pt>
                <c:pt idx="8">
                  <c:v>315.51</c:v>
                </c:pt>
                <c:pt idx="9">
                  <c:v>324.70999999999998</c:v>
                </c:pt>
                <c:pt idx="10">
                  <c:v>138.32</c:v>
                </c:pt>
                <c:pt idx="11">
                  <c:v>522.69000000000005</c:v>
                </c:pt>
                <c:pt idx="12">
                  <c:v>217.63</c:v>
                </c:pt>
              </c:numCache>
            </c:numRef>
          </c:val>
          <c:extLst>
            <c:ext xmlns:c16="http://schemas.microsoft.com/office/drawing/2014/chart" uri="{C3380CC4-5D6E-409C-BE32-E72D297353CC}">
              <c16:uniqueId val="{00000029-89AD-4685-807F-92876C6A8D44}"/>
            </c:ext>
          </c:extLst>
        </c:ser>
        <c:ser>
          <c:idx val="5"/>
          <c:order val="6"/>
          <c:tx>
            <c:strRef>
              <c:f>'Fig4'!$A$7</c:f>
              <c:strCache>
                <c:ptCount val="1"/>
                <c:pt idx="0">
                  <c:v>CNG</c:v>
                </c:pt>
              </c:strCache>
            </c:strRef>
          </c:tx>
          <c:spPr>
            <a:solidFill>
              <a:schemeClr val="accent3"/>
            </a:solidFill>
            <a:ln>
              <a:noFill/>
            </a:ln>
            <a:effectLst/>
          </c:spPr>
          <c:invertIfNegative val="0"/>
          <c:cat>
            <c:multiLvlStrRef>
              <c:f>'Fig4'!$B$1:$N$2</c:f>
              <c:multiLvlStrCache>
                <c:ptCount val="13"/>
                <c:lvl>
                  <c:pt idx="0">
                    <c:v>BAU</c:v>
                  </c:pt>
                  <c:pt idx="2">
                    <c:v>BAU</c:v>
                  </c:pt>
                  <c:pt idx="3">
                    <c:v>Stuck</c:v>
                  </c:pt>
                  <c:pt idx="4">
                    <c:v>Cake</c:v>
                  </c:pt>
                  <c:pt idx="5">
                    <c:v>Strong</c:v>
                  </c:pt>
                  <c:pt idx="6">
                    <c:v>Dystop</c:v>
                  </c:pt>
                  <c:pt idx="8">
                    <c:v>BAU</c:v>
                  </c:pt>
                  <c:pt idx="9">
                    <c:v>Stuck</c:v>
                  </c:pt>
                  <c:pt idx="10">
                    <c:v>Cake</c:v>
                  </c:pt>
                  <c:pt idx="11">
                    <c:v>Strong</c:v>
                  </c:pt>
                  <c:pt idx="12">
                    <c:v>Dystop</c:v>
                  </c:pt>
                </c:lvl>
                <c:lvl>
                  <c:pt idx="0">
                    <c:v>2010</c:v>
                  </c:pt>
                  <c:pt idx="1">
                    <c:v> </c:v>
                  </c:pt>
                  <c:pt idx="2">
                    <c:v>2030</c:v>
                  </c:pt>
                  <c:pt idx="7">
                    <c:v> </c:v>
                  </c:pt>
                  <c:pt idx="8">
                    <c:v>2050</c:v>
                  </c:pt>
                </c:lvl>
              </c:multiLvlStrCache>
            </c:multiLvlStrRef>
          </c:cat>
          <c:val>
            <c:numRef>
              <c:f>'Fig4'!$B$7:$N$7</c:f>
              <c:numCache>
                <c:formatCode>General</c:formatCode>
                <c:ptCount val="13"/>
                <c:pt idx="0">
                  <c:v>23.67</c:v>
                </c:pt>
                <c:pt idx="2">
                  <c:v>16.82</c:v>
                </c:pt>
                <c:pt idx="3">
                  <c:v>38.56</c:v>
                </c:pt>
                <c:pt idx="4">
                  <c:v>81.97</c:v>
                </c:pt>
                <c:pt idx="5">
                  <c:v>105.92</c:v>
                </c:pt>
                <c:pt idx="6">
                  <c:v>181.49</c:v>
                </c:pt>
                <c:pt idx="8">
                  <c:v>284.23</c:v>
                </c:pt>
                <c:pt idx="9">
                  <c:v>173.19</c:v>
                </c:pt>
                <c:pt idx="10">
                  <c:v>3.67</c:v>
                </c:pt>
                <c:pt idx="11">
                  <c:v>4.33</c:v>
                </c:pt>
                <c:pt idx="12">
                  <c:v>729.79</c:v>
                </c:pt>
              </c:numCache>
            </c:numRef>
          </c:val>
          <c:extLst>
            <c:ext xmlns:c16="http://schemas.microsoft.com/office/drawing/2014/chart" uri="{C3380CC4-5D6E-409C-BE32-E72D297353CC}">
              <c16:uniqueId val="{00000033-89AD-4685-807F-92876C6A8D44}"/>
            </c:ext>
          </c:extLst>
        </c:ser>
        <c:ser>
          <c:idx val="4"/>
          <c:order val="7"/>
          <c:tx>
            <c:strRef>
              <c:f>'Fig4'!$A$8</c:f>
              <c:strCache>
                <c:ptCount val="1"/>
                <c:pt idx="0">
                  <c:v>LPG</c:v>
                </c:pt>
              </c:strCache>
            </c:strRef>
          </c:tx>
          <c:spPr>
            <a:solidFill>
              <a:schemeClr val="accent2"/>
            </a:solidFill>
            <a:ln>
              <a:noFill/>
            </a:ln>
            <a:effectLst/>
          </c:spPr>
          <c:invertIfNegative val="0"/>
          <c:cat>
            <c:multiLvlStrRef>
              <c:f>'Fig4'!$B$1:$N$2</c:f>
              <c:multiLvlStrCache>
                <c:ptCount val="13"/>
                <c:lvl>
                  <c:pt idx="0">
                    <c:v>BAU</c:v>
                  </c:pt>
                  <c:pt idx="2">
                    <c:v>BAU</c:v>
                  </c:pt>
                  <c:pt idx="3">
                    <c:v>Stuck</c:v>
                  </c:pt>
                  <c:pt idx="4">
                    <c:v>Cake</c:v>
                  </c:pt>
                  <c:pt idx="5">
                    <c:v>Strong</c:v>
                  </c:pt>
                  <c:pt idx="6">
                    <c:v>Dystop</c:v>
                  </c:pt>
                  <c:pt idx="8">
                    <c:v>BAU</c:v>
                  </c:pt>
                  <c:pt idx="9">
                    <c:v>Stuck</c:v>
                  </c:pt>
                  <c:pt idx="10">
                    <c:v>Cake</c:v>
                  </c:pt>
                  <c:pt idx="11">
                    <c:v>Strong</c:v>
                  </c:pt>
                  <c:pt idx="12">
                    <c:v>Dystop</c:v>
                  </c:pt>
                </c:lvl>
                <c:lvl>
                  <c:pt idx="0">
                    <c:v>2010</c:v>
                  </c:pt>
                  <c:pt idx="1">
                    <c:v> </c:v>
                  </c:pt>
                  <c:pt idx="2">
                    <c:v>2030</c:v>
                  </c:pt>
                  <c:pt idx="7">
                    <c:v> </c:v>
                  </c:pt>
                  <c:pt idx="8">
                    <c:v>2050</c:v>
                  </c:pt>
                </c:lvl>
              </c:multiLvlStrCache>
            </c:multiLvlStrRef>
          </c:cat>
          <c:val>
            <c:numRef>
              <c:f>'Fig4'!$B$8:$N$8</c:f>
              <c:numCache>
                <c:formatCode>General</c:formatCode>
                <c:ptCount val="13"/>
                <c:pt idx="0">
                  <c:v>5.87</c:v>
                </c:pt>
                <c:pt idx="2">
                  <c:v>4.6900000000000004</c:v>
                </c:pt>
                <c:pt idx="3">
                  <c:v>4.6900000000000004</c:v>
                </c:pt>
                <c:pt idx="4">
                  <c:v>4.6900000000000004</c:v>
                </c:pt>
                <c:pt idx="5">
                  <c:v>5.0999999999999996</c:v>
                </c:pt>
                <c:pt idx="6">
                  <c:v>4.63</c:v>
                </c:pt>
                <c:pt idx="8">
                  <c:v>2.2400000000000002</c:v>
                </c:pt>
                <c:pt idx="9">
                  <c:v>2.04</c:v>
                </c:pt>
                <c:pt idx="10">
                  <c:v>2.29</c:v>
                </c:pt>
                <c:pt idx="11">
                  <c:v>2.7</c:v>
                </c:pt>
                <c:pt idx="12">
                  <c:v>3.22</c:v>
                </c:pt>
              </c:numCache>
            </c:numRef>
          </c:val>
          <c:extLst>
            <c:ext xmlns:c16="http://schemas.microsoft.com/office/drawing/2014/chart" uri="{C3380CC4-5D6E-409C-BE32-E72D297353CC}">
              <c16:uniqueId val="{00000031-89AD-4685-807F-92876C6A8D44}"/>
            </c:ext>
          </c:extLst>
        </c:ser>
        <c:dLbls>
          <c:showLegendKey val="0"/>
          <c:showVal val="0"/>
          <c:showCatName val="0"/>
          <c:showSerName val="0"/>
          <c:showPercent val="0"/>
          <c:showBubbleSize val="0"/>
        </c:dLbls>
        <c:gapWidth val="50"/>
        <c:overlap val="100"/>
        <c:axId val="642904704"/>
        <c:axId val="642905032"/>
      </c:barChart>
      <c:lineChart>
        <c:grouping val="standard"/>
        <c:varyColors val="0"/>
        <c:ser>
          <c:idx val="7"/>
          <c:order val="0"/>
          <c:tx>
            <c:strRef>
              <c:f>'Fig4'!$A$10</c:f>
              <c:strCache>
                <c:ptCount val="1"/>
                <c:pt idx="0">
                  <c:v>Demand</c:v>
                </c:pt>
              </c:strCache>
            </c:strRef>
          </c:tx>
          <c:spPr>
            <a:ln w="28575" cap="rnd">
              <a:noFill/>
              <a:round/>
            </a:ln>
            <a:effectLst/>
          </c:spPr>
          <c:marker>
            <c:symbol val="circle"/>
            <c:size val="7"/>
            <c:spPr>
              <a:solidFill>
                <a:schemeClr val="accent5"/>
              </a:solidFill>
              <a:ln w="9525">
                <a:noFill/>
              </a:ln>
              <a:effectLst/>
            </c:spPr>
          </c:marker>
          <c:cat>
            <c:multiLvlStrRef>
              <c:f>'Fig4'!$B$1:$N$2</c:f>
              <c:multiLvlStrCache>
                <c:ptCount val="13"/>
                <c:lvl>
                  <c:pt idx="0">
                    <c:v>BAU</c:v>
                  </c:pt>
                  <c:pt idx="2">
                    <c:v>BAU</c:v>
                  </c:pt>
                  <c:pt idx="3">
                    <c:v>Stuck</c:v>
                  </c:pt>
                  <c:pt idx="4">
                    <c:v>Cake</c:v>
                  </c:pt>
                  <c:pt idx="5">
                    <c:v>Strong</c:v>
                  </c:pt>
                  <c:pt idx="6">
                    <c:v>Dystop</c:v>
                  </c:pt>
                  <c:pt idx="8">
                    <c:v>BAU</c:v>
                  </c:pt>
                  <c:pt idx="9">
                    <c:v>Stuck</c:v>
                  </c:pt>
                  <c:pt idx="10">
                    <c:v>Cake</c:v>
                  </c:pt>
                  <c:pt idx="11">
                    <c:v>Strong</c:v>
                  </c:pt>
                  <c:pt idx="12">
                    <c:v>Dystop</c:v>
                  </c:pt>
                </c:lvl>
                <c:lvl>
                  <c:pt idx="0">
                    <c:v>2010</c:v>
                  </c:pt>
                  <c:pt idx="1">
                    <c:v> </c:v>
                  </c:pt>
                  <c:pt idx="2">
                    <c:v>2030</c:v>
                  </c:pt>
                  <c:pt idx="7">
                    <c:v> </c:v>
                  </c:pt>
                  <c:pt idx="8">
                    <c:v>2050</c:v>
                  </c:pt>
                </c:lvl>
              </c:multiLvlStrCache>
            </c:multiLvlStrRef>
          </c:cat>
          <c:val>
            <c:numRef>
              <c:f>'Fig4'!$B$10:$N$10</c:f>
              <c:numCache>
                <c:formatCode>General</c:formatCode>
                <c:ptCount val="13"/>
                <c:pt idx="3">
                  <c:v>8873.130000000001</c:v>
                </c:pt>
                <c:pt idx="4">
                  <c:v>10537.94</c:v>
                </c:pt>
                <c:pt idx="5">
                  <c:v>11739.609999999999</c:v>
                </c:pt>
                <c:pt idx="6">
                  <c:v>10682.980000000001</c:v>
                </c:pt>
                <c:pt idx="9">
                  <c:v>10466.89</c:v>
                </c:pt>
                <c:pt idx="10">
                  <c:v>13218.360000000002</c:v>
                </c:pt>
                <c:pt idx="11">
                  <c:v>15261.939999999999</c:v>
                </c:pt>
                <c:pt idx="12">
                  <c:v>13402.66</c:v>
                </c:pt>
              </c:numCache>
            </c:numRef>
          </c:val>
          <c:smooth val="0"/>
          <c:extLst>
            <c:ext xmlns:c16="http://schemas.microsoft.com/office/drawing/2014/chart" uri="{C3380CC4-5D6E-409C-BE32-E72D297353CC}">
              <c16:uniqueId val="{00000035-89AD-4685-807F-92876C6A8D44}"/>
            </c:ext>
          </c:extLst>
        </c:ser>
        <c:ser>
          <c:idx val="6"/>
          <c:order val="1"/>
          <c:tx>
            <c:strRef>
              <c:f>'Fig4'!$A$9</c:f>
              <c:strCache>
                <c:ptCount val="1"/>
                <c:pt idx="0">
                  <c:v>Efficiency</c:v>
                </c:pt>
              </c:strCache>
            </c:strRef>
          </c:tx>
          <c:spPr>
            <a:ln w="28575" cap="rnd">
              <a:noFill/>
              <a:round/>
            </a:ln>
            <a:effectLst/>
          </c:spPr>
          <c:marker>
            <c:symbol val="circle"/>
            <c:size val="7"/>
            <c:spPr>
              <a:solidFill>
                <a:schemeClr val="accent4"/>
              </a:solidFill>
              <a:ln w="9525">
                <a:noFill/>
              </a:ln>
              <a:effectLst/>
            </c:spPr>
          </c:marker>
          <c:cat>
            <c:multiLvlStrRef>
              <c:f>'Fig4'!$B$1:$N$2</c:f>
              <c:multiLvlStrCache>
                <c:ptCount val="13"/>
                <c:lvl>
                  <c:pt idx="0">
                    <c:v>BAU</c:v>
                  </c:pt>
                  <c:pt idx="2">
                    <c:v>BAU</c:v>
                  </c:pt>
                  <c:pt idx="3">
                    <c:v>Stuck</c:v>
                  </c:pt>
                  <c:pt idx="4">
                    <c:v>Cake</c:v>
                  </c:pt>
                  <c:pt idx="5">
                    <c:v>Strong</c:v>
                  </c:pt>
                  <c:pt idx="6">
                    <c:v>Dystop</c:v>
                  </c:pt>
                  <c:pt idx="8">
                    <c:v>BAU</c:v>
                  </c:pt>
                  <c:pt idx="9">
                    <c:v>Stuck</c:v>
                  </c:pt>
                  <c:pt idx="10">
                    <c:v>Cake</c:v>
                  </c:pt>
                  <c:pt idx="11">
                    <c:v>Strong</c:v>
                  </c:pt>
                  <c:pt idx="12">
                    <c:v>Dystop</c:v>
                  </c:pt>
                </c:lvl>
                <c:lvl>
                  <c:pt idx="0">
                    <c:v>2010</c:v>
                  </c:pt>
                  <c:pt idx="1">
                    <c:v> </c:v>
                  </c:pt>
                  <c:pt idx="2">
                    <c:v>2030</c:v>
                  </c:pt>
                  <c:pt idx="7">
                    <c:v> </c:v>
                  </c:pt>
                  <c:pt idx="8">
                    <c:v>2050</c:v>
                  </c:pt>
                </c:lvl>
              </c:multiLvlStrCache>
            </c:multiLvlStrRef>
          </c:cat>
          <c:val>
            <c:numRef>
              <c:f>'Fig4'!$B$9:$N$9</c:f>
              <c:numCache>
                <c:formatCode>General</c:formatCode>
                <c:ptCount val="13"/>
                <c:pt idx="3">
                  <c:v>7479.8199999999988</c:v>
                </c:pt>
                <c:pt idx="4">
                  <c:v>7129.4199999999992</c:v>
                </c:pt>
                <c:pt idx="5">
                  <c:v>7129.4199999999992</c:v>
                </c:pt>
                <c:pt idx="6">
                  <c:v>8019.51</c:v>
                </c:pt>
                <c:pt idx="9">
                  <c:v>8551.8599999999988</c:v>
                </c:pt>
                <c:pt idx="10">
                  <c:v>7408.36</c:v>
                </c:pt>
                <c:pt idx="11">
                  <c:v>7407.35</c:v>
                </c:pt>
                <c:pt idx="12">
                  <c:v>10289.42</c:v>
                </c:pt>
              </c:numCache>
            </c:numRef>
          </c:val>
          <c:smooth val="0"/>
          <c:extLst>
            <c:ext xmlns:c16="http://schemas.microsoft.com/office/drawing/2014/chart" uri="{C3380CC4-5D6E-409C-BE32-E72D297353CC}">
              <c16:uniqueId val="{00000037-89AD-4685-807F-92876C6A8D44}"/>
            </c:ext>
          </c:extLst>
        </c:ser>
        <c:dLbls>
          <c:showLegendKey val="0"/>
          <c:showVal val="0"/>
          <c:showCatName val="0"/>
          <c:showSerName val="0"/>
          <c:showPercent val="0"/>
          <c:showBubbleSize val="0"/>
        </c:dLbls>
        <c:marker val="1"/>
        <c:smooth val="0"/>
        <c:axId val="642904704"/>
        <c:axId val="642905032"/>
      </c:lineChart>
      <c:catAx>
        <c:axId val="64290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42905032"/>
        <c:crosses val="autoZero"/>
        <c:auto val="1"/>
        <c:lblAlgn val="ctr"/>
        <c:lblOffset val="100"/>
        <c:noMultiLvlLbl val="0"/>
      </c:catAx>
      <c:valAx>
        <c:axId val="642905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PJ of Fuel Used</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42904704"/>
        <c:crosses val="autoZero"/>
        <c:crossBetween val="between"/>
      </c:valAx>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Refinery Output</a:t>
            </a:r>
          </a:p>
        </c:rich>
      </c:tx>
      <c:overlay val="0"/>
      <c:spPr>
        <a:noFill/>
        <a:ln>
          <a:noFill/>
        </a:ln>
        <a:effectLst/>
      </c:spPr>
    </c:title>
    <c:autoTitleDeleted val="0"/>
    <c:plotArea>
      <c:layout/>
      <c:barChart>
        <c:barDir val="col"/>
        <c:grouping val="stacked"/>
        <c:varyColors val="0"/>
        <c:ser>
          <c:idx val="6"/>
          <c:order val="0"/>
          <c:tx>
            <c:strRef>
              <c:f>'Fig5'!$A$5</c:f>
              <c:strCache>
                <c:ptCount val="1"/>
                <c:pt idx="0">
                  <c:v>Distillate</c:v>
                </c:pt>
              </c:strCache>
            </c:strRef>
          </c:tx>
          <c:spPr>
            <a:solidFill>
              <a:schemeClr val="accent2">
                <a:lumMod val="50000"/>
              </a:schemeClr>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'Fig5'!$B$5:$AH$5</c:f>
              <c:numCache>
                <c:formatCode>General</c:formatCode>
                <c:ptCount val="33"/>
                <c:pt idx="0">
                  <c:v>435.79</c:v>
                </c:pt>
                <c:pt idx="2">
                  <c:v>116.51</c:v>
                </c:pt>
                <c:pt idx="3">
                  <c:v>153.84</c:v>
                </c:pt>
                <c:pt idx="4">
                  <c:v>115.83</c:v>
                </c:pt>
                <c:pt idx="5">
                  <c:v>114.81</c:v>
                </c:pt>
                <c:pt idx="6">
                  <c:v>113.92</c:v>
                </c:pt>
                <c:pt idx="8">
                  <c:v>235.15</c:v>
                </c:pt>
                <c:pt idx="9">
                  <c:v>273.83</c:v>
                </c:pt>
                <c:pt idx="10">
                  <c:v>270.05</c:v>
                </c:pt>
                <c:pt idx="11">
                  <c:v>154.24</c:v>
                </c:pt>
                <c:pt idx="13">
                  <c:v>120.47</c:v>
                </c:pt>
                <c:pt idx="14">
                  <c:v>113.94</c:v>
                </c:pt>
                <c:pt idx="15">
                  <c:v>113.62</c:v>
                </c:pt>
                <c:pt idx="16">
                  <c:v>113.93</c:v>
                </c:pt>
                <c:pt idx="18">
                  <c:v>88.12</c:v>
                </c:pt>
                <c:pt idx="19">
                  <c:v>88.74</c:v>
                </c:pt>
                <c:pt idx="20">
                  <c:v>119.39</c:v>
                </c:pt>
                <c:pt idx="21">
                  <c:v>97.64</c:v>
                </c:pt>
                <c:pt idx="22">
                  <c:v>84.58</c:v>
                </c:pt>
                <c:pt idx="24">
                  <c:v>94.56</c:v>
                </c:pt>
                <c:pt idx="25">
                  <c:v>396.89</c:v>
                </c:pt>
                <c:pt idx="26">
                  <c:v>315.04000000000002</c:v>
                </c:pt>
                <c:pt idx="27">
                  <c:v>88.76</c:v>
                </c:pt>
                <c:pt idx="29">
                  <c:v>88.13</c:v>
                </c:pt>
                <c:pt idx="30">
                  <c:v>84.59</c:v>
                </c:pt>
                <c:pt idx="31">
                  <c:v>84.41</c:v>
                </c:pt>
                <c:pt idx="32">
                  <c:v>84.59</c:v>
                </c:pt>
              </c:numCache>
            </c:numRef>
          </c:val>
          <c:extLst>
            <c:ext xmlns:c16="http://schemas.microsoft.com/office/drawing/2014/chart" uri="{C3380CC4-5D6E-409C-BE32-E72D297353CC}">
              <c16:uniqueId val="{0000000F-2A07-4E78-B162-EACCB1B9F001}"/>
            </c:ext>
          </c:extLst>
        </c:ser>
        <c:ser>
          <c:idx val="0"/>
          <c:order val="1"/>
          <c:tx>
            <c:strRef>
              <c:f>'Fig5'!$A$10</c:f>
              <c:strCache>
                <c:ptCount val="1"/>
                <c:pt idx="0">
                  <c:v>Feedstock</c:v>
                </c:pt>
              </c:strCache>
            </c:strRef>
          </c:tx>
          <c:spPr>
            <a:solidFill>
              <a:schemeClr val="accent2">
                <a:lumMod val="75000"/>
              </a:schemeClr>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'Fig5'!$B$10:$AH$10</c:f>
              <c:numCache>
                <c:formatCode>General</c:formatCode>
                <c:ptCount val="33"/>
                <c:pt idx="0">
                  <c:v>620.07000000000005</c:v>
                </c:pt>
                <c:pt idx="2">
                  <c:v>1333.62</c:v>
                </c:pt>
                <c:pt idx="3">
                  <c:v>1332.96</c:v>
                </c:pt>
                <c:pt idx="4">
                  <c:v>1327.5</c:v>
                </c:pt>
                <c:pt idx="5">
                  <c:v>1323.73</c:v>
                </c:pt>
                <c:pt idx="6">
                  <c:v>1333.84</c:v>
                </c:pt>
                <c:pt idx="8">
                  <c:v>1356.6</c:v>
                </c:pt>
                <c:pt idx="9">
                  <c:v>1543.2</c:v>
                </c:pt>
                <c:pt idx="10">
                  <c:v>1527.01</c:v>
                </c:pt>
                <c:pt idx="11">
                  <c:v>1432.36</c:v>
                </c:pt>
                <c:pt idx="13">
                  <c:v>1330.52</c:v>
                </c:pt>
                <c:pt idx="14">
                  <c:v>1324.35</c:v>
                </c:pt>
                <c:pt idx="15">
                  <c:v>1328.48</c:v>
                </c:pt>
                <c:pt idx="16">
                  <c:v>1324.38</c:v>
                </c:pt>
                <c:pt idx="18">
                  <c:v>2245.61</c:v>
                </c:pt>
                <c:pt idx="19">
                  <c:v>2248.36</c:v>
                </c:pt>
                <c:pt idx="20">
                  <c:v>2280.9</c:v>
                </c:pt>
                <c:pt idx="21">
                  <c:v>2255.0300000000002</c:v>
                </c:pt>
                <c:pt idx="22">
                  <c:v>2279.7600000000002</c:v>
                </c:pt>
                <c:pt idx="24">
                  <c:v>2276.63</c:v>
                </c:pt>
                <c:pt idx="25">
                  <c:v>2748.87</c:v>
                </c:pt>
                <c:pt idx="26">
                  <c:v>2617.23</c:v>
                </c:pt>
                <c:pt idx="27">
                  <c:v>2361.9899999999998</c:v>
                </c:pt>
                <c:pt idx="29">
                  <c:v>2247.9499999999998</c:v>
                </c:pt>
                <c:pt idx="30">
                  <c:v>2242.13</c:v>
                </c:pt>
                <c:pt idx="31">
                  <c:v>2249.92</c:v>
                </c:pt>
                <c:pt idx="32">
                  <c:v>2242.35</c:v>
                </c:pt>
              </c:numCache>
            </c:numRef>
          </c:val>
          <c:extLst>
            <c:ext xmlns:c16="http://schemas.microsoft.com/office/drawing/2014/chart" uri="{C3380CC4-5D6E-409C-BE32-E72D297353CC}">
              <c16:uniqueId val="{00000019-2A07-4E78-B162-EACCB1B9F001}"/>
            </c:ext>
          </c:extLst>
        </c:ser>
        <c:ser>
          <c:idx val="2"/>
          <c:order val="2"/>
          <c:tx>
            <c:strRef>
              <c:f>'Fig5'!$A$11</c:f>
              <c:strCache>
                <c:ptCount val="1"/>
                <c:pt idx="0">
                  <c:v>pet coke</c:v>
                </c:pt>
              </c:strCache>
            </c:strRef>
          </c:tx>
          <c:spPr>
            <a:solidFill>
              <a:schemeClr val="accent2"/>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'Fig5'!$B$11:$AH$11</c:f>
              <c:numCache>
                <c:formatCode>General</c:formatCode>
                <c:ptCount val="33"/>
                <c:pt idx="0">
                  <c:v>388.63</c:v>
                </c:pt>
                <c:pt idx="2">
                  <c:v>348.95</c:v>
                </c:pt>
                <c:pt idx="3">
                  <c:v>375.15</c:v>
                </c:pt>
                <c:pt idx="4">
                  <c:v>373.53</c:v>
                </c:pt>
                <c:pt idx="5">
                  <c:v>388.43</c:v>
                </c:pt>
                <c:pt idx="6">
                  <c:v>408.11</c:v>
                </c:pt>
                <c:pt idx="8">
                  <c:v>381.27</c:v>
                </c:pt>
                <c:pt idx="9">
                  <c:v>361.06</c:v>
                </c:pt>
                <c:pt idx="10">
                  <c:v>368.17</c:v>
                </c:pt>
                <c:pt idx="11">
                  <c:v>364.62</c:v>
                </c:pt>
                <c:pt idx="13">
                  <c:v>379.4</c:v>
                </c:pt>
                <c:pt idx="14">
                  <c:v>405.82</c:v>
                </c:pt>
                <c:pt idx="15">
                  <c:v>407.86</c:v>
                </c:pt>
                <c:pt idx="16">
                  <c:v>405.53</c:v>
                </c:pt>
                <c:pt idx="18">
                  <c:v>378.24</c:v>
                </c:pt>
                <c:pt idx="19">
                  <c:v>368.49</c:v>
                </c:pt>
                <c:pt idx="20">
                  <c:v>375.84</c:v>
                </c:pt>
                <c:pt idx="21">
                  <c:v>368.18</c:v>
                </c:pt>
                <c:pt idx="22">
                  <c:v>423.49</c:v>
                </c:pt>
                <c:pt idx="24">
                  <c:v>367.49</c:v>
                </c:pt>
                <c:pt idx="25">
                  <c:v>540.54999999999995</c:v>
                </c:pt>
                <c:pt idx="26">
                  <c:v>499.74</c:v>
                </c:pt>
                <c:pt idx="27">
                  <c:v>365.59</c:v>
                </c:pt>
                <c:pt idx="29">
                  <c:v>392.93</c:v>
                </c:pt>
                <c:pt idx="30">
                  <c:v>415.49</c:v>
                </c:pt>
                <c:pt idx="31">
                  <c:v>424.02</c:v>
                </c:pt>
                <c:pt idx="32">
                  <c:v>409.66</c:v>
                </c:pt>
              </c:numCache>
            </c:numRef>
          </c:val>
          <c:extLst>
            <c:ext xmlns:c16="http://schemas.microsoft.com/office/drawing/2014/chart" uri="{C3380CC4-5D6E-409C-BE32-E72D297353CC}">
              <c16:uniqueId val="{0000001B-2A07-4E78-B162-EACCB1B9F001}"/>
            </c:ext>
          </c:extLst>
        </c:ser>
        <c:ser>
          <c:idx val="8"/>
          <c:order val="3"/>
          <c:tx>
            <c:strRef>
              <c:f>'Fig5'!$A$8</c:f>
              <c:strCache>
                <c:ptCount val="1"/>
                <c:pt idx="0">
                  <c:v>Jet Fuel</c:v>
                </c:pt>
              </c:strCache>
            </c:strRef>
          </c:tx>
          <c:spPr>
            <a:solidFill>
              <a:schemeClr val="accent2">
                <a:lumMod val="60000"/>
                <a:lumOff val="40000"/>
              </a:schemeClr>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'Fig5'!$B$8:$AH$8</c:f>
              <c:numCache>
                <c:formatCode>General</c:formatCode>
                <c:ptCount val="33"/>
                <c:pt idx="0">
                  <c:v>1603.69</c:v>
                </c:pt>
                <c:pt idx="2">
                  <c:v>2518.69</c:v>
                </c:pt>
                <c:pt idx="3">
                  <c:v>2549.3200000000002</c:v>
                </c:pt>
                <c:pt idx="4">
                  <c:v>2521.1999999999998</c:v>
                </c:pt>
                <c:pt idx="5">
                  <c:v>2501.17</c:v>
                </c:pt>
                <c:pt idx="6">
                  <c:v>2501.17</c:v>
                </c:pt>
                <c:pt idx="8">
                  <c:v>2606.33</c:v>
                </c:pt>
                <c:pt idx="9">
                  <c:v>2705.26</c:v>
                </c:pt>
                <c:pt idx="10">
                  <c:v>2692.03</c:v>
                </c:pt>
                <c:pt idx="11">
                  <c:v>2555.9499999999998</c:v>
                </c:pt>
                <c:pt idx="13">
                  <c:v>2506.3200000000002</c:v>
                </c:pt>
                <c:pt idx="14">
                  <c:v>2501.16</c:v>
                </c:pt>
                <c:pt idx="15">
                  <c:v>2501.16</c:v>
                </c:pt>
                <c:pt idx="16">
                  <c:v>2501.17</c:v>
                </c:pt>
                <c:pt idx="18">
                  <c:v>3257.52</c:v>
                </c:pt>
                <c:pt idx="19">
                  <c:v>3265.75</c:v>
                </c:pt>
                <c:pt idx="20">
                  <c:v>3385</c:v>
                </c:pt>
                <c:pt idx="21">
                  <c:v>3275.86</c:v>
                </c:pt>
                <c:pt idx="22">
                  <c:v>3236.34</c:v>
                </c:pt>
                <c:pt idx="24">
                  <c:v>3261.97</c:v>
                </c:pt>
                <c:pt idx="25">
                  <c:v>3699.75</c:v>
                </c:pt>
                <c:pt idx="26">
                  <c:v>3649.44</c:v>
                </c:pt>
                <c:pt idx="27">
                  <c:v>3258.69</c:v>
                </c:pt>
                <c:pt idx="29">
                  <c:v>3253.67</c:v>
                </c:pt>
                <c:pt idx="30">
                  <c:v>3242.97</c:v>
                </c:pt>
                <c:pt idx="31">
                  <c:v>3236.32</c:v>
                </c:pt>
                <c:pt idx="32">
                  <c:v>3248.81</c:v>
                </c:pt>
              </c:numCache>
            </c:numRef>
          </c:val>
          <c:extLst>
            <c:ext xmlns:c16="http://schemas.microsoft.com/office/drawing/2014/chart" uri="{C3380CC4-5D6E-409C-BE32-E72D297353CC}">
              <c16:uniqueId val="{00000015-2A07-4E78-B162-EACCB1B9F001}"/>
            </c:ext>
          </c:extLst>
        </c:ser>
        <c:ser>
          <c:idx val="3"/>
          <c:order val="4"/>
          <c:tx>
            <c:strRef>
              <c:f>'Fig5'!$A$12</c:f>
              <c:strCache>
                <c:ptCount val="1"/>
                <c:pt idx="0">
                  <c:v>Fuel Oil</c:v>
                </c:pt>
              </c:strCache>
            </c:strRef>
          </c:tx>
          <c:spPr>
            <a:solidFill>
              <a:schemeClr val="accent2">
                <a:lumMod val="40000"/>
                <a:lumOff val="60000"/>
              </a:schemeClr>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'Fig5'!$B$12:$AH$12</c:f>
              <c:numCache>
                <c:formatCode>General</c:formatCode>
                <c:ptCount val="33"/>
                <c:pt idx="0">
                  <c:v>338.4</c:v>
                </c:pt>
                <c:pt idx="2">
                  <c:v>209.55</c:v>
                </c:pt>
                <c:pt idx="3">
                  <c:v>215.16</c:v>
                </c:pt>
                <c:pt idx="4">
                  <c:v>223.85</c:v>
                </c:pt>
                <c:pt idx="5">
                  <c:v>236.95</c:v>
                </c:pt>
                <c:pt idx="6">
                  <c:v>253.99</c:v>
                </c:pt>
                <c:pt idx="8">
                  <c:v>206.56</c:v>
                </c:pt>
                <c:pt idx="9">
                  <c:v>201.88</c:v>
                </c:pt>
                <c:pt idx="10">
                  <c:v>205.66</c:v>
                </c:pt>
                <c:pt idx="11">
                  <c:v>207.67</c:v>
                </c:pt>
                <c:pt idx="13">
                  <c:v>233.57</c:v>
                </c:pt>
                <c:pt idx="14">
                  <c:v>252</c:v>
                </c:pt>
                <c:pt idx="15">
                  <c:v>253.77</c:v>
                </c:pt>
                <c:pt idx="16">
                  <c:v>251.75</c:v>
                </c:pt>
                <c:pt idx="18">
                  <c:v>226.31</c:v>
                </c:pt>
                <c:pt idx="19">
                  <c:v>223.16</c:v>
                </c:pt>
                <c:pt idx="20">
                  <c:v>188.75</c:v>
                </c:pt>
                <c:pt idx="21">
                  <c:v>209.83</c:v>
                </c:pt>
                <c:pt idx="22">
                  <c:v>253.67</c:v>
                </c:pt>
                <c:pt idx="24">
                  <c:v>204.84</c:v>
                </c:pt>
                <c:pt idx="25">
                  <c:v>236.67</c:v>
                </c:pt>
                <c:pt idx="26">
                  <c:v>222.07</c:v>
                </c:pt>
                <c:pt idx="27">
                  <c:v>214.17</c:v>
                </c:pt>
                <c:pt idx="29">
                  <c:v>238.02</c:v>
                </c:pt>
                <c:pt idx="30">
                  <c:v>252.5</c:v>
                </c:pt>
                <c:pt idx="31">
                  <c:v>254.13</c:v>
                </c:pt>
                <c:pt idx="32">
                  <c:v>252.51</c:v>
                </c:pt>
              </c:numCache>
            </c:numRef>
          </c:val>
          <c:extLst>
            <c:ext xmlns:c16="http://schemas.microsoft.com/office/drawing/2014/chart" uri="{C3380CC4-5D6E-409C-BE32-E72D297353CC}">
              <c16:uniqueId val="{0000001D-2A07-4E78-B162-EACCB1B9F001}"/>
            </c:ext>
          </c:extLst>
        </c:ser>
        <c:ser>
          <c:idx val="5"/>
          <c:order val="5"/>
          <c:tx>
            <c:strRef>
              <c:f>'Fig5'!$A$9</c:f>
              <c:strCache>
                <c:ptCount val="1"/>
                <c:pt idx="0">
                  <c:v>LPG</c:v>
                </c:pt>
              </c:strCache>
            </c:strRef>
          </c:tx>
          <c:spPr>
            <a:solidFill>
              <a:schemeClr val="accent4">
                <a:lumMod val="40000"/>
                <a:lumOff val="60000"/>
              </a:schemeClr>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'Fig5'!$B$9:$AH$9</c:f>
              <c:numCache>
                <c:formatCode>General</c:formatCode>
                <c:ptCount val="33"/>
                <c:pt idx="0">
                  <c:v>2282.56</c:v>
                </c:pt>
                <c:pt idx="2">
                  <c:v>2832.91</c:v>
                </c:pt>
                <c:pt idx="3">
                  <c:v>2868.34</c:v>
                </c:pt>
                <c:pt idx="4">
                  <c:v>2868.56</c:v>
                </c:pt>
                <c:pt idx="5">
                  <c:v>2820.92</c:v>
                </c:pt>
                <c:pt idx="6">
                  <c:v>2818.3</c:v>
                </c:pt>
                <c:pt idx="8">
                  <c:v>2936.03</c:v>
                </c:pt>
                <c:pt idx="9">
                  <c:v>3035.59</c:v>
                </c:pt>
                <c:pt idx="10">
                  <c:v>3008.73</c:v>
                </c:pt>
                <c:pt idx="11">
                  <c:v>2886.14</c:v>
                </c:pt>
                <c:pt idx="13">
                  <c:v>2821.99</c:v>
                </c:pt>
                <c:pt idx="14">
                  <c:v>2817.9</c:v>
                </c:pt>
                <c:pt idx="15">
                  <c:v>2818.27</c:v>
                </c:pt>
                <c:pt idx="16">
                  <c:v>2817.92</c:v>
                </c:pt>
                <c:pt idx="18">
                  <c:v>3442.73</c:v>
                </c:pt>
                <c:pt idx="19">
                  <c:v>3444.23</c:v>
                </c:pt>
                <c:pt idx="20">
                  <c:v>3677.21</c:v>
                </c:pt>
                <c:pt idx="21">
                  <c:v>3519.18</c:v>
                </c:pt>
                <c:pt idx="22">
                  <c:v>3440.81</c:v>
                </c:pt>
                <c:pt idx="24">
                  <c:v>3477.96</c:v>
                </c:pt>
                <c:pt idx="25">
                  <c:v>3816.92</c:v>
                </c:pt>
                <c:pt idx="26">
                  <c:v>3781.95</c:v>
                </c:pt>
                <c:pt idx="27">
                  <c:v>3447.62</c:v>
                </c:pt>
                <c:pt idx="29">
                  <c:v>3442.88</c:v>
                </c:pt>
                <c:pt idx="30">
                  <c:v>3440.49</c:v>
                </c:pt>
                <c:pt idx="31">
                  <c:v>3440.81</c:v>
                </c:pt>
                <c:pt idx="32">
                  <c:v>3440.52</c:v>
                </c:pt>
              </c:numCache>
            </c:numRef>
          </c:val>
          <c:extLst>
            <c:ext xmlns:c16="http://schemas.microsoft.com/office/drawing/2014/chart" uri="{C3380CC4-5D6E-409C-BE32-E72D297353CC}">
              <c16:uniqueId val="{00000017-2A07-4E78-B162-EACCB1B9F001}"/>
            </c:ext>
          </c:extLst>
        </c:ser>
        <c:ser>
          <c:idx val="1"/>
          <c:order val="6"/>
          <c:tx>
            <c:strRef>
              <c:f>'Fig5'!$A$4</c:f>
              <c:strCache>
                <c:ptCount val="1"/>
                <c:pt idx="0">
                  <c:v>Asphalt</c:v>
                </c:pt>
              </c:strCache>
            </c:strRef>
          </c:tx>
          <c:spPr>
            <a:solidFill>
              <a:schemeClr val="accent4"/>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'Fig5'!$B$4:$AH$4</c:f>
              <c:numCache>
                <c:formatCode>General</c:formatCode>
                <c:ptCount val="33"/>
                <c:pt idx="0">
                  <c:v>177.73</c:v>
                </c:pt>
                <c:pt idx="2">
                  <c:v>174</c:v>
                </c:pt>
                <c:pt idx="3">
                  <c:v>178.56</c:v>
                </c:pt>
                <c:pt idx="4">
                  <c:v>180.63</c:v>
                </c:pt>
                <c:pt idx="5">
                  <c:v>183.78</c:v>
                </c:pt>
                <c:pt idx="6">
                  <c:v>187.86</c:v>
                </c:pt>
                <c:pt idx="8">
                  <c:v>163.63</c:v>
                </c:pt>
                <c:pt idx="9">
                  <c:v>131.86000000000001</c:v>
                </c:pt>
                <c:pt idx="10">
                  <c:v>132.94999999999999</c:v>
                </c:pt>
                <c:pt idx="11">
                  <c:v>167.99</c:v>
                </c:pt>
                <c:pt idx="13">
                  <c:v>182.97</c:v>
                </c:pt>
                <c:pt idx="14">
                  <c:v>187.38</c:v>
                </c:pt>
                <c:pt idx="15">
                  <c:v>187.8</c:v>
                </c:pt>
                <c:pt idx="16">
                  <c:v>187.32</c:v>
                </c:pt>
                <c:pt idx="18">
                  <c:v>181.38</c:v>
                </c:pt>
                <c:pt idx="19">
                  <c:v>180.63</c:v>
                </c:pt>
                <c:pt idx="20">
                  <c:v>178.36</c:v>
                </c:pt>
                <c:pt idx="21">
                  <c:v>177.44</c:v>
                </c:pt>
                <c:pt idx="22">
                  <c:v>187.92</c:v>
                </c:pt>
                <c:pt idx="24">
                  <c:v>176.02</c:v>
                </c:pt>
                <c:pt idx="25">
                  <c:v>485.97</c:v>
                </c:pt>
                <c:pt idx="26">
                  <c:v>169.66</c:v>
                </c:pt>
                <c:pt idx="27">
                  <c:v>178.46</c:v>
                </c:pt>
                <c:pt idx="29">
                  <c:v>184.18</c:v>
                </c:pt>
                <c:pt idx="30">
                  <c:v>187.64</c:v>
                </c:pt>
                <c:pt idx="31">
                  <c:v>190.01</c:v>
                </c:pt>
                <c:pt idx="32">
                  <c:v>187.64</c:v>
                </c:pt>
              </c:numCache>
            </c:numRef>
          </c:val>
          <c:extLst>
            <c:ext xmlns:c16="http://schemas.microsoft.com/office/drawing/2014/chart" uri="{C3380CC4-5D6E-409C-BE32-E72D297353CC}">
              <c16:uniqueId val="{0000000D-2A07-4E78-B162-EACCB1B9F001}"/>
            </c:ext>
          </c:extLst>
        </c:ser>
        <c:ser>
          <c:idx val="7"/>
          <c:order val="7"/>
          <c:tx>
            <c:strRef>
              <c:f>'Fig5'!$A$6</c:f>
              <c:strCache>
                <c:ptCount val="1"/>
                <c:pt idx="0">
                  <c:v>Diesel</c:v>
                </c:pt>
              </c:strCache>
            </c:strRef>
          </c:tx>
          <c:spPr>
            <a:solidFill>
              <a:srgbClr val="7030A0"/>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'Fig5'!$B$6:$AH$6</c:f>
              <c:numCache>
                <c:formatCode>General</c:formatCode>
                <c:ptCount val="33"/>
                <c:pt idx="0">
                  <c:v>7351.07</c:v>
                </c:pt>
                <c:pt idx="2">
                  <c:v>9525.6299999999992</c:v>
                </c:pt>
                <c:pt idx="3">
                  <c:v>9705.68</c:v>
                </c:pt>
                <c:pt idx="4">
                  <c:v>11128.54</c:v>
                </c:pt>
                <c:pt idx="5">
                  <c:v>12338.56</c:v>
                </c:pt>
                <c:pt idx="6">
                  <c:v>11890.9</c:v>
                </c:pt>
                <c:pt idx="8">
                  <c:v>9057.6</c:v>
                </c:pt>
                <c:pt idx="9">
                  <c:v>8729.77</c:v>
                </c:pt>
                <c:pt idx="10">
                  <c:v>8734.15</c:v>
                </c:pt>
                <c:pt idx="11">
                  <c:v>9557.5</c:v>
                </c:pt>
                <c:pt idx="13">
                  <c:v>10257.02</c:v>
                </c:pt>
                <c:pt idx="14">
                  <c:v>11731.46</c:v>
                </c:pt>
                <c:pt idx="15">
                  <c:v>12823.24</c:v>
                </c:pt>
                <c:pt idx="16">
                  <c:v>11860.8</c:v>
                </c:pt>
                <c:pt idx="18">
                  <c:v>11196.77</c:v>
                </c:pt>
                <c:pt idx="19">
                  <c:v>10570.06</c:v>
                </c:pt>
                <c:pt idx="20">
                  <c:v>11749.04</c:v>
                </c:pt>
                <c:pt idx="21">
                  <c:v>13316.38</c:v>
                </c:pt>
                <c:pt idx="22">
                  <c:v>13941.57</c:v>
                </c:pt>
                <c:pt idx="24">
                  <c:v>9859.7800000000007</c:v>
                </c:pt>
                <c:pt idx="25">
                  <c:v>8923.67</c:v>
                </c:pt>
                <c:pt idx="26">
                  <c:v>8941.2900000000009</c:v>
                </c:pt>
                <c:pt idx="27">
                  <c:v>11281.04</c:v>
                </c:pt>
                <c:pt idx="29">
                  <c:v>12215.79</c:v>
                </c:pt>
                <c:pt idx="30">
                  <c:v>13707.54</c:v>
                </c:pt>
                <c:pt idx="31">
                  <c:v>15457.23</c:v>
                </c:pt>
                <c:pt idx="32">
                  <c:v>13866.41</c:v>
                </c:pt>
              </c:numCache>
            </c:numRef>
          </c:val>
          <c:extLst>
            <c:ext xmlns:c16="http://schemas.microsoft.com/office/drawing/2014/chart" uri="{C3380CC4-5D6E-409C-BE32-E72D297353CC}">
              <c16:uniqueId val="{00000011-2A07-4E78-B162-EACCB1B9F001}"/>
            </c:ext>
          </c:extLst>
        </c:ser>
        <c:ser>
          <c:idx val="4"/>
          <c:order val="8"/>
          <c:tx>
            <c:strRef>
              <c:f>'Fig5'!$A$7</c:f>
              <c:strCache>
                <c:ptCount val="1"/>
                <c:pt idx="0">
                  <c:v>Gasoline</c:v>
                </c:pt>
              </c:strCache>
            </c:strRef>
          </c:tx>
          <c:spPr>
            <a:solidFill>
              <a:schemeClr val="accent5"/>
            </a:solidFill>
            <a:ln>
              <a:solidFill>
                <a:schemeClr val="tx1"/>
              </a:solidFill>
            </a:ln>
            <a:effectLst/>
          </c:spPr>
          <c:invertIfNegative val="0"/>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'Fig5'!$B$7:$AH$7</c:f>
              <c:numCache>
                <c:formatCode>General</c:formatCode>
                <c:ptCount val="33"/>
                <c:pt idx="0">
                  <c:v>14499.56</c:v>
                </c:pt>
                <c:pt idx="2">
                  <c:v>10613.66</c:v>
                </c:pt>
                <c:pt idx="3">
                  <c:v>10983.87</c:v>
                </c:pt>
                <c:pt idx="4">
                  <c:v>10354.620000000001</c:v>
                </c:pt>
                <c:pt idx="5">
                  <c:v>10237.81</c:v>
                </c:pt>
                <c:pt idx="6">
                  <c:v>12160.89</c:v>
                </c:pt>
                <c:pt idx="8">
                  <c:v>9959.1200000000008</c:v>
                </c:pt>
                <c:pt idx="9">
                  <c:v>7034.68</c:v>
                </c:pt>
                <c:pt idx="10">
                  <c:v>7399.67</c:v>
                </c:pt>
                <c:pt idx="11">
                  <c:v>9918.2999999999993</c:v>
                </c:pt>
                <c:pt idx="13">
                  <c:v>11965.99</c:v>
                </c:pt>
                <c:pt idx="14">
                  <c:v>12128.48</c:v>
                </c:pt>
                <c:pt idx="15">
                  <c:v>11250.05</c:v>
                </c:pt>
                <c:pt idx="16">
                  <c:v>11978.16</c:v>
                </c:pt>
                <c:pt idx="18">
                  <c:v>8581.7900000000009</c:v>
                </c:pt>
                <c:pt idx="19">
                  <c:v>8963.98</c:v>
                </c:pt>
                <c:pt idx="20">
                  <c:v>3707.44</c:v>
                </c:pt>
                <c:pt idx="21">
                  <c:v>5077.03</c:v>
                </c:pt>
                <c:pt idx="22">
                  <c:v>8318.43</c:v>
                </c:pt>
                <c:pt idx="24">
                  <c:v>8110.84</c:v>
                </c:pt>
                <c:pt idx="25">
                  <c:v>1902.91</c:v>
                </c:pt>
                <c:pt idx="26">
                  <c:v>2707.5</c:v>
                </c:pt>
                <c:pt idx="27">
                  <c:v>7549.58</c:v>
                </c:pt>
                <c:pt idx="29">
                  <c:v>8452.2800000000007</c:v>
                </c:pt>
                <c:pt idx="30">
                  <c:v>8412.57</c:v>
                </c:pt>
                <c:pt idx="31">
                  <c:v>6854.19</c:v>
                </c:pt>
                <c:pt idx="32">
                  <c:v>8253.7199999999993</c:v>
                </c:pt>
              </c:numCache>
            </c:numRef>
          </c:val>
          <c:extLst>
            <c:ext xmlns:c16="http://schemas.microsoft.com/office/drawing/2014/chart" uri="{C3380CC4-5D6E-409C-BE32-E72D297353CC}">
              <c16:uniqueId val="{00000013-2A07-4E78-B162-EACCB1B9F001}"/>
            </c:ext>
          </c:extLst>
        </c:ser>
        <c:dLbls>
          <c:showLegendKey val="0"/>
          <c:showVal val="0"/>
          <c:showCatName val="0"/>
          <c:showSerName val="0"/>
          <c:showPercent val="0"/>
          <c:showBubbleSize val="0"/>
        </c:dLbls>
        <c:gapWidth val="50"/>
        <c:overlap val="100"/>
        <c:axId val="699581416"/>
        <c:axId val="699586008"/>
      </c:barChart>
      <c:lineChart>
        <c:grouping val="stacked"/>
        <c:varyColors val="0"/>
        <c:ser>
          <c:idx val="10"/>
          <c:order val="9"/>
          <c:tx>
            <c:strRef>
              <c:f>'Fig5'!$A$14</c:f>
              <c:strCache>
                <c:ptCount val="1"/>
                <c:pt idx="0">
                  <c:v>EV elc use</c:v>
                </c:pt>
              </c:strCache>
            </c:strRef>
          </c:tx>
          <c:spPr>
            <a:ln>
              <a:noFill/>
            </a:ln>
            <a:effectLst/>
          </c:spPr>
          <c:marker>
            <c:symbol val="circle"/>
            <c:size val="8"/>
            <c:spPr>
              <a:solidFill>
                <a:schemeClr val="accent6"/>
              </a:solidFill>
              <a:ln>
                <a:solidFill>
                  <a:schemeClr val="tx1"/>
                </a:solidFill>
              </a:ln>
            </c:spPr>
          </c:marker>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'Fig5'!$B$14:$AH$14</c:f>
              <c:numCache>
                <c:formatCode>General</c:formatCode>
                <c:ptCount val="33"/>
                <c:pt idx="0">
                  <c:v>1.98</c:v>
                </c:pt>
                <c:pt idx="1">
                  <c:v>-1000</c:v>
                </c:pt>
                <c:pt idx="2">
                  <c:v>113.8</c:v>
                </c:pt>
                <c:pt idx="3">
                  <c:v>77.55</c:v>
                </c:pt>
                <c:pt idx="4">
                  <c:v>237.19</c:v>
                </c:pt>
                <c:pt idx="5">
                  <c:v>501.28</c:v>
                </c:pt>
                <c:pt idx="6">
                  <c:v>2916.99</c:v>
                </c:pt>
                <c:pt idx="7">
                  <c:v>-1000</c:v>
                </c:pt>
                <c:pt idx="8">
                  <c:v>80.73</c:v>
                </c:pt>
                <c:pt idx="9">
                  <c:v>88.41</c:v>
                </c:pt>
                <c:pt idx="10">
                  <c:v>92.45</c:v>
                </c:pt>
                <c:pt idx="11">
                  <c:v>1078.54</c:v>
                </c:pt>
                <c:pt idx="12">
                  <c:v>-1000</c:v>
                </c:pt>
                <c:pt idx="13">
                  <c:v>114.18</c:v>
                </c:pt>
                <c:pt idx="14">
                  <c:v>2368.88</c:v>
                </c:pt>
                <c:pt idx="15">
                  <c:v>2477.83</c:v>
                </c:pt>
                <c:pt idx="16">
                  <c:v>2347.89</c:v>
                </c:pt>
                <c:pt idx="17">
                  <c:v>-1000</c:v>
                </c:pt>
                <c:pt idx="18">
                  <c:v>510.82</c:v>
                </c:pt>
                <c:pt idx="19">
                  <c:v>0</c:v>
                </c:pt>
                <c:pt idx="20">
                  <c:v>0</c:v>
                </c:pt>
                <c:pt idx="21">
                  <c:v>0</c:v>
                </c:pt>
                <c:pt idx="22">
                  <c:v>4255.25</c:v>
                </c:pt>
                <c:pt idx="23">
                  <c:v>-1000</c:v>
                </c:pt>
                <c:pt idx="24">
                  <c:v>0</c:v>
                </c:pt>
                <c:pt idx="25">
                  <c:v>0</c:v>
                </c:pt>
                <c:pt idx="26">
                  <c:v>0</c:v>
                </c:pt>
                <c:pt idx="27">
                  <c:v>2526.85</c:v>
                </c:pt>
                <c:pt idx="28">
                  <c:v>-1000</c:v>
                </c:pt>
                <c:pt idx="29">
                  <c:v>1167.05</c:v>
                </c:pt>
                <c:pt idx="30">
                  <c:v>3029.97</c:v>
                </c:pt>
                <c:pt idx="31">
                  <c:v>3091.77</c:v>
                </c:pt>
                <c:pt idx="32">
                  <c:v>2990.32</c:v>
                </c:pt>
              </c:numCache>
            </c:numRef>
          </c:val>
          <c:smooth val="0"/>
          <c:extLst>
            <c:ext xmlns:c16="http://schemas.microsoft.com/office/drawing/2014/chart" uri="{C3380CC4-5D6E-409C-BE32-E72D297353CC}">
              <c16:uniqueId val="{00000021-2A07-4E78-B162-EACCB1B9F001}"/>
            </c:ext>
          </c:extLst>
        </c:ser>
        <c:ser>
          <c:idx val="11"/>
          <c:order val="10"/>
          <c:tx>
            <c:strRef>
              <c:f>'Fig5'!$A$15</c:f>
              <c:strCache>
                <c:ptCount val="1"/>
                <c:pt idx="0">
                  <c:v>CNG use</c:v>
                </c:pt>
              </c:strCache>
            </c:strRef>
          </c:tx>
          <c:spPr>
            <a:ln>
              <a:noFill/>
            </a:ln>
            <a:effectLst/>
          </c:spPr>
          <c:marker>
            <c:symbol val="triangle"/>
            <c:size val="7"/>
            <c:spPr>
              <a:solidFill>
                <a:schemeClr val="bg2"/>
              </a:solidFill>
              <a:ln>
                <a:solidFill>
                  <a:schemeClr val="tx1"/>
                </a:solidFill>
              </a:ln>
            </c:spPr>
          </c:marker>
          <c:cat>
            <c:multiLvlStrRef>
              <c:f>'Fig5'!$B$1:$AH$3</c:f>
              <c:multiLvlStrCache>
                <c:ptCount val="33"/>
                <c:lvl>
                  <c:pt idx="0">
                    <c:v>2010</c:v>
                  </c:pt>
                  <c:pt idx="2">
                    <c:v>BAU</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pt idx="18">
                    <c:v>BAU</c:v>
                  </c:pt>
                  <c:pt idx="19">
                    <c:v>Stuck</c:v>
                  </c:pt>
                  <c:pt idx="20">
                    <c:v>Cake</c:v>
                  </c:pt>
                  <c:pt idx="21">
                    <c:v>Strong</c:v>
                  </c:pt>
                  <c:pt idx="22">
                    <c:v>Dystop</c:v>
                  </c:pt>
                  <c:pt idx="24">
                    <c:v>Stuck</c:v>
                  </c:pt>
                  <c:pt idx="25">
                    <c:v>Cake</c:v>
                  </c:pt>
                  <c:pt idx="26">
                    <c:v>Strong</c:v>
                  </c:pt>
                  <c:pt idx="27">
                    <c:v>Dystop</c:v>
                  </c:pt>
                  <c:pt idx="29">
                    <c:v>Stuck</c:v>
                  </c:pt>
                  <c:pt idx="30">
                    <c:v>Cake</c:v>
                  </c:pt>
                  <c:pt idx="31">
                    <c:v>Strong</c:v>
                  </c:pt>
                  <c:pt idx="32">
                    <c:v>Dystop</c:v>
                  </c:pt>
                </c:lvl>
                <c:lvl>
                  <c:pt idx="0">
                    <c:v>Base</c:v>
                  </c:pt>
                  <c:pt idx="3">
                    <c:v>Combined</c:v>
                  </c:pt>
                  <c:pt idx="7">
                    <c:v> </c:v>
                  </c:pt>
                  <c:pt idx="8">
                    <c:v>Efficiency</c:v>
                  </c:pt>
                  <c:pt idx="12">
                    <c:v> </c:v>
                  </c:pt>
                  <c:pt idx="13">
                    <c:v>Demand</c:v>
                  </c:pt>
                  <c:pt idx="18">
                    <c:v> </c:v>
                  </c:pt>
                  <c:pt idx="19">
                    <c:v>Combined</c:v>
                  </c:pt>
                  <c:pt idx="23">
                    <c:v> </c:v>
                  </c:pt>
                  <c:pt idx="24">
                    <c:v>Efficiency</c:v>
                  </c:pt>
                  <c:pt idx="28">
                    <c:v> </c:v>
                  </c:pt>
                  <c:pt idx="29">
                    <c:v>Demand</c:v>
                  </c:pt>
                </c:lvl>
                <c:lvl>
                  <c:pt idx="0">
                    <c:v>BAU</c:v>
                  </c:pt>
                  <c:pt idx="1">
                    <c:v> </c:v>
                  </c:pt>
                  <c:pt idx="2">
                    <c:v>2030</c:v>
                  </c:pt>
                  <c:pt idx="18">
                    <c:v>2050</c:v>
                  </c:pt>
                </c:lvl>
              </c:multiLvlStrCache>
            </c:multiLvlStrRef>
          </c:cat>
          <c:val>
            <c:numRef>
              <c:f>'Fig5'!$B$15:$AH$15</c:f>
              <c:numCache>
                <c:formatCode>General</c:formatCode>
                <c:ptCount val="33"/>
                <c:pt idx="0">
                  <c:v>46.84</c:v>
                </c:pt>
                <c:pt idx="1">
                  <c:v>-1000</c:v>
                </c:pt>
                <c:pt idx="2">
                  <c:v>122.99000000000001</c:v>
                </c:pt>
                <c:pt idx="3">
                  <c:v>133.97</c:v>
                </c:pt>
                <c:pt idx="4">
                  <c:v>81.97</c:v>
                </c:pt>
                <c:pt idx="5">
                  <c:v>105.92</c:v>
                </c:pt>
                <c:pt idx="6">
                  <c:v>1720.77</c:v>
                </c:pt>
                <c:pt idx="7">
                  <c:v>-1000</c:v>
                </c:pt>
                <c:pt idx="8">
                  <c:v>103.03</c:v>
                </c:pt>
                <c:pt idx="9">
                  <c:v>26.75</c:v>
                </c:pt>
                <c:pt idx="10">
                  <c:v>26.75</c:v>
                </c:pt>
                <c:pt idx="11">
                  <c:v>115.53</c:v>
                </c:pt>
                <c:pt idx="12">
                  <c:v>-4100</c:v>
                </c:pt>
                <c:pt idx="13">
                  <c:v>125.6</c:v>
                </c:pt>
                <c:pt idx="14">
                  <c:v>166.75</c:v>
                </c:pt>
                <c:pt idx="15">
                  <c:v>976.41</c:v>
                </c:pt>
                <c:pt idx="16">
                  <c:v>168.92</c:v>
                </c:pt>
                <c:pt idx="17">
                  <c:v>-1000</c:v>
                </c:pt>
                <c:pt idx="18">
                  <c:v>284.23</c:v>
                </c:pt>
                <c:pt idx="19">
                  <c:v>173.19</c:v>
                </c:pt>
                <c:pt idx="20">
                  <c:v>3.67</c:v>
                </c:pt>
                <c:pt idx="21">
                  <c:v>4.33</c:v>
                </c:pt>
                <c:pt idx="22">
                  <c:v>5465.43</c:v>
                </c:pt>
                <c:pt idx="23">
                  <c:v>-1000</c:v>
                </c:pt>
                <c:pt idx="24">
                  <c:v>52.97</c:v>
                </c:pt>
                <c:pt idx="25">
                  <c:v>2.56</c:v>
                </c:pt>
                <c:pt idx="26">
                  <c:v>2.56</c:v>
                </c:pt>
                <c:pt idx="27">
                  <c:v>247.92</c:v>
                </c:pt>
                <c:pt idx="28">
                  <c:v>-1000</c:v>
                </c:pt>
                <c:pt idx="29">
                  <c:v>290.88</c:v>
                </c:pt>
                <c:pt idx="30">
                  <c:v>2536.84</c:v>
                </c:pt>
                <c:pt idx="31">
                  <c:v>4396.5</c:v>
                </c:pt>
                <c:pt idx="32">
                  <c:v>2602.0500000000002</c:v>
                </c:pt>
              </c:numCache>
            </c:numRef>
          </c:val>
          <c:smooth val="0"/>
          <c:extLst>
            <c:ext xmlns:c16="http://schemas.microsoft.com/office/drawing/2014/chart" uri="{C3380CC4-5D6E-409C-BE32-E72D297353CC}">
              <c16:uniqueId val="{00000023-2A07-4E78-B162-EACCB1B9F001}"/>
            </c:ext>
          </c:extLst>
        </c:ser>
        <c:dLbls>
          <c:showLegendKey val="0"/>
          <c:showVal val="0"/>
          <c:showCatName val="0"/>
          <c:showSerName val="0"/>
          <c:showPercent val="0"/>
          <c:showBubbleSize val="0"/>
        </c:dLbls>
        <c:marker val="1"/>
        <c:smooth val="0"/>
        <c:axId val="699581416"/>
        <c:axId val="699586008"/>
      </c:lineChart>
      <c:catAx>
        <c:axId val="699581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586008"/>
        <c:crossesAt val="0"/>
        <c:auto val="1"/>
        <c:lblAlgn val="ctr"/>
        <c:lblOffset val="100"/>
        <c:noMultiLvlLbl val="0"/>
      </c:catAx>
      <c:valAx>
        <c:axId val="69958600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PJ</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581416"/>
        <c:crosses val="autoZero"/>
        <c:crossBetween val="between"/>
      </c:valAx>
    </c:plotArea>
    <c:legend>
      <c:legendPos val="b"/>
      <c:overlay val="0"/>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'Fig7'!$C$2</c:f>
              <c:strCache>
                <c:ptCount val="1"/>
                <c:pt idx="0">
                  <c:v>CH4</c:v>
                </c:pt>
              </c:strCache>
            </c:strRef>
          </c:tx>
          <c:spPr>
            <a:solidFill>
              <a:schemeClr val="accent1"/>
            </a:solidFill>
            <a:ln>
              <a:noFill/>
            </a:ln>
            <a:effectLst/>
          </c:spPr>
          <c:invertIfNegative val="0"/>
          <c:cat>
            <c:multiLvlStrRef>
              <c:f>'Fig7'!$A$3:$B$19</c:f>
              <c:multiLvlStrCache>
                <c:ptCount val="17"/>
                <c:lvl>
                  <c:pt idx="0">
                    <c:v>2010</c:v>
                  </c:pt>
                  <c:pt idx="1">
                    <c:v>2050</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lvl>
                <c:lvl>
                  <c:pt idx="0">
                    <c:v>BAU</c:v>
                  </c:pt>
                  <c:pt idx="2">
                    <c:v> </c:v>
                  </c:pt>
                  <c:pt idx="3">
                    <c:v>Combined</c:v>
                  </c:pt>
                  <c:pt idx="7">
                    <c:v> </c:v>
                  </c:pt>
                  <c:pt idx="8">
                    <c:v>Efficiency</c:v>
                  </c:pt>
                  <c:pt idx="12">
                    <c:v> </c:v>
                  </c:pt>
                  <c:pt idx="13">
                    <c:v>Demand</c:v>
                  </c:pt>
                </c:lvl>
              </c:multiLvlStrCache>
            </c:multiLvlStrRef>
          </c:cat>
          <c:val>
            <c:numRef>
              <c:f>'Fig7'!$C$3:$C$19</c:f>
              <c:numCache>
                <c:formatCode>General</c:formatCode>
                <c:ptCount val="17"/>
                <c:pt idx="0">
                  <c:v>14403.5</c:v>
                </c:pt>
                <c:pt idx="1">
                  <c:v>20609.560000000001</c:v>
                </c:pt>
                <c:pt idx="3">
                  <c:v>20237.490000000002</c:v>
                </c:pt>
                <c:pt idx="4">
                  <c:v>19445.740000000002</c:v>
                </c:pt>
                <c:pt idx="5">
                  <c:v>19876.39</c:v>
                </c:pt>
                <c:pt idx="6">
                  <c:v>26269.52</c:v>
                </c:pt>
                <c:pt idx="8">
                  <c:v>19908.46</c:v>
                </c:pt>
                <c:pt idx="9">
                  <c:v>18618.38</c:v>
                </c:pt>
                <c:pt idx="10">
                  <c:v>18830.8</c:v>
                </c:pt>
                <c:pt idx="11">
                  <c:v>21623.77</c:v>
                </c:pt>
                <c:pt idx="13">
                  <c:v>21119.94</c:v>
                </c:pt>
                <c:pt idx="14">
                  <c:v>24613.31</c:v>
                </c:pt>
                <c:pt idx="15">
                  <c:v>25470.29</c:v>
                </c:pt>
                <c:pt idx="16">
                  <c:v>24609.38</c:v>
                </c:pt>
              </c:numCache>
            </c:numRef>
          </c:val>
          <c:extLst>
            <c:ext xmlns:c16="http://schemas.microsoft.com/office/drawing/2014/chart" uri="{C3380CC4-5D6E-409C-BE32-E72D297353CC}">
              <c16:uniqueId val="{00000000-59F9-470F-AB9E-B085C03AE083}"/>
            </c:ext>
          </c:extLst>
        </c:ser>
        <c:dLbls>
          <c:showLegendKey val="0"/>
          <c:showVal val="0"/>
          <c:showCatName val="0"/>
          <c:showSerName val="0"/>
          <c:showPercent val="0"/>
          <c:showBubbleSize val="0"/>
        </c:dLbls>
        <c:gapWidth val="50"/>
        <c:overlap val="-27"/>
        <c:axId val="681986128"/>
        <c:axId val="681979240"/>
      </c:barChart>
      <c:catAx>
        <c:axId val="68198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979240"/>
        <c:crosses val="autoZero"/>
        <c:auto val="1"/>
        <c:lblAlgn val="ctr"/>
        <c:lblOffset val="100"/>
        <c:noMultiLvlLbl val="0"/>
      </c:catAx>
      <c:valAx>
        <c:axId val="68197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1986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'Fig8'!$E$1</c:f>
              <c:strCache>
                <c:ptCount val="1"/>
                <c:pt idx="0">
                  <c:v>CO2</c:v>
                </c:pt>
              </c:strCache>
            </c:strRef>
          </c:tx>
          <c:spPr>
            <a:solidFill>
              <a:schemeClr val="accent2"/>
            </a:solidFill>
            <a:ln w="19050">
              <a:noFill/>
            </a:ln>
            <a:effectLst/>
          </c:spPr>
          <c:invertIfNegative val="0"/>
          <c:cat>
            <c:multiLvlStrRef>
              <c:f>'Fig8'!$A$2:$B$13</c:f>
              <c:multiLvlStrCache>
                <c:ptCount val="12"/>
                <c:lvl>
                  <c:pt idx="0">
                    <c:v>LDV</c:v>
                  </c:pt>
                  <c:pt idx="1">
                    <c:v>HDV</c:v>
                  </c:pt>
                  <c:pt idx="2">
                    <c:v>All Road</c:v>
                  </c:pt>
                  <c:pt idx="3">
                    <c:v>LDV</c:v>
                  </c:pt>
                  <c:pt idx="4">
                    <c:v>HDV</c:v>
                  </c:pt>
                  <c:pt idx="5">
                    <c:v>All Road</c:v>
                  </c:pt>
                  <c:pt idx="6">
                    <c:v>LDV</c:v>
                  </c:pt>
                  <c:pt idx="7">
                    <c:v>HDV</c:v>
                  </c:pt>
                  <c:pt idx="8">
                    <c:v>All Road</c:v>
                  </c:pt>
                  <c:pt idx="9">
                    <c:v>LDV</c:v>
                  </c:pt>
                  <c:pt idx="10">
                    <c:v>HDV</c:v>
                  </c:pt>
                  <c:pt idx="11">
                    <c:v>All Road</c:v>
                  </c:pt>
                </c:lvl>
                <c:lvl>
                  <c:pt idx="0">
                    <c:v>Stuck in the Middle at Level 2</c:v>
                  </c:pt>
                  <c:pt idx="3">
                    <c:v>Have our Cake and Eat it Too</c:v>
                  </c:pt>
                  <c:pt idx="6">
                    <c:v>Strong Responses</c:v>
                  </c:pt>
                  <c:pt idx="9">
                    <c:v>Dystopian Nightmare</c:v>
                  </c:pt>
                </c:lvl>
              </c:multiLvlStrCache>
            </c:multiLvlStrRef>
          </c:cat>
          <c:val>
            <c:numRef>
              <c:f>'Fig8'!$E$2:$E$13</c:f>
              <c:numCache>
                <c:formatCode>General</c:formatCode>
                <c:ptCount val="12"/>
                <c:pt idx="2">
                  <c:v>-1.5919652804653022</c:v>
                </c:pt>
                <c:pt idx="5">
                  <c:v>-26.284414962098822</c:v>
                </c:pt>
                <c:pt idx="8">
                  <c:v>-9.9393829948410612</c:v>
                </c:pt>
                <c:pt idx="11">
                  <c:v>31.412688322101445</c:v>
                </c:pt>
              </c:numCache>
            </c:numRef>
          </c:val>
          <c:extLst>
            <c:ext xmlns:c16="http://schemas.microsoft.com/office/drawing/2014/chart" uri="{C3380CC4-5D6E-409C-BE32-E72D297353CC}">
              <c16:uniqueId val="{0000000C-AD1A-48B8-8CFD-D53D40C266AF}"/>
            </c:ext>
          </c:extLst>
        </c:ser>
        <c:ser>
          <c:idx val="3"/>
          <c:order val="3"/>
          <c:tx>
            <c:strRef>
              <c:f>'Fig8'!$D$1</c:f>
              <c:strCache>
                <c:ptCount val="1"/>
                <c:pt idx="0">
                  <c:v>Fuel Use</c:v>
                </c:pt>
              </c:strCache>
            </c:strRef>
          </c:tx>
          <c:spPr>
            <a:solidFill>
              <a:schemeClr val="accent1"/>
            </a:solidFill>
            <a:ln w="19050">
              <a:noFill/>
            </a:ln>
            <a:effectLst/>
          </c:spPr>
          <c:invertIfNegative val="0"/>
          <c:cat>
            <c:multiLvlStrRef>
              <c:f>'Fig8'!$A$2:$B$13</c:f>
              <c:multiLvlStrCache>
                <c:ptCount val="12"/>
                <c:lvl>
                  <c:pt idx="0">
                    <c:v>LDV</c:v>
                  </c:pt>
                  <c:pt idx="1">
                    <c:v>HDV</c:v>
                  </c:pt>
                  <c:pt idx="2">
                    <c:v>All Road</c:v>
                  </c:pt>
                  <c:pt idx="3">
                    <c:v>LDV</c:v>
                  </c:pt>
                  <c:pt idx="4">
                    <c:v>HDV</c:v>
                  </c:pt>
                  <c:pt idx="5">
                    <c:v>All Road</c:v>
                  </c:pt>
                  <c:pt idx="6">
                    <c:v>LDV</c:v>
                  </c:pt>
                  <c:pt idx="7">
                    <c:v>HDV</c:v>
                  </c:pt>
                  <c:pt idx="8">
                    <c:v>All Road</c:v>
                  </c:pt>
                  <c:pt idx="9">
                    <c:v>LDV</c:v>
                  </c:pt>
                  <c:pt idx="10">
                    <c:v>HDV</c:v>
                  </c:pt>
                  <c:pt idx="11">
                    <c:v>All Road</c:v>
                  </c:pt>
                </c:lvl>
                <c:lvl>
                  <c:pt idx="0">
                    <c:v>Stuck in the Middle at Level 2</c:v>
                  </c:pt>
                  <c:pt idx="3">
                    <c:v>Have our Cake and Eat it Too</c:v>
                  </c:pt>
                  <c:pt idx="6">
                    <c:v>Strong Responses</c:v>
                  </c:pt>
                  <c:pt idx="9">
                    <c:v>Dystopian Nightmare</c:v>
                  </c:pt>
                </c:lvl>
              </c:multiLvlStrCache>
            </c:multiLvlStrRef>
          </c:cat>
          <c:val>
            <c:numRef>
              <c:f>'Fig8'!$D$2:$D$13</c:f>
              <c:numCache>
                <c:formatCode>General</c:formatCode>
                <c:ptCount val="12"/>
                <c:pt idx="0">
                  <c:v>-1</c:v>
                </c:pt>
                <c:pt idx="1">
                  <c:v>-8</c:v>
                </c:pt>
                <c:pt idx="3">
                  <c:v>-58</c:v>
                </c:pt>
                <c:pt idx="4">
                  <c:v>3</c:v>
                </c:pt>
                <c:pt idx="6">
                  <c:v>-44</c:v>
                </c:pt>
                <c:pt idx="7">
                  <c:v>21</c:v>
                </c:pt>
                <c:pt idx="9">
                  <c:v>73</c:v>
                </c:pt>
                <c:pt idx="10">
                  <c:v>31</c:v>
                </c:pt>
              </c:numCache>
            </c:numRef>
          </c:val>
          <c:extLst>
            <c:ext xmlns:c16="http://schemas.microsoft.com/office/drawing/2014/chart" uri="{C3380CC4-5D6E-409C-BE32-E72D297353CC}">
              <c16:uniqueId val="{0000000E-AD1A-48B8-8CFD-D53D40C266AF}"/>
            </c:ext>
          </c:extLst>
        </c:ser>
        <c:ser>
          <c:idx val="1"/>
          <c:order val="4"/>
          <c:tx>
            <c:strRef>
              <c:f>'Fig8'!$G$1</c:f>
              <c:strCache>
                <c:ptCount val="1"/>
                <c:pt idx="0">
                  <c:v>Total Road Fuel Use</c:v>
                </c:pt>
              </c:strCache>
            </c:strRef>
          </c:tx>
          <c:spPr>
            <a:solidFill>
              <a:schemeClr val="accent1"/>
            </a:solidFill>
            <a:ln>
              <a:noFill/>
            </a:ln>
            <a:effectLst/>
          </c:spPr>
          <c:invertIfNegative val="0"/>
          <c:cat>
            <c:multiLvlStrRef>
              <c:f>'Fig8'!$A$2:$B$13</c:f>
              <c:multiLvlStrCache>
                <c:ptCount val="12"/>
                <c:lvl>
                  <c:pt idx="0">
                    <c:v>LDV</c:v>
                  </c:pt>
                  <c:pt idx="1">
                    <c:v>HDV</c:v>
                  </c:pt>
                  <c:pt idx="2">
                    <c:v>All Road</c:v>
                  </c:pt>
                  <c:pt idx="3">
                    <c:v>LDV</c:v>
                  </c:pt>
                  <c:pt idx="4">
                    <c:v>HDV</c:v>
                  </c:pt>
                  <c:pt idx="5">
                    <c:v>All Road</c:v>
                  </c:pt>
                  <c:pt idx="6">
                    <c:v>LDV</c:v>
                  </c:pt>
                  <c:pt idx="7">
                    <c:v>HDV</c:v>
                  </c:pt>
                  <c:pt idx="8">
                    <c:v>All Road</c:v>
                  </c:pt>
                  <c:pt idx="9">
                    <c:v>LDV</c:v>
                  </c:pt>
                  <c:pt idx="10">
                    <c:v>HDV</c:v>
                  </c:pt>
                  <c:pt idx="11">
                    <c:v>All Road</c:v>
                  </c:pt>
                </c:lvl>
                <c:lvl>
                  <c:pt idx="0">
                    <c:v>Stuck in the Middle at Level 2</c:v>
                  </c:pt>
                  <c:pt idx="3">
                    <c:v>Have our Cake and Eat it Too</c:v>
                  </c:pt>
                  <c:pt idx="6">
                    <c:v>Strong Responses</c:v>
                  </c:pt>
                  <c:pt idx="9">
                    <c:v>Dystopian Nightmare</c:v>
                  </c:pt>
                </c:lvl>
              </c:multiLvlStrCache>
            </c:multiLvlStrRef>
          </c:cat>
          <c:val>
            <c:numRef>
              <c:f>'Fig8'!$G$2:$G$13</c:f>
              <c:numCache>
                <c:formatCode>General</c:formatCode>
                <c:ptCount val="12"/>
                <c:pt idx="2">
                  <c:v>-4.3110168541081926</c:v>
                </c:pt>
                <c:pt idx="5">
                  <c:v>-29.007240261590766</c:v>
                </c:pt>
                <c:pt idx="8">
                  <c:v>-13.200975173882107</c:v>
                </c:pt>
                <c:pt idx="11">
                  <c:v>53.204109924012158</c:v>
                </c:pt>
              </c:numCache>
            </c:numRef>
          </c:val>
          <c:extLst>
            <c:ext xmlns:c16="http://schemas.microsoft.com/office/drawing/2014/chart" uri="{C3380CC4-5D6E-409C-BE32-E72D297353CC}">
              <c16:uniqueId val="{00000008-AD1A-48B8-8CFD-D53D40C266AF}"/>
            </c:ext>
          </c:extLst>
        </c:ser>
        <c:dLbls>
          <c:showLegendKey val="0"/>
          <c:showVal val="0"/>
          <c:showCatName val="0"/>
          <c:showSerName val="0"/>
          <c:showPercent val="0"/>
          <c:showBubbleSize val="0"/>
        </c:dLbls>
        <c:gapWidth val="81"/>
        <c:overlap val="39"/>
        <c:axId val="469306520"/>
        <c:axId val="469307504"/>
      </c:barChart>
      <c:barChart>
        <c:barDir val="col"/>
        <c:grouping val="clustered"/>
        <c:varyColors val="0"/>
        <c:ser>
          <c:idx val="2"/>
          <c:order val="1"/>
          <c:tx>
            <c:strRef>
              <c:f>'Fig8'!$C$1</c:f>
              <c:strCache>
                <c:ptCount val="1"/>
                <c:pt idx="0">
                  <c:v>Previously Predicted</c:v>
                </c:pt>
              </c:strCache>
            </c:strRef>
          </c:tx>
          <c:spPr>
            <a:noFill/>
            <a:ln w="28575">
              <a:solidFill>
                <a:schemeClr val="accent1"/>
              </a:solidFill>
            </a:ln>
            <a:effectLst/>
          </c:spPr>
          <c:invertIfNegative val="0"/>
          <c:cat>
            <c:multiLvlStrRef>
              <c:f>'Fig8'!$A$2:$B$13</c:f>
              <c:multiLvlStrCache>
                <c:ptCount val="12"/>
                <c:lvl>
                  <c:pt idx="0">
                    <c:v>LDV</c:v>
                  </c:pt>
                  <c:pt idx="1">
                    <c:v>HDV</c:v>
                  </c:pt>
                  <c:pt idx="2">
                    <c:v>All Road</c:v>
                  </c:pt>
                  <c:pt idx="3">
                    <c:v>LDV</c:v>
                  </c:pt>
                  <c:pt idx="4">
                    <c:v>HDV</c:v>
                  </c:pt>
                  <c:pt idx="5">
                    <c:v>All Road</c:v>
                  </c:pt>
                  <c:pt idx="6">
                    <c:v>LDV</c:v>
                  </c:pt>
                  <c:pt idx="7">
                    <c:v>HDV</c:v>
                  </c:pt>
                  <c:pt idx="8">
                    <c:v>All Road</c:v>
                  </c:pt>
                  <c:pt idx="9">
                    <c:v>LDV</c:v>
                  </c:pt>
                  <c:pt idx="10">
                    <c:v>HDV</c:v>
                  </c:pt>
                  <c:pt idx="11">
                    <c:v>All Road</c:v>
                  </c:pt>
                </c:lvl>
                <c:lvl>
                  <c:pt idx="0">
                    <c:v>Stuck in the Middle at Level 2</c:v>
                  </c:pt>
                  <c:pt idx="3">
                    <c:v>Have our Cake and Eat it Too</c:v>
                  </c:pt>
                  <c:pt idx="6">
                    <c:v>Strong Responses</c:v>
                  </c:pt>
                  <c:pt idx="9">
                    <c:v>Dystopian Nightmare</c:v>
                  </c:pt>
                </c:lvl>
              </c:multiLvlStrCache>
            </c:multiLvlStrRef>
          </c:cat>
          <c:val>
            <c:numRef>
              <c:f>'Fig8'!$C$2:$C$13</c:f>
              <c:numCache>
                <c:formatCode>General</c:formatCode>
                <c:ptCount val="12"/>
                <c:pt idx="0">
                  <c:v>-10</c:v>
                </c:pt>
                <c:pt idx="1">
                  <c:v>-10</c:v>
                </c:pt>
                <c:pt idx="3">
                  <c:v>-60</c:v>
                </c:pt>
                <c:pt idx="4">
                  <c:v>5</c:v>
                </c:pt>
                <c:pt idx="6">
                  <c:v>-50</c:v>
                </c:pt>
                <c:pt idx="7">
                  <c:v>20</c:v>
                </c:pt>
                <c:pt idx="9">
                  <c:v>120</c:v>
                </c:pt>
                <c:pt idx="10">
                  <c:v>40</c:v>
                </c:pt>
              </c:numCache>
            </c:numRef>
          </c:val>
          <c:extLst>
            <c:ext xmlns:c16="http://schemas.microsoft.com/office/drawing/2014/chart" uri="{C3380CC4-5D6E-409C-BE32-E72D297353CC}">
              <c16:uniqueId val="{00000006-AD1A-48B8-8CFD-D53D40C266AF}"/>
            </c:ext>
          </c:extLst>
        </c:ser>
        <c:ser>
          <c:idx val="4"/>
          <c:order val="2"/>
          <c:tx>
            <c:strRef>
              <c:f>'Fig8'!$F$1</c:f>
              <c:strCache>
                <c:ptCount val="1"/>
                <c:pt idx="0">
                  <c:v>Predicted Total</c:v>
                </c:pt>
              </c:strCache>
            </c:strRef>
          </c:tx>
          <c:spPr>
            <a:noFill/>
            <a:ln w="28575">
              <a:solidFill>
                <a:schemeClr val="accent1"/>
              </a:solidFill>
            </a:ln>
            <a:effectLst/>
          </c:spPr>
          <c:invertIfNegative val="0"/>
          <c:cat>
            <c:multiLvlStrRef>
              <c:f>'Fig8'!$A$2:$B$13</c:f>
              <c:multiLvlStrCache>
                <c:ptCount val="12"/>
                <c:lvl>
                  <c:pt idx="0">
                    <c:v>LDV</c:v>
                  </c:pt>
                  <c:pt idx="1">
                    <c:v>HDV</c:v>
                  </c:pt>
                  <c:pt idx="2">
                    <c:v>All Road</c:v>
                  </c:pt>
                  <c:pt idx="3">
                    <c:v>LDV</c:v>
                  </c:pt>
                  <c:pt idx="4">
                    <c:v>HDV</c:v>
                  </c:pt>
                  <c:pt idx="5">
                    <c:v>All Road</c:v>
                  </c:pt>
                  <c:pt idx="6">
                    <c:v>LDV</c:v>
                  </c:pt>
                  <c:pt idx="7">
                    <c:v>HDV</c:v>
                  </c:pt>
                  <c:pt idx="8">
                    <c:v>All Road</c:v>
                  </c:pt>
                  <c:pt idx="9">
                    <c:v>LDV</c:v>
                  </c:pt>
                  <c:pt idx="10">
                    <c:v>HDV</c:v>
                  </c:pt>
                  <c:pt idx="11">
                    <c:v>All Road</c:v>
                  </c:pt>
                </c:lvl>
                <c:lvl>
                  <c:pt idx="0">
                    <c:v>Stuck in the Middle at Level 2</c:v>
                  </c:pt>
                  <c:pt idx="3">
                    <c:v>Have our Cake and Eat it Too</c:v>
                  </c:pt>
                  <c:pt idx="6">
                    <c:v>Strong Responses</c:v>
                  </c:pt>
                  <c:pt idx="9">
                    <c:v>Dystopian Nightmare</c:v>
                  </c:pt>
                </c:lvl>
              </c:multiLvlStrCache>
            </c:multiLvlStrRef>
          </c:cat>
          <c:val>
            <c:numRef>
              <c:f>'Fig8'!$F$2:$F$13</c:f>
              <c:numCache>
                <c:formatCode>General</c:formatCode>
                <c:ptCount val="12"/>
                <c:pt idx="2">
                  <c:v>-10</c:v>
                </c:pt>
                <c:pt idx="5">
                  <c:v>-45</c:v>
                </c:pt>
                <c:pt idx="8">
                  <c:v>-35</c:v>
                </c:pt>
                <c:pt idx="11">
                  <c:v>100</c:v>
                </c:pt>
              </c:numCache>
            </c:numRef>
          </c:val>
          <c:extLst>
            <c:ext xmlns:c16="http://schemas.microsoft.com/office/drawing/2014/chart" uri="{C3380CC4-5D6E-409C-BE32-E72D297353CC}">
              <c16:uniqueId val="{0000000A-AD1A-48B8-8CFD-D53D40C266AF}"/>
            </c:ext>
          </c:extLst>
        </c:ser>
        <c:dLbls>
          <c:showLegendKey val="0"/>
          <c:showVal val="0"/>
          <c:showCatName val="0"/>
          <c:showSerName val="0"/>
          <c:showPercent val="0"/>
          <c:showBubbleSize val="0"/>
        </c:dLbls>
        <c:gapWidth val="0"/>
        <c:overlap val="100"/>
        <c:axId val="489736320"/>
        <c:axId val="489735008"/>
      </c:barChart>
      <c:catAx>
        <c:axId val="4693065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9307504"/>
        <c:crosses val="autoZero"/>
        <c:auto val="1"/>
        <c:lblAlgn val="ctr"/>
        <c:lblOffset val="100"/>
        <c:noMultiLvlLbl val="0"/>
      </c:catAx>
      <c:valAx>
        <c:axId val="469307504"/>
        <c:scaling>
          <c:orientation val="minMax"/>
          <c:max val="12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Percent change from Business as Usual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9306520"/>
        <c:crosses val="autoZero"/>
        <c:crossBetween val="between"/>
      </c:valAx>
      <c:valAx>
        <c:axId val="489735008"/>
        <c:scaling>
          <c:orientation val="minMax"/>
          <c:max val="130"/>
          <c:min val="-70"/>
        </c:scaling>
        <c:delete val="1"/>
        <c:axPos val="r"/>
        <c:numFmt formatCode="General" sourceLinked="1"/>
        <c:majorTickMark val="out"/>
        <c:minorTickMark val="none"/>
        <c:tickLblPos val="nextTo"/>
        <c:crossAx val="489736320"/>
        <c:crosses val="max"/>
        <c:crossBetween val="between"/>
      </c:valAx>
      <c:catAx>
        <c:axId val="489736320"/>
        <c:scaling>
          <c:orientation val="minMax"/>
        </c:scaling>
        <c:delete val="1"/>
        <c:axPos val="b"/>
        <c:numFmt formatCode="General" sourceLinked="1"/>
        <c:majorTickMark val="out"/>
        <c:minorTickMark val="none"/>
        <c:tickLblPos val="nextTo"/>
        <c:crossAx val="489735008"/>
        <c:crosses val="autoZero"/>
        <c:auto val="1"/>
        <c:lblAlgn val="ctr"/>
        <c:lblOffset val="100"/>
        <c:noMultiLvlLbl val="0"/>
      </c:catAx>
    </c:plotArea>
    <c:legend>
      <c:legendPos val="b"/>
      <c:overlay val="0"/>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'FigsA1-4'!$C$1</c:f>
              <c:strCache>
                <c:ptCount val="1"/>
                <c:pt idx="0">
                  <c:v>VOC</c:v>
                </c:pt>
              </c:strCache>
            </c:strRef>
          </c:tx>
          <c:spPr>
            <a:solidFill>
              <a:schemeClr val="accent1"/>
            </a:solidFill>
            <a:ln>
              <a:noFill/>
            </a:ln>
            <a:effectLst/>
          </c:spPr>
          <c:invertIfNegative val="0"/>
          <c:cat>
            <c:multiLvlStrRef>
              <c:f>'FigsA1-4'!$A$2:$B$18</c:f>
              <c:multiLvlStrCache>
                <c:ptCount val="17"/>
                <c:lvl>
                  <c:pt idx="0">
                    <c:v>2010</c:v>
                  </c:pt>
                  <c:pt idx="1">
                    <c:v>2050</c:v>
                  </c:pt>
                  <c:pt idx="3">
                    <c:v>Stuck</c:v>
                  </c:pt>
                  <c:pt idx="4">
                    <c:v>Cake</c:v>
                  </c:pt>
                  <c:pt idx="5">
                    <c:v>Strong</c:v>
                  </c:pt>
                  <c:pt idx="6">
                    <c:v>Dystop</c:v>
                  </c:pt>
                  <c:pt idx="8">
                    <c:v>Stuck</c:v>
                  </c:pt>
                  <c:pt idx="9">
                    <c:v>Cake</c:v>
                  </c:pt>
                  <c:pt idx="10">
                    <c:v>Strong</c:v>
                  </c:pt>
                  <c:pt idx="11">
                    <c:v>Dystop</c:v>
                  </c:pt>
                  <c:pt idx="13">
                    <c:v>Stuck</c:v>
                  </c:pt>
                  <c:pt idx="14">
                    <c:v>Cake</c:v>
                  </c:pt>
                  <c:pt idx="15">
                    <c:v>Strong</c:v>
                  </c:pt>
                  <c:pt idx="16">
                    <c:v>Dystop</c:v>
                  </c:pt>
                </c:lvl>
                <c:lvl>
                  <c:pt idx="0">
                    <c:v>BAU</c:v>
                  </c:pt>
                  <c:pt idx="2">
                    <c:v> </c:v>
                  </c:pt>
                  <c:pt idx="3">
                    <c:v>Combined</c:v>
                  </c:pt>
                  <c:pt idx="7">
                    <c:v> </c:v>
                  </c:pt>
                  <c:pt idx="8">
                    <c:v>Efficiency</c:v>
                  </c:pt>
                  <c:pt idx="12">
                    <c:v> </c:v>
                  </c:pt>
                  <c:pt idx="13">
                    <c:v>Demand</c:v>
                  </c:pt>
                </c:lvl>
              </c:multiLvlStrCache>
            </c:multiLvlStrRef>
          </c:cat>
          <c:val>
            <c:numRef>
              <c:f>'FigsA1-4'!$C$2:$C$18</c:f>
              <c:numCache>
                <c:formatCode>General</c:formatCode>
                <c:ptCount val="17"/>
                <c:pt idx="0">
                  <c:v>2675.98</c:v>
                </c:pt>
                <c:pt idx="1">
                  <c:v>657.88</c:v>
                </c:pt>
                <c:pt idx="3">
                  <c:v>762.7</c:v>
                </c:pt>
                <c:pt idx="4">
                  <c:v>1025.02</c:v>
                </c:pt>
                <c:pt idx="5">
                  <c:v>1060.6600000000001</c:v>
                </c:pt>
                <c:pt idx="6">
                  <c:v>751.61</c:v>
                </c:pt>
                <c:pt idx="8">
                  <c:v>705.77</c:v>
                </c:pt>
                <c:pt idx="9">
                  <c:v>705.52</c:v>
                </c:pt>
                <c:pt idx="10">
                  <c:v>705.46</c:v>
                </c:pt>
                <c:pt idx="11">
                  <c:v>536.28</c:v>
                </c:pt>
                <c:pt idx="13">
                  <c:v>660.35</c:v>
                </c:pt>
                <c:pt idx="14">
                  <c:v>772.95</c:v>
                </c:pt>
                <c:pt idx="15">
                  <c:v>806.46</c:v>
                </c:pt>
                <c:pt idx="16">
                  <c:v>771.34</c:v>
                </c:pt>
              </c:numCache>
            </c:numRef>
          </c:val>
          <c:extLst>
            <c:ext xmlns:c16="http://schemas.microsoft.com/office/drawing/2014/chart" uri="{C3380CC4-5D6E-409C-BE32-E72D297353CC}">
              <c16:uniqueId val="{00000000-1683-405A-8DF5-83B566AA4EE6}"/>
            </c:ext>
          </c:extLst>
        </c:ser>
        <c:dLbls>
          <c:showLegendKey val="0"/>
          <c:showVal val="0"/>
          <c:showCatName val="0"/>
          <c:showSerName val="0"/>
          <c:showPercent val="0"/>
          <c:showBubbleSize val="0"/>
        </c:dLbls>
        <c:gapWidth val="50"/>
        <c:overlap val="-27"/>
        <c:axId val="649549408"/>
        <c:axId val="649550064"/>
      </c:barChart>
      <c:catAx>
        <c:axId val="6495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550064"/>
        <c:crosses val="autoZero"/>
        <c:auto val="1"/>
        <c:lblAlgn val="ctr"/>
        <c:lblOffset val="100"/>
        <c:noMultiLvlLbl val="0"/>
      </c:catAx>
      <c:valAx>
        <c:axId val="64955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549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409574</xdr:colOff>
      <xdr:row>18</xdr:row>
      <xdr:rowOff>123824</xdr:rowOff>
    </xdr:to>
    <xdr:pic>
      <xdr:nvPicPr>
        <xdr:cNvPr id="2" name="Picture 1" descr="Census-map no heading">
          <a:extLst>
            <a:ext uri="{FF2B5EF4-FFF2-40B4-BE49-F238E27FC236}">
              <a16:creationId xmlns:a16="http://schemas.microsoft.com/office/drawing/2014/main" id="{8262973E-9754-4393-BF1A-756B4F477E0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86374" cy="3552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11</xdr:col>
      <xdr:colOff>561975</xdr:colOff>
      <xdr:row>41</xdr:row>
      <xdr:rowOff>114300</xdr:rowOff>
    </xdr:to>
    <xdr:grpSp>
      <xdr:nvGrpSpPr>
        <xdr:cNvPr id="2" name="Group 1">
          <a:extLst>
            <a:ext uri="{FF2B5EF4-FFF2-40B4-BE49-F238E27FC236}">
              <a16:creationId xmlns:a16="http://schemas.microsoft.com/office/drawing/2014/main" id="{47AE6DF2-835A-42A7-91C7-6CD19DB421AB}"/>
            </a:ext>
          </a:extLst>
        </xdr:cNvPr>
        <xdr:cNvGrpSpPr/>
      </xdr:nvGrpSpPr>
      <xdr:grpSpPr>
        <a:xfrm>
          <a:off x="0" y="3048000"/>
          <a:ext cx="7315200" cy="4876800"/>
          <a:chOff x="7254875" y="1771650"/>
          <a:chExt cx="9802283" cy="4876800"/>
        </a:xfrm>
      </xdr:grpSpPr>
      <xdr:graphicFrame macro="">
        <xdr:nvGraphicFramePr>
          <xdr:cNvPr id="3" name="Chart 2">
            <a:extLst>
              <a:ext uri="{FF2B5EF4-FFF2-40B4-BE49-F238E27FC236}">
                <a16:creationId xmlns:a16="http://schemas.microsoft.com/office/drawing/2014/main" id="{568D4BC0-9E0E-4551-895D-A839E25CCB72}"/>
              </a:ext>
            </a:extLst>
          </xdr:cNvPr>
          <xdr:cNvGraphicFramePr/>
        </xdr:nvGraphicFramePr>
        <xdr:xfrm>
          <a:off x="7254875" y="1771650"/>
          <a:ext cx="9802283" cy="48768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BC0A6F0C-3027-4133-83BC-82DAE08F3CD2}"/>
              </a:ext>
            </a:extLst>
          </xdr:cNvPr>
          <xdr:cNvGraphicFramePr/>
        </xdr:nvGraphicFramePr>
        <xdr:xfrm>
          <a:off x="7378700" y="5876926"/>
          <a:ext cx="1475317" cy="47625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7448E51B-EBEB-4687-BE59-72CD71852650}"/>
              </a:ext>
            </a:extLst>
          </xdr:cNvPr>
          <xdr:cNvGraphicFramePr/>
        </xdr:nvGraphicFramePr>
        <xdr:xfrm>
          <a:off x="12100076" y="1873250"/>
          <a:ext cx="4872567" cy="3831167"/>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0</xdr:rowOff>
    </xdr:from>
    <xdr:to>
      <xdr:col>15</xdr:col>
      <xdr:colOff>137582</xdr:colOff>
      <xdr:row>36</xdr:row>
      <xdr:rowOff>143933</xdr:rowOff>
    </xdr:to>
    <xdr:graphicFrame macro="">
      <xdr:nvGraphicFramePr>
        <xdr:cNvPr id="2" name="Chart 1">
          <a:extLst>
            <a:ext uri="{FF2B5EF4-FFF2-40B4-BE49-F238E27FC236}">
              <a16:creationId xmlns:a16="http://schemas.microsoft.com/office/drawing/2014/main" id="{EEC088EB-8CA6-4066-AF69-0B488B61A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0</xdr:rowOff>
    </xdr:from>
    <xdr:to>
      <xdr:col>9</xdr:col>
      <xdr:colOff>323850</xdr:colOff>
      <xdr:row>32</xdr:row>
      <xdr:rowOff>142875</xdr:rowOff>
    </xdr:to>
    <xdr:graphicFrame macro="">
      <xdr:nvGraphicFramePr>
        <xdr:cNvPr id="2" name="Chart 1">
          <a:extLst>
            <a:ext uri="{FF2B5EF4-FFF2-40B4-BE49-F238E27FC236}">
              <a16:creationId xmlns:a16="http://schemas.microsoft.com/office/drawing/2014/main" id="{AD92AA77-9942-4ACF-AA93-8E100B21E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19050</xdr:rowOff>
    </xdr:from>
    <xdr:to>
      <xdr:col>11</xdr:col>
      <xdr:colOff>364547</xdr:colOff>
      <xdr:row>43</xdr:row>
      <xdr:rowOff>18185</xdr:rowOff>
    </xdr:to>
    <xdr:graphicFrame macro="">
      <xdr:nvGraphicFramePr>
        <xdr:cNvPr id="2" name="Chart 1">
          <a:extLst>
            <a:ext uri="{FF2B5EF4-FFF2-40B4-BE49-F238E27FC236}">
              <a16:creationId xmlns:a16="http://schemas.microsoft.com/office/drawing/2014/main" id="{FA0A0E72-2786-488B-87C2-F3BE16473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11</xdr:col>
      <xdr:colOff>304800</xdr:colOff>
      <xdr:row>15</xdr:row>
      <xdr:rowOff>76200</xdr:rowOff>
    </xdr:to>
    <xdr:graphicFrame macro="">
      <xdr:nvGraphicFramePr>
        <xdr:cNvPr id="2" name="Chart 1">
          <a:extLst>
            <a:ext uri="{FF2B5EF4-FFF2-40B4-BE49-F238E27FC236}">
              <a16:creationId xmlns:a16="http://schemas.microsoft.com/office/drawing/2014/main" id="{CBBBE204-A932-4484-84F5-BA9857D3F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398464</xdr:colOff>
      <xdr:row>37</xdr:row>
      <xdr:rowOff>85726</xdr:rowOff>
    </xdr:to>
    <xdr:graphicFrame macro="">
      <xdr:nvGraphicFramePr>
        <xdr:cNvPr id="2" name="Chart 1">
          <a:extLst>
            <a:ext uri="{FF2B5EF4-FFF2-40B4-BE49-F238E27FC236}">
              <a16:creationId xmlns:a16="http://schemas.microsoft.com/office/drawing/2014/main" id="{5EC467B9-33FD-4FFC-A155-247CF6473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0</xdr:row>
      <xdr:rowOff>0</xdr:rowOff>
    </xdr:from>
    <xdr:to>
      <xdr:col>15</xdr:col>
      <xdr:colOff>304800</xdr:colOff>
      <xdr:row>14</xdr:row>
      <xdr:rowOff>76200</xdr:rowOff>
    </xdr:to>
    <xdr:graphicFrame macro="">
      <xdr:nvGraphicFramePr>
        <xdr:cNvPr id="2" name="Chart 1">
          <a:extLst>
            <a:ext uri="{FF2B5EF4-FFF2-40B4-BE49-F238E27FC236}">
              <a16:creationId xmlns:a16="http://schemas.microsoft.com/office/drawing/2014/main" id="{6FFA7777-2FFA-48D5-9474-5237B1D914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28575</xdr:rowOff>
    </xdr:from>
    <xdr:to>
      <xdr:col>7</xdr:col>
      <xdr:colOff>238125</xdr:colOff>
      <xdr:row>33</xdr:row>
      <xdr:rowOff>104775</xdr:rowOff>
    </xdr:to>
    <xdr:graphicFrame macro="">
      <xdr:nvGraphicFramePr>
        <xdr:cNvPr id="3" name="Chart 2">
          <a:extLst>
            <a:ext uri="{FF2B5EF4-FFF2-40B4-BE49-F238E27FC236}">
              <a16:creationId xmlns:a16="http://schemas.microsoft.com/office/drawing/2014/main" id="{AE7C66CC-C894-4515-9A4E-2F800E93F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19</xdr:row>
      <xdr:rowOff>0</xdr:rowOff>
    </xdr:from>
    <xdr:to>
      <xdr:col>15</xdr:col>
      <xdr:colOff>304800</xdr:colOff>
      <xdr:row>33</xdr:row>
      <xdr:rowOff>76200</xdr:rowOff>
    </xdr:to>
    <xdr:graphicFrame macro="">
      <xdr:nvGraphicFramePr>
        <xdr:cNvPr id="4" name="Chart 3">
          <a:extLst>
            <a:ext uri="{FF2B5EF4-FFF2-40B4-BE49-F238E27FC236}">
              <a16:creationId xmlns:a16="http://schemas.microsoft.com/office/drawing/2014/main" id="{60DAD4DC-05E0-4F22-BF7F-79AB4B15F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35</xdr:row>
      <xdr:rowOff>0</xdr:rowOff>
    </xdr:from>
    <xdr:to>
      <xdr:col>7</xdr:col>
      <xdr:colOff>238125</xdr:colOff>
      <xdr:row>49</xdr:row>
      <xdr:rowOff>76200</xdr:rowOff>
    </xdr:to>
    <xdr:graphicFrame macro="">
      <xdr:nvGraphicFramePr>
        <xdr:cNvPr id="5" name="Chart 4">
          <a:extLst>
            <a:ext uri="{FF2B5EF4-FFF2-40B4-BE49-F238E27FC236}">
              <a16:creationId xmlns:a16="http://schemas.microsoft.com/office/drawing/2014/main" id="{79DDEBED-5B54-4B54-98DD-C372038A3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AD.EPA.GOV\ORD\RTP\USERS\K-Q\kbrown03\Net%20MyDocuments\Results\AutoAutos\CompareAutos_noC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TotalLines"/>
      <sheetName val="Refinery"/>
      <sheetName val="LDVHDVbars"/>
      <sheetName val="LDVbars"/>
      <sheetName val="LDV_VMT"/>
      <sheetName val="HDVbars"/>
      <sheetName val="Emis"/>
      <sheetName val="OthEmis"/>
      <sheetName val="PaperEmis"/>
      <sheetName val="PubEmisW2010"/>
      <sheetName val="Setup"/>
      <sheetName val="FuelLines"/>
      <sheetName val="compare"/>
      <sheetName val="compareForPub"/>
      <sheetName val="CO2calcs"/>
    </sheetNames>
    <sheetDataSet>
      <sheetData sheetId="0" refreshError="1"/>
      <sheetData sheetId="1">
        <row r="13">
          <cell r="C13">
            <v>2005</v>
          </cell>
          <cell r="D13">
            <v>2010</v>
          </cell>
          <cell r="E13">
            <v>2015</v>
          </cell>
          <cell r="F13">
            <v>2020</v>
          </cell>
          <cell r="G13">
            <v>2025</v>
          </cell>
          <cell r="H13">
            <v>2030</v>
          </cell>
          <cell r="I13">
            <v>2035</v>
          </cell>
          <cell r="J13">
            <v>2040</v>
          </cell>
          <cell r="K13">
            <v>2045</v>
          </cell>
          <cell r="L13">
            <v>2050</v>
          </cell>
          <cell r="M13">
            <v>2055</v>
          </cell>
        </row>
        <row r="14">
          <cell r="A14" t="str">
            <v>base</v>
          </cell>
          <cell r="B14" t="str">
            <v>combined</v>
          </cell>
          <cell r="C14">
            <v>17229.039999999997</v>
          </cell>
          <cell r="D14">
            <v>16609.259999999998</v>
          </cell>
          <cell r="E14">
            <v>16093.800000000003</v>
          </cell>
          <cell r="F14">
            <v>15932.770000000002</v>
          </cell>
          <cell r="G14">
            <v>14475.46</v>
          </cell>
          <cell r="H14">
            <v>13046.45</v>
          </cell>
          <cell r="I14">
            <v>12220.210000000001</v>
          </cell>
          <cell r="J14">
            <v>11147.82</v>
          </cell>
          <cell r="K14">
            <v>11389.19</v>
          </cell>
          <cell r="L14">
            <v>11458.820000000002</v>
          </cell>
          <cell r="M14">
            <v>11545.919999999998</v>
          </cell>
        </row>
        <row r="15">
          <cell r="A15" t="str">
            <v>stuck</v>
          </cell>
          <cell r="B15" t="str">
            <v>combined</v>
          </cell>
          <cell r="C15">
            <v>17229.039999999997</v>
          </cell>
          <cell r="D15">
            <v>16609.259999999998</v>
          </cell>
          <cell r="E15">
            <v>16083.02</v>
          </cell>
          <cell r="F15">
            <v>16069.25</v>
          </cell>
          <cell r="G15">
            <v>14989.589999999998</v>
          </cell>
          <cell r="H15">
            <v>13319.429999999998</v>
          </cell>
          <cell r="I15">
            <v>11993.06</v>
          </cell>
          <cell r="J15">
            <v>10922.6</v>
          </cell>
          <cell r="K15">
            <v>11008.77</v>
          </cell>
          <cell r="L15">
            <v>11334.65</v>
          </cell>
          <cell r="M15">
            <v>11540.660000000002</v>
          </cell>
        </row>
        <row r="16">
          <cell r="B16" t="str">
            <v>efficiency</v>
          </cell>
          <cell r="C16">
            <v>17229.039999999997</v>
          </cell>
          <cell r="D16">
            <v>16609.259999999998</v>
          </cell>
          <cell r="E16">
            <v>16077.93</v>
          </cell>
          <cell r="F16">
            <v>15689.240000000002</v>
          </cell>
          <cell r="G16">
            <v>14211.779999999999</v>
          </cell>
          <cell r="H16">
            <v>12157.210000000001</v>
          </cell>
          <cell r="I16">
            <v>10803.98</v>
          </cell>
          <cell r="J16">
            <v>9825.3100000000013</v>
          </cell>
          <cell r="K16">
            <v>9950.75</v>
          </cell>
          <cell r="L16">
            <v>10245.769999999999</v>
          </cell>
          <cell r="M16">
            <v>10553.699999999999</v>
          </cell>
        </row>
        <row r="17">
          <cell r="B17" t="str">
            <v>demand</v>
          </cell>
          <cell r="C17">
            <v>17229.039999999997</v>
          </cell>
          <cell r="D17">
            <v>16609.259999999998</v>
          </cell>
          <cell r="E17">
            <v>16051.95</v>
          </cell>
          <cell r="F17">
            <v>16287.619999999999</v>
          </cell>
          <cell r="G17">
            <v>15439.159999999998</v>
          </cell>
          <cell r="H17">
            <v>14413.36</v>
          </cell>
          <cell r="I17">
            <v>13577.22</v>
          </cell>
          <cell r="J17">
            <v>12243.66</v>
          </cell>
          <cell r="K17">
            <v>12114.13</v>
          </cell>
          <cell r="L17">
            <v>11858.579999999998</v>
          </cell>
          <cell r="M17">
            <v>11608.609999999999</v>
          </cell>
        </row>
        <row r="18">
          <cell r="A18" t="str">
            <v>cake</v>
          </cell>
          <cell r="B18" t="str">
            <v>combined</v>
          </cell>
          <cell r="C18">
            <v>17229.039999999997</v>
          </cell>
          <cell r="D18">
            <v>16609.309999999998</v>
          </cell>
          <cell r="E18">
            <v>15966.679999999998</v>
          </cell>
          <cell r="F18">
            <v>16623.8</v>
          </cell>
          <cell r="G18">
            <v>15341.089999999998</v>
          </cell>
          <cell r="H18">
            <v>12521.79</v>
          </cell>
          <cell r="I18">
            <v>9599.0300000000007</v>
          </cell>
          <cell r="J18">
            <v>6002.5199999999995</v>
          </cell>
          <cell r="K18">
            <v>4713.3899999999994</v>
          </cell>
          <cell r="L18">
            <v>4849.88</v>
          </cell>
          <cell r="M18">
            <v>4999.8100000000004</v>
          </cell>
        </row>
        <row r="19">
          <cell r="B19" t="str">
            <v>efficiency</v>
          </cell>
          <cell r="C19">
            <v>17229.039999999997</v>
          </cell>
          <cell r="D19">
            <v>16609.259999999998</v>
          </cell>
          <cell r="E19">
            <v>15987.630000000001</v>
          </cell>
          <cell r="F19">
            <v>14870.800000000003</v>
          </cell>
          <cell r="G19">
            <v>12616.69</v>
          </cell>
          <cell r="H19">
            <v>8776.69</v>
          </cell>
          <cell r="I19">
            <v>5777.75</v>
          </cell>
          <cell r="J19">
            <v>3420.65</v>
          </cell>
          <cell r="K19">
            <v>2822.5099999999998</v>
          </cell>
          <cell r="L19">
            <v>2906.17</v>
          </cell>
          <cell r="M19">
            <v>2993.54</v>
          </cell>
        </row>
        <row r="20">
          <cell r="B20" t="str">
            <v>demand</v>
          </cell>
          <cell r="C20">
            <v>17229.039999999997</v>
          </cell>
          <cell r="D20">
            <v>16609.609999999997</v>
          </cell>
          <cell r="E20">
            <v>15852.210000000001</v>
          </cell>
          <cell r="F20">
            <v>16698.13</v>
          </cell>
          <cell r="G20">
            <v>16717.55</v>
          </cell>
          <cell r="H20">
            <v>16959.379999999997</v>
          </cell>
          <cell r="I20">
            <v>15890.970000000001</v>
          </cell>
          <cell r="J20">
            <v>15205.120000000003</v>
          </cell>
          <cell r="K20">
            <v>15487.240000000002</v>
          </cell>
          <cell r="L20">
            <v>15772.849999999999</v>
          </cell>
          <cell r="M20">
            <v>16139.900000000001</v>
          </cell>
        </row>
        <row r="21">
          <cell r="A21" t="str">
            <v>strong</v>
          </cell>
          <cell r="B21" t="str">
            <v>combined</v>
          </cell>
          <cell r="C21">
            <v>17229.039999999997</v>
          </cell>
          <cell r="D21">
            <v>16609.609999999997</v>
          </cell>
          <cell r="E21">
            <v>15716.619999999999</v>
          </cell>
          <cell r="F21">
            <v>16149.13</v>
          </cell>
          <cell r="G21">
            <v>14956.94</v>
          </cell>
          <cell r="H21">
            <v>12761.46</v>
          </cell>
          <cell r="I21">
            <v>10327.76</v>
          </cell>
          <cell r="J21">
            <v>7394.8899999999994</v>
          </cell>
          <cell r="K21">
            <v>6258.81</v>
          </cell>
          <cell r="L21">
            <v>6440.14</v>
          </cell>
          <cell r="M21">
            <v>6639.25</v>
          </cell>
        </row>
        <row r="22">
          <cell r="B22" t="str">
            <v>efficiency</v>
          </cell>
          <cell r="C22">
            <v>17229.039999999997</v>
          </cell>
          <cell r="D22">
            <v>16609.259999999998</v>
          </cell>
          <cell r="E22">
            <v>15987.630000000001</v>
          </cell>
          <cell r="F22">
            <v>14963.09</v>
          </cell>
          <cell r="G22">
            <v>12807.349999999999</v>
          </cell>
          <cell r="H22">
            <v>9193.5600000000013</v>
          </cell>
          <cell r="I22">
            <v>6414.6</v>
          </cell>
          <cell r="J22">
            <v>4232.18</v>
          </cell>
          <cell r="K22">
            <v>3725.6899999999996</v>
          </cell>
          <cell r="L22">
            <v>3836.13</v>
          </cell>
          <cell r="M22">
            <v>3951.43</v>
          </cell>
        </row>
        <row r="23">
          <cell r="B23" t="str">
            <v>demand</v>
          </cell>
          <cell r="C23">
            <v>17229.039999999997</v>
          </cell>
          <cell r="D23">
            <v>16609.609999999997</v>
          </cell>
          <cell r="E23">
            <v>15716.6</v>
          </cell>
          <cell r="F23">
            <v>16529.93</v>
          </cell>
          <cell r="G23">
            <v>16539.45</v>
          </cell>
          <cell r="H23">
            <v>16806.190000000002</v>
          </cell>
          <cell r="I23">
            <v>15876.11</v>
          </cell>
          <cell r="J23">
            <v>15105.2</v>
          </cell>
          <cell r="K23">
            <v>15359.849999999999</v>
          </cell>
          <cell r="L23">
            <v>15659.279999999999</v>
          </cell>
          <cell r="M23">
            <v>15899.21</v>
          </cell>
        </row>
        <row r="24">
          <cell r="A24" t="str">
            <v>dystopian</v>
          </cell>
          <cell r="B24" t="str">
            <v>combined</v>
          </cell>
          <cell r="C24">
            <v>17229.039999999997</v>
          </cell>
          <cell r="D24">
            <v>16609.309999999998</v>
          </cell>
          <cell r="E24">
            <v>15908.539999999999</v>
          </cell>
          <cell r="F24">
            <v>17210.32</v>
          </cell>
          <cell r="G24">
            <v>17881.900000000001</v>
          </cell>
          <cell r="H24">
            <v>19127.73</v>
          </cell>
          <cell r="I24">
            <v>18701.030000000002</v>
          </cell>
          <cell r="J24">
            <v>18675.71</v>
          </cell>
          <cell r="K24">
            <v>19269.55</v>
          </cell>
          <cell r="L24">
            <v>19872.63</v>
          </cell>
          <cell r="M24">
            <v>20301.280000000002</v>
          </cell>
        </row>
        <row r="25">
          <cell r="B25" t="str">
            <v>efficiency</v>
          </cell>
          <cell r="C25">
            <v>17229.039999999997</v>
          </cell>
          <cell r="D25">
            <v>16609.259999999998</v>
          </cell>
          <cell r="E25">
            <v>16093.790000000003</v>
          </cell>
          <cell r="F25">
            <v>16031.330000000002</v>
          </cell>
          <cell r="G25">
            <v>14475.469999999998</v>
          </cell>
          <cell r="H25">
            <v>13181.49</v>
          </cell>
          <cell r="I25">
            <v>12319.27</v>
          </cell>
          <cell r="J25">
            <v>11540.849999999999</v>
          </cell>
          <cell r="K25">
            <v>12045.009999999998</v>
          </cell>
          <cell r="L25">
            <v>12253.550000000001</v>
          </cell>
          <cell r="M25">
            <v>12728.61</v>
          </cell>
        </row>
        <row r="26">
          <cell r="B26" t="str">
            <v>demand</v>
          </cell>
          <cell r="C26">
            <v>17229.039999999997</v>
          </cell>
          <cell r="D26">
            <v>16609.609999999997</v>
          </cell>
          <cell r="E26">
            <v>15823.02</v>
          </cell>
          <cell r="F26">
            <v>16668.97</v>
          </cell>
          <cell r="G26">
            <v>16688.37</v>
          </cell>
          <cell r="H26">
            <v>16758.48</v>
          </cell>
          <cell r="I26">
            <v>15713.640000000001</v>
          </cell>
          <cell r="J26">
            <v>15022.45</v>
          </cell>
          <cell r="K26">
            <v>15293.42</v>
          </cell>
          <cell r="L26">
            <v>15587.85</v>
          </cell>
          <cell r="M26">
            <v>15948.170000000002</v>
          </cell>
        </row>
        <row r="30">
          <cell r="H30" t="str">
            <v>BAU</v>
          </cell>
          <cell r="I30">
            <v>0</v>
          </cell>
        </row>
        <row r="67">
          <cell r="C67">
            <v>2005</v>
          </cell>
          <cell r="D67">
            <v>2010</v>
          </cell>
          <cell r="E67">
            <v>2015</v>
          </cell>
          <cell r="F67">
            <v>2020</v>
          </cell>
          <cell r="G67">
            <v>2025</v>
          </cell>
          <cell r="H67">
            <v>2030</v>
          </cell>
          <cell r="I67">
            <v>2035</v>
          </cell>
          <cell r="J67">
            <v>2040</v>
          </cell>
          <cell r="K67">
            <v>2045</v>
          </cell>
          <cell r="L67">
            <v>2050</v>
          </cell>
          <cell r="M67">
            <v>2055</v>
          </cell>
        </row>
        <row r="68">
          <cell r="A68" t="str">
            <v>base</v>
          </cell>
          <cell r="B68" t="str">
            <v>combined</v>
          </cell>
          <cell r="C68">
            <v>5884.1100000000006</v>
          </cell>
          <cell r="D68">
            <v>5618.17</v>
          </cell>
          <cell r="E68">
            <v>6961.8</v>
          </cell>
          <cell r="F68">
            <v>7540.73</v>
          </cell>
          <cell r="G68">
            <v>7869.44</v>
          </cell>
          <cell r="H68">
            <v>8022.14</v>
          </cell>
          <cell r="I68">
            <v>8281.7099999999991</v>
          </cell>
          <cell r="J68">
            <v>8988.94</v>
          </cell>
          <cell r="K68">
            <v>9618.2000000000007</v>
          </cell>
          <cell r="L68">
            <v>10297.299999999999</v>
          </cell>
          <cell r="M68">
            <v>11054.62</v>
          </cell>
        </row>
        <row r="69">
          <cell r="A69" t="str">
            <v>stuck</v>
          </cell>
          <cell r="B69" t="str">
            <v>combined</v>
          </cell>
          <cell r="C69">
            <v>5884.1100000000006</v>
          </cell>
          <cell r="D69">
            <v>5620.56</v>
          </cell>
          <cell r="E69">
            <v>6961.8</v>
          </cell>
          <cell r="F69">
            <v>7716.92</v>
          </cell>
          <cell r="G69">
            <v>8187.329999999999</v>
          </cell>
          <cell r="H69">
            <v>8232.5</v>
          </cell>
          <cell r="I69">
            <v>7912.15</v>
          </cell>
          <cell r="J69">
            <v>8381.6200000000008</v>
          </cell>
          <cell r="K69">
            <v>8885.5499999999993</v>
          </cell>
          <cell r="L69">
            <v>9483.56</v>
          </cell>
          <cell r="M69">
            <v>10184.400000000001</v>
          </cell>
        </row>
        <row r="70">
          <cell r="B70" t="str">
            <v>efficiency</v>
          </cell>
          <cell r="C70">
            <v>5884.1100000000006</v>
          </cell>
          <cell r="D70">
            <v>5618.23</v>
          </cell>
          <cell r="E70">
            <v>6961.46</v>
          </cell>
          <cell r="F70">
            <v>7514.87</v>
          </cell>
          <cell r="G70">
            <v>7714.02</v>
          </cell>
          <cell r="H70">
            <v>7479.8199999999988</v>
          </cell>
          <cell r="I70">
            <v>7112.4100000000008</v>
          </cell>
          <cell r="J70">
            <v>7532.75</v>
          </cell>
          <cell r="K70">
            <v>7996.31</v>
          </cell>
          <cell r="L70">
            <v>8551.8599999999988</v>
          </cell>
          <cell r="M70">
            <v>9175.24</v>
          </cell>
        </row>
        <row r="71">
          <cell r="B71" t="str">
            <v>demand</v>
          </cell>
          <cell r="C71">
            <v>5884.1100000000006</v>
          </cell>
          <cell r="D71">
            <v>5620.5199999999995</v>
          </cell>
          <cell r="E71">
            <v>6961.8</v>
          </cell>
          <cell r="F71">
            <v>7750.31</v>
          </cell>
          <cell r="G71">
            <v>8383.3599999999988</v>
          </cell>
          <cell r="H71">
            <v>8873.130000000001</v>
          </cell>
          <cell r="I71">
            <v>9192.32</v>
          </cell>
          <cell r="J71">
            <v>9978.26</v>
          </cell>
          <cell r="K71">
            <v>10675.97</v>
          </cell>
          <cell r="L71">
            <v>11428.38</v>
          </cell>
          <cell r="M71">
            <v>12270.49</v>
          </cell>
        </row>
        <row r="72">
          <cell r="A72" t="str">
            <v>cake</v>
          </cell>
          <cell r="B72" t="str">
            <v>combined</v>
          </cell>
          <cell r="C72">
            <v>5884.1100000000006</v>
          </cell>
          <cell r="D72">
            <v>5620.53</v>
          </cell>
          <cell r="E72">
            <v>6853.7500000000009</v>
          </cell>
          <cell r="F72">
            <v>8215.39</v>
          </cell>
          <cell r="G72">
            <v>8959.2999999999975</v>
          </cell>
          <cell r="H72">
            <v>9827.2599999999984</v>
          </cell>
          <cell r="I72">
            <v>9237.06</v>
          </cell>
          <cell r="J72">
            <v>9576.31</v>
          </cell>
          <cell r="K72">
            <v>9987.9800000000014</v>
          </cell>
          <cell r="L72">
            <v>10595.39</v>
          </cell>
          <cell r="M72">
            <v>11350.52</v>
          </cell>
        </row>
        <row r="73">
          <cell r="B73" t="str">
            <v>efficiency</v>
          </cell>
          <cell r="C73">
            <v>5884.1100000000006</v>
          </cell>
          <cell r="D73">
            <v>5618.23</v>
          </cell>
          <cell r="E73">
            <v>6961.1600000000008</v>
          </cell>
          <cell r="F73">
            <v>7497.45</v>
          </cell>
          <cell r="G73">
            <v>7612.77</v>
          </cell>
          <cell r="H73">
            <v>7129.4199999999992</v>
          </cell>
          <cell r="I73">
            <v>6361.81</v>
          </cell>
          <cell r="J73">
            <v>6590.3</v>
          </cell>
          <cell r="K73">
            <v>6947.8600000000006</v>
          </cell>
          <cell r="L73">
            <v>7408.36</v>
          </cell>
          <cell r="M73">
            <v>7942.3499999999995</v>
          </cell>
        </row>
        <row r="74">
          <cell r="B74" t="str">
            <v>demand</v>
          </cell>
          <cell r="C74">
            <v>5884.1100000000006</v>
          </cell>
          <cell r="D74">
            <v>5619.09</v>
          </cell>
          <cell r="E74">
            <v>6962.89</v>
          </cell>
          <cell r="F74">
            <v>8406.85</v>
          </cell>
          <cell r="G74">
            <v>9426.0000000000018</v>
          </cell>
          <cell r="H74">
            <v>10537.94</v>
          </cell>
          <cell r="I74">
            <v>10983.33</v>
          </cell>
          <cell r="J74">
            <v>11780.619999999999</v>
          </cell>
          <cell r="K74">
            <v>12522.03</v>
          </cell>
          <cell r="L74">
            <v>13218.360000000002</v>
          </cell>
          <cell r="M74">
            <v>14061.37</v>
          </cell>
        </row>
        <row r="75">
          <cell r="A75" t="str">
            <v>strong</v>
          </cell>
          <cell r="B75" t="str">
            <v>combined</v>
          </cell>
          <cell r="C75">
            <v>5884.1100000000006</v>
          </cell>
          <cell r="D75">
            <v>5620.2499999999991</v>
          </cell>
          <cell r="E75">
            <v>6935.36</v>
          </cell>
          <cell r="F75">
            <v>8712.8900000000012</v>
          </cell>
          <cell r="G75">
            <v>9781.2900000000009</v>
          </cell>
          <cell r="H75">
            <v>11273.35</v>
          </cell>
          <cell r="I75">
            <v>10737.800000000001</v>
          </cell>
          <cell r="J75">
            <v>11183.800000000003</v>
          </cell>
          <cell r="K75">
            <v>11741.2</v>
          </cell>
          <cell r="L75">
            <v>12443.960000000001</v>
          </cell>
          <cell r="M75">
            <v>13369.31</v>
          </cell>
        </row>
        <row r="76">
          <cell r="B76" t="str">
            <v>efficiency</v>
          </cell>
          <cell r="C76">
            <v>5884.1100000000006</v>
          </cell>
          <cell r="D76">
            <v>5618.23</v>
          </cell>
          <cell r="E76">
            <v>6961.1100000000006</v>
          </cell>
          <cell r="F76">
            <v>7497.45</v>
          </cell>
          <cell r="G76">
            <v>7612.77</v>
          </cell>
          <cell r="H76">
            <v>7129.4199999999992</v>
          </cell>
          <cell r="I76">
            <v>6361.9000000000005</v>
          </cell>
          <cell r="J76">
            <v>6590.41</v>
          </cell>
          <cell r="K76">
            <v>6948.22</v>
          </cell>
          <cell r="L76">
            <v>7407.35</v>
          </cell>
          <cell r="M76">
            <v>7941.6399999999994</v>
          </cell>
        </row>
        <row r="77">
          <cell r="B77" t="str">
            <v>demand</v>
          </cell>
          <cell r="C77">
            <v>5884.1100000000006</v>
          </cell>
          <cell r="D77">
            <v>5621.2699999999995</v>
          </cell>
          <cell r="E77">
            <v>6927.56</v>
          </cell>
          <cell r="F77">
            <v>8801.35</v>
          </cell>
          <cell r="G77">
            <v>10306.550000000003</v>
          </cell>
          <cell r="H77">
            <v>11739.609999999999</v>
          </cell>
          <cell r="I77">
            <v>12375.070000000002</v>
          </cell>
          <cell r="J77">
            <v>13370.350000000002</v>
          </cell>
          <cell r="K77">
            <v>14304.949999999999</v>
          </cell>
          <cell r="L77">
            <v>15261.939999999999</v>
          </cell>
          <cell r="M77">
            <v>16505.8</v>
          </cell>
        </row>
        <row r="78">
          <cell r="A78" t="str">
            <v>dystopian</v>
          </cell>
          <cell r="B78" t="str">
            <v>combined</v>
          </cell>
          <cell r="C78">
            <v>5884.1100000000006</v>
          </cell>
          <cell r="D78">
            <v>5618.7999999999993</v>
          </cell>
          <cell r="E78">
            <v>6961.2</v>
          </cell>
          <cell r="F78">
            <v>8471.76</v>
          </cell>
          <cell r="G78">
            <v>9414.74</v>
          </cell>
          <cell r="H78">
            <v>10672.51</v>
          </cell>
          <cell r="I78">
            <v>11129.08</v>
          </cell>
          <cell r="J78">
            <v>11955.530000000002</v>
          </cell>
          <cell r="K78">
            <v>12711.39</v>
          </cell>
          <cell r="L78">
            <v>13458.639999999998</v>
          </cell>
          <cell r="M78">
            <v>14334.72</v>
          </cell>
        </row>
        <row r="79">
          <cell r="B79" t="str">
            <v>efficiency</v>
          </cell>
          <cell r="C79">
            <v>5884.1100000000006</v>
          </cell>
          <cell r="D79">
            <v>5618.22</v>
          </cell>
          <cell r="E79">
            <v>6961.7300000000005</v>
          </cell>
          <cell r="F79">
            <v>7540.43</v>
          </cell>
          <cell r="G79">
            <v>7869.15</v>
          </cell>
          <cell r="H79">
            <v>8019.51</v>
          </cell>
          <cell r="I79">
            <v>8281.73</v>
          </cell>
          <cell r="J79">
            <v>8988.92</v>
          </cell>
          <cell r="K79">
            <v>9618.31</v>
          </cell>
          <cell r="L79">
            <v>10289.42</v>
          </cell>
          <cell r="M79">
            <v>11057.08</v>
          </cell>
        </row>
        <row r="80">
          <cell r="B80" t="str">
            <v>demand</v>
          </cell>
          <cell r="C80">
            <v>5884.1100000000006</v>
          </cell>
          <cell r="D80">
            <v>5619.22</v>
          </cell>
          <cell r="E80">
            <v>6962.4400000000005</v>
          </cell>
          <cell r="F80">
            <v>8474.4600000000009</v>
          </cell>
          <cell r="G80">
            <v>9497.8200000000015</v>
          </cell>
          <cell r="H80">
            <v>10682.980000000001</v>
          </cell>
          <cell r="I80">
            <v>11138.68</v>
          </cell>
          <cell r="J80">
            <v>11945.920000000002</v>
          </cell>
          <cell r="K80">
            <v>12697.830000000002</v>
          </cell>
          <cell r="L80">
            <v>13402.66</v>
          </cell>
          <cell r="M80">
            <v>14258.13</v>
          </cell>
        </row>
      </sheetData>
      <sheetData sheetId="2">
        <row r="136">
          <cell r="B136" t="str">
            <v>BAU</v>
          </cell>
          <cell r="C136" t="str">
            <v xml:space="preserve"> </v>
          </cell>
          <cell r="D136">
            <v>2030</v>
          </cell>
          <cell r="T136">
            <v>2050</v>
          </cell>
        </row>
        <row r="137">
          <cell r="B137" t="str">
            <v>Base</v>
          </cell>
          <cell r="E137" t="str">
            <v>Combined</v>
          </cell>
          <cell r="I137" t="str">
            <v xml:space="preserve"> </v>
          </cell>
          <cell r="J137" t="str">
            <v>Efficiency</v>
          </cell>
          <cell r="N137" t="str">
            <v xml:space="preserve"> </v>
          </cell>
          <cell r="O137" t="str">
            <v>Demand</v>
          </cell>
          <cell r="T137" t="str">
            <v xml:space="preserve"> </v>
          </cell>
          <cell r="U137" t="str">
            <v>Combined</v>
          </cell>
          <cell r="Y137" t="str">
            <v xml:space="preserve"> </v>
          </cell>
          <cell r="Z137" t="str">
            <v>Efficiency</v>
          </cell>
          <cell r="AD137" t="str">
            <v xml:space="preserve"> </v>
          </cell>
          <cell r="AE137" t="str">
            <v>Demand</v>
          </cell>
        </row>
        <row r="138">
          <cell r="B138">
            <v>2010</v>
          </cell>
          <cell r="D138" t="str">
            <v>BAU</v>
          </cell>
          <cell r="E138" t="str">
            <v>Stuck</v>
          </cell>
          <cell r="F138" t="str">
            <v>Cake</v>
          </cell>
          <cell r="G138" t="str">
            <v>Strong</v>
          </cell>
          <cell r="H138" t="str">
            <v>Dystop</v>
          </cell>
          <cell r="J138" t="str">
            <v>Stuck</v>
          </cell>
          <cell r="K138" t="str">
            <v>Cake</v>
          </cell>
          <cell r="L138" t="str">
            <v>Strong</v>
          </cell>
          <cell r="M138" t="str">
            <v>Dystop</v>
          </cell>
          <cell r="O138" t="str">
            <v>Stuck</v>
          </cell>
          <cell r="P138" t="str">
            <v>Cake</v>
          </cell>
          <cell r="Q138" t="str">
            <v>Strong</v>
          </cell>
          <cell r="R138" t="str">
            <v>Dystop</v>
          </cell>
          <cell r="T138" t="str">
            <v>BAU</v>
          </cell>
          <cell r="U138" t="str">
            <v>Stuck</v>
          </cell>
          <cell r="V138" t="str">
            <v>Cake</v>
          </cell>
          <cell r="W138" t="str">
            <v>Strong</v>
          </cell>
          <cell r="X138" t="str">
            <v>Dystop</v>
          </cell>
          <cell r="Z138" t="str">
            <v>Stuck</v>
          </cell>
          <cell r="AA138" t="str">
            <v>Cake</v>
          </cell>
          <cell r="AB138" t="str">
            <v>Strong</v>
          </cell>
          <cell r="AC138" t="str">
            <v>Dystop</v>
          </cell>
          <cell r="AE138" t="str">
            <v>Stuck</v>
          </cell>
          <cell r="AF138" t="str">
            <v>Cake</v>
          </cell>
          <cell r="AG138" t="str">
            <v>Strong</v>
          </cell>
          <cell r="AH138" t="str">
            <v>Dystop</v>
          </cell>
        </row>
        <row r="139">
          <cell r="A139" t="str">
            <v>Asphalt</v>
          </cell>
          <cell r="B139">
            <v>177.73</v>
          </cell>
          <cell r="D139">
            <v>174</v>
          </cell>
          <cell r="E139">
            <v>178.56</v>
          </cell>
          <cell r="F139">
            <v>180.63</v>
          </cell>
          <cell r="G139">
            <v>183.78</v>
          </cell>
          <cell r="H139">
            <v>187.86</v>
          </cell>
          <cell r="J139">
            <v>163.63</v>
          </cell>
          <cell r="K139">
            <v>131.86000000000001</v>
          </cell>
          <cell r="L139">
            <v>132.94999999999999</v>
          </cell>
          <cell r="M139">
            <v>167.99</v>
          </cell>
          <cell r="O139">
            <v>182.97</v>
          </cell>
          <cell r="P139">
            <v>187.38</v>
          </cell>
          <cell r="Q139">
            <v>187.8</v>
          </cell>
          <cell r="R139">
            <v>187.32</v>
          </cell>
          <cell r="T139">
            <v>181.38</v>
          </cell>
          <cell r="U139">
            <v>180.63</v>
          </cell>
          <cell r="V139">
            <v>178.36</v>
          </cell>
          <cell r="W139">
            <v>177.44</v>
          </cell>
          <cell r="X139">
            <v>187.92</v>
          </cell>
          <cell r="Z139">
            <v>176.02</v>
          </cell>
          <cell r="AA139">
            <v>485.97</v>
          </cell>
          <cell r="AB139">
            <v>169.66</v>
          </cell>
          <cell r="AC139">
            <v>178.46</v>
          </cell>
          <cell r="AE139">
            <v>184.18</v>
          </cell>
          <cell r="AF139">
            <v>187.64</v>
          </cell>
          <cell r="AG139">
            <v>190.01</v>
          </cell>
          <cell r="AH139">
            <v>187.64</v>
          </cell>
        </row>
        <row r="140">
          <cell r="A140" t="str">
            <v>Distillate</v>
          </cell>
          <cell r="B140">
            <v>435.79</v>
          </cell>
          <cell r="D140">
            <v>116.51</v>
          </cell>
          <cell r="E140">
            <v>153.84</v>
          </cell>
          <cell r="F140">
            <v>115.83</v>
          </cell>
          <cell r="G140">
            <v>114.81</v>
          </cell>
          <cell r="H140">
            <v>113.92</v>
          </cell>
          <cell r="J140">
            <v>235.15</v>
          </cell>
          <cell r="K140">
            <v>273.83</v>
          </cell>
          <cell r="L140">
            <v>270.05</v>
          </cell>
          <cell r="M140">
            <v>154.24</v>
          </cell>
          <cell r="O140">
            <v>120.47</v>
          </cell>
          <cell r="P140">
            <v>113.94</v>
          </cell>
          <cell r="Q140">
            <v>113.62</v>
          </cell>
          <cell r="R140">
            <v>113.93</v>
          </cell>
          <cell r="T140">
            <v>88.12</v>
          </cell>
          <cell r="U140">
            <v>88.74</v>
          </cell>
          <cell r="V140">
            <v>119.39</v>
          </cell>
          <cell r="W140">
            <v>97.64</v>
          </cell>
          <cell r="X140">
            <v>84.58</v>
          </cell>
          <cell r="Z140">
            <v>94.56</v>
          </cell>
          <cell r="AA140">
            <v>396.89</v>
          </cell>
          <cell r="AB140">
            <v>315.04000000000002</v>
          </cell>
          <cell r="AC140">
            <v>88.76</v>
          </cell>
          <cell r="AE140">
            <v>88.13</v>
          </cell>
          <cell r="AF140">
            <v>84.59</v>
          </cell>
          <cell r="AG140">
            <v>84.41</v>
          </cell>
          <cell r="AH140">
            <v>84.59</v>
          </cell>
        </row>
        <row r="141">
          <cell r="A141" t="str">
            <v>Diesel</v>
          </cell>
          <cell r="B141">
            <v>7351.07</v>
          </cell>
          <cell r="D141">
            <v>9525.6299999999992</v>
          </cell>
          <cell r="E141">
            <v>9705.68</v>
          </cell>
          <cell r="F141">
            <v>11128.54</v>
          </cell>
          <cell r="G141">
            <v>12338.56</v>
          </cell>
          <cell r="H141">
            <v>11890.9</v>
          </cell>
          <cell r="J141">
            <v>9057.6</v>
          </cell>
          <cell r="K141">
            <v>8729.77</v>
          </cell>
          <cell r="L141">
            <v>8734.15</v>
          </cell>
          <cell r="M141">
            <v>9557.5</v>
          </cell>
          <cell r="O141">
            <v>10257.02</v>
          </cell>
          <cell r="P141">
            <v>11731.46</v>
          </cell>
          <cell r="Q141">
            <v>12823.24</v>
          </cell>
          <cell r="R141">
            <v>11860.8</v>
          </cell>
          <cell r="T141">
            <v>11196.77</v>
          </cell>
          <cell r="U141">
            <v>10570.06</v>
          </cell>
          <cell r="V141">
            <v>11749.04</v>
          </cell>
          <cell r="W141">
            <v>13316.38</v>
          </cell>
          <cell r="X141">
            <v>13941.57</v>
          </cell>
          <cell r="Z141">
            <v>9859.7800000000007</v>
          </cell>
          <cell r="AA141">
            <v>8923.67</v>
          </cell>
          <cell r="AB141">
            <v>8941.2900000000009</v>
          </cell>
          <cell r="AC141">
            <v>11281.04</v>
          </cell>
          <cell r="AE141">
            <v>12215.79</v>
          </cell>
          <cell r="AF141">
            <v>13707.54</v>
          </cell>
          <cell r="AG141">
            <v>15457.23</v>
          </cell>
          <cell r="AH141">
            <v>13866.41</v>
          </cell>
        </row>
        <row r="142">
          <cell r="A142" t="str">
            <v>Gasoline</v>
          </cell>
          <cell r="B142">
            <v>14499.56</v>
          </cell>
          <cell r="D142">
            <v>10613.66</v>
          </cell>
          <cell r="E142">
            <v>10983.87</v>
          </cell>
          <cell r="F142">
            <v>10354.620000000001</v>
          </cell>
          <cell r="G142">
            <v>10237.81</v>
          </cell>
          <cell r="H142">
            <v>12160.89</v>
          </cell>
          <cell r="J142">
            <v>9959.1200000000008</v>
          </cell>
          <cell r="K142">
            <v>7034.68</v>
          </cell>
          <cell r="L142">
            <v>7399.67</v>
          </cell>
          <cell r="M142">
            <v>9918.2999999999993</v>
          </cell>
          <cell r="O142">
            <v>11965.99</v>
          </cell>
          <cell r="P142">
            <v>12128.48</v>
          </cell>
          <cell r="Q142">
            <v>11250.05</v>
          </cell>
          <cell r="R142">
            <v>11978.16</v>
          </cell>
          <cell r="T142">
            <v>8581.7900000000009</v>
          </cell>
          <cell r="U142">
            <v>8963.98</v>
          </cell>
          <cell r="V142">
            <v>3707.44</v>
          </cell>
          <cell r="W142">
            <v>5077.03</v>
          </cell>
          <cell r="X142">
            <v>8318.43</v>
          </cell>
          <cell r="Z142">
            <v>8110.84</v>
          </cell>
          <cell r="AA142">
            <v>1902.91</v>
          </cell>
          <cell r="AB142">
            <v>2707.5</v>
          </cell>
          <cell r="AC142">
            <v>7549.58</v>
          </cell>
          <cell r="AE142">
            <v>8452.2800000000007</v>
          </cell>
          <cell r="AF142">
            <v>8412.57</v>
          </cell>
          <cell r="AG142">
            <v>6854.19</v>
          </cell>
          <cell r="AH142">
            <v>8253.7199999999993</v>
          </cell>
        </row>
        <row r="143">
          <cell r="A143" t="str">
            <v>Jet Fuel</v>
          </cell>
          <cell r="B143">
            <v>1603.69</v>
          </cell>
          <cell r="D143">
            <v>2518.69</v>
          </cell>
          <cell r="E143">
            <v>2549.3200000000002</v>
          </cell>
          <cell r="F143">
            <v>2521.1999999999998</v>
          </cell>
          <cell r="G143">
            <v>2501.17</v>
          </cell>
          <cell r="H143">
            <v>2501.17</v>
          </cell>
          <cell r="J143">
            <v>2606.33</v>
          </cell>
          <cell r="K143">
            <v>2705.26</v>
          </cell>
          <cell r="L143">
            <v>2692.03</v>
          </cell>
          <cell r="M143">
            <v>2555.9499999999998</v>
          </cell>
          <cell r="O143">
            <v>2506.3200000000002</v>
          </cell>
          <cell r="P143">
            <v>2501.16</v>
          </cell>
          <cell r="Q143">
            <v>2501.16</v>
          </cell>
          <cell r="R143">
            <v>2501.17</v>
          </cell>
          <cell r="T143">
            <v>3257.52</v>
          </cell>
          <cell r="U143">
            <v>3265.75</v>
          </cell>
          <cell r="V143">
            <v>3385</v>
          </cell>
          <cell r="W143">
            <v>3275.86</v>
          </cell>
          <cell r="X143">
            <v>3236.34</v>
          </cell>
          <cell r="Z143">
            <v>3261.97</v>
          </cell>
          <cell r="AA143">
            <v>3699.75</v>
          </cell>
          <cell r="AB143">
            <v>3649.44</v>
          </cell>
          <cell r="AC143">
            <v>3258.69</v>
          </cell>
          <cell r="AE143">
            <v>3253.67</v>
          </cell>
          <cell r="AF143">
            <v>3242.97</v>
          </cell>
          <cell r="AG143">
            <v>3236.32</v>
          </cell>
          <cell r="AH143">
            <v>3248.81</v>
          </cell>
        </row>
        <row r="144">
          <cell r="A144" t="str">
            <v>LPG</v>
          </cell>
          <cell r="B144">
            <v>2282.56</v>
          </cell>
          <cell r="D144">
            <v>2832.91</v>
          </cell>
          <cell r="E144">
            <v>2868.34</v>
          </cell>
          <cell r="F144">
            <v>2868.56</v>
          </cell>
          <cell r="G144">
            <v>2820.92</v>
          </cell>
          <cell r="H144">
            <v>2818.3</v>
          </cell>
          <cell r="J144">
            <v>2936.03</v>
          </cell>
          <cell r="K144">
            <v>3035.59</v>
          </cell>
          <cell r="L144">
            <v>3008.73</v>
          </cell>
          <cell r="M144">
            <v>2886.14</v>
          </cell>
          <cell r="O144">
            <v>2821.99</v>
          </cell>
          <cell r="P144">
            <v>2817.9</v>
          </cell>
          <cell r="Q144">
            <v>2818.27</v>
          </cell>
          <cell r="R144">
            <v>2817.92</v>
          </cell>
          <cell r="T144">
            <v>3442.73</v>
          </cell>
          <cell r="U144">
            <v>3444.23</v>
          </cell>
          <cell r="V144">
            <v>3677.21</v>
          </cell>
          <cell r="W144">
            <v>3519.18</v>
          </cell>
          <cell r="X144">
            <v>3440.81</v>
          </cell>
          <cell r="Z144">
            <v>3477.96</v>
          </cell>
          <cell r="AA144">
            <v>3816.92</v>
          </cell>
          <cell r="AB144">
            <v>3781.95</v>
          </cell>
          <cell r="AC144">
            <v>3447.62</v>
          </cell>
          <cell r="AE144">
            <v>3442.88</v>
          </cell>
          <cell r="AF144">
            <v>3440.49</v>
          </cell>
          <cell r="AG144">
            <v>3440.81</v>
          </cell>
          <cell r="AH144">
            <v>3440.52</v>
          </cell>
        </row>
        <row r="145">
          <cell r="A145" t="str">
            <v>Feedstock</v>
          </cell>
          <cell r="B145">
            <v>620.07000000000005</v>
          </cell>
          <cell r="D145">
            <v>1333.62</v>
          </cell>
          <cell r="E145">
            <v>1332.96</v>
          </cell>
          <cell r="F145">
            <v>1327.5</v>
          </cell>
          <cell r="G145">
            <v>1323.73</v>
          </cell>
          <cell r="H145">
            <v>1333.84</v>
          </cell>
          <cell r="J145">
            <v>1356.6</v>
          </cell>
          <cell r="K145">
            <v>1543.2</v>
          </cell>
          <cell r="L145">
            <v>1527.01</v>
          </cell>
          <cell r="M145">
            <v>1432.36</v>
          </cell>
          <cell r="O145">
            <v>1330.52</v>
          </cell>
          <cell r="P145">
            <v>1324.35</v>
          </cell>
          <cell r="Q145">
            <v>1328.48</v>
          </cell>
          <cell r="R145">
            <v>1324.38</v>
          </cell>
          <cell r="T145">
            <v>2245.61</v>
          </cell>
          <cell r="U145">
            <v>2248.36</v>
          </cell>
          <cell r="V145">
            <v>2280.9</v>
          </cell>
          <cell r="W145">
            <v>2255.0300000000002</v>
          </cell>
          <cell r="X145">
            <v>2279.7600000000002</v>
          </cell>
          <cell r="Z145">
            <v>2276.63</v>
          </cell>
          <cell r="AA145">
            <v>2748.87</v>
          </cell>
          <cell r="AB145">
            <v>2617.23</v>
          </cell>
          <cell r="AC145">
            <v>2361.9899999999998</v>
          </cell>
          <cell r="AE145">
            <v>2247.9499999999998</v>
          </cell>
          <cell r="AF145">
            <v>2242.13</v>
          </cell>
          <cell r="AG145">
            <v>2249.92</v>
          </cell>
          <cell r="AH145">
            <v>2242.35</v>
          </cell>
        </row>
        <row r="146">
          <cell r="A146" t="str">
            <v>pet coke</v>
          </cell>
          <cell r="B146">
            <v>388.63</v>
          </cell>
          <cell r="D146">
            <v>348.95</v>
          </cell>
          <cell r="E146">
            <v>375.15</v>
          </cell>
          <cell r="F146">
            <v>373.53</v>
          </cell>
          <cell r="G146">
            <v>388.43</v>
          </cell>
          <cell r="H146">
            <v>408.11</v>
          </cell>
          <cell r="J146">
            <v>381.27</v>
          </cell>
          <cell r="K146">
            <v>361.06</v>
          </cell>
          <cell r="L146">
            <v>368.17</v>
          </cell>
          <cell r="M146">
            <v>364.62</v>
          </cell>
          <cell r="O146">
            <v>379.4</v>
          </cell>
          <cell r="P146">
            <v>405.82</v>
          </cell>
          <cell r="Q146">
            <v>407.86</v>
          </cell>
          <cell r="R146">
            <v>405.53</v>
          </cell>
          <cell r="T146">
            <v>378.24</v>
          </cell>
          <cell r="U146">
            <v>368.49</v>
          </cell>
          <cell r="V146">
            <v>375.84</v>
          </cell>
          <cell r="W146">
            <v>368.18</v>
          </cell>
          <cell r="X146">
            <v>423.49</v>
          </cell>
          <cell r="Z146">
            <v>367.49</v>
          </cell>
          <cell r="AA146">
            <v>540.54999999999995</v>
          </cell>
          <cell r="AB146">
            <v>499.74</v>
          </cell>
          <cell r="AC146">
            <v>365.59</v>
          </cell>
          <cell r="AE146">
            <v>392.93</v>
          </cell>
          <cell r="AF146">
            <v>415.49</v>
          </cell>
          <cell r="AG146">
            <v>424.02</v>
          </cell>
          <cell r="AH146">
            <v>409.66</v>
          </cell>
        </row>
        <row r="147">
          <cell r="A147" t="str">
            <v>Fuel Oil</v>
          </cell>
          <cell r="B147">
            <v>338.4</v>
          </cell>
          <cell r="D147">
            <v>209.55</v>
          </cell>
          <cell r="E147">
            <v>215.16</v>
          </cell>
          <cell r="F147">
            <v>223.85</v>
          </cell>
          <cell r="G147">
            <v>236.95</v>
          </cell>
          <cell r="H147">
            <v>253.99</v>
          </cell>
          <cell r="J147">
            <v>206.56</v>
          </cell>
          <cell r="K147">
            <v>201.88</v>
          </cell>
          <cell r="L147">
            <v>205.66</v>
          </cell>
          <cell r="M147">
            <v>207.67</v>
          </cell>
          <cell r="O147">
            <v>233.57</v>
          </cell>
          <cell r="P147">
            <v>252</v>
          </cell>
          <cell r="Q147">
            <v>253.77</v>
          </cell>
          <cell r="R147">
            <v>251.75</v>
          </cell>
          <cell r="T147">
            <v>226.31</v>
          </cell>
          <cell r="U147">
            <v>223.16</v>
          </cell>
          <cell r="V147">
            <v>188.75</v>
          </cell>
          <cell r="W147">
            <v>209.83</v>
          </cell>
          <cell r="X147">
            <v>253.67</v>
          </cell>
          <cell r="Z147">
            <v>204.84</v>
          </cell>
          <cell r="AA147">
            <v>236.67</v>
          </cell>
          <cell r="AB147">
            <v>222.07</v>
          </cell>
          <cell r="AC147">
            <v>214.17</v>
          </cell>
          <cell r="AE147">
            <v>238.02</v>
          </cell>
          <cell r="AF147">
            <v>252.5</v>
          </cell>
          <cell r="AG147">
            <v>254.13</v>
          </cell>
          <cell r="AH147">
            <v>252.51</v>
          </cell>
        </row>
        <row r="149">
          <cell r="A149" t="str">
            <v>EV elc use</v>
          </cell>
          <cell r="B149">
            <v>1.98</v>
          </cell>
          <cell r="C149">
            <v>-1000</v>
          </cell>
          <cell r="D149">
            <v>113.8</v>
          </cell>
          <cell r="E149">
            <v>77.55</v>
          </cell>
          <cell r="F149">
            <v>237.19</v>
          </cell>
          <cell r="G149">
            <v>501.28</v>
          </cell>
          <cell r="H149">
            <v>2916.99</v>
          </cell>
          <cell r="I149">
            <v>-1000</v>
          </cell>
          <cell r="J149">
            <v>80.73</v>
          </cell>
          <cell r="K149">
            <v>88.41</v>
          </cell>
          <cell r="L149">
            <v>92.45</v>
          </cell>
          <cell r="M149">
            <v>1078.54</v>
          </cell>
          <cell r="N149">
            <v>-1000</v>
          </cell>
          <cell r="O149">
            <v>114.18</v>
          </cell>
          <cell r="P149">
            <v>2368.88</v>
          </cell>
          <cell r="Q149">
            <v>2477.83</v>
          </cell>
          <cell r="R149">
            <v>2347.89</v>
          </cell>
          <cell r="S149">
            <v>-1000</v>
          </cell>
          <cell r="T149">
            <v>510.82</v>
          </cell>
          <cell r="U149">
            <v>0</v>
          </cell>
          <cell r="V149">
            <v>0</v>
          </cell>
          <cell r="W149">
            <v>0</v>
          </cell>
          <cell r="X149">
            <v>4255.25</v>
          </cell>
          <cell r="Y149">
            <v>-1000</v>
          </cell>
          <cell r="Z149">
            <v>0</v>
          </cell>
          <cell r="AA149">
            <v>0</v>
          </cell>
          <cell r="AB149">
            <v>0</v>
          </cell>
          <cell r="AC149">
            <v>2526.85</v>
          </cell>
          <cell r="AD149">
            <v>-1000</v>
          </cell>
          <cell r="AE149">
            <v>1167.05</v>
          </cell>
          <cell r="AF149">
            <v>3029.97</v>
          </cell>
          <cell r="AG149">
            <v>3091.77</v>
          </cell>
          <cell r="AH149">
            <v>2990.32</v>
          </cell>
        </row>
        <row r="150">
          <cell r="A150" t="str">
            <v>CNG use</v>
          </cell>
          <cell r="B150">
            <v>46.84</v>
          </cell>
          <cell r="C150">
            <v>-1000</v>
          </cell>
          <cell r="D150">
            <v>122.99000000000001</v>
          </cell>
          <cell r="E150">
            <v>133.97</v>
          </cell>
          <cell r="F150">
            <v>81.97</v>
          </cell>
          <cell r="G150">
            <v>105.92</v>
          </cell>
          <cell r="H150">
            <v>1720.77</v>
          </cell>
          <cell r="I150">
            <v>-1000</v>
          </cell>
          <cell r="J150">
            <v>103.03</v>
          </cell>
          <cell r="K150">
            <v>26.75</v>
          </cell>
          <cell r="L150">
            <v>26.75</v>
          </cell>
          <cell r="M150">
            <v>115.53</v>
          </cell>
          <cell r="N150">
            <v>-4100</v>
          </cell>
          <cell r="O150">
            <v>125.6</v>
          </cell>
          <cell r="P150">
            <v>166.75</v>
          </cell>
          <cell r="Q150">
            <v>976.41</v>
          </cell>
          <cell r="R150">
            <v>168.92</v>
          </cell>
          <cell r="S150">
            <v>-1000</v>
          </cell>
          <cell r="T150">
            <v>284.23</v>
          </cell>
          <cell r="U150">
            <v>173.19</v>
          </cell>
          <cell r="V150">
            <v>3.67</v>
          </cell>
          <cell r="W150">
            <v>4.33</v>
          </cell>
          <cell r="X150">
            <v>5465.43</v>
          </cell>
          <cell r="Y150">
            <v>-1000</v>
          </cell>
          <cell r="Z150">
            <v>52.97</v>
          </cell>
          <cell r="AA150">
            <v>2.56</v>
          </cell>
          <cell r="AB150">
            <v>2.56</v>
          </cell>
          <cell r="AC150">
            <v>247.92</v>
          </cell>
          <cell r="AD150">
            <v>-1000</v>
          </cell>
          <cell r="AE150">
            <v>290.88</v>
          </cell>
          <cell r="AF150">
            <v>2536.84</v>
          </cell>
          <cell r="AG150">
            <v>4396.5</v>
          </cell>
          <cell r="AH150">
            <v>2602.0500000000002</v>
          </cell>
        </row>
      </sheetData>
      <sheetData sheetId="3" refreshError="1"/>
      <sheetData sheetId="4">
        <row r="88">
          <cell r="C88" t="str">
            <v>BAU</v>
          </cell>
          <cell r="F88" t="str">
            <v xml:space="preserve"> </v>
          </cell>
          <cell r="G88" t="str">
            <v>Combined Impact</v>
          </cell>
          <cell r="K88" t="str">
            <v xml:space="preserve"> </v>
          </cell>
          <cell r="L88" t="str">
            <v>Efficiency</v>
          </cell>
          <cell r="P88" t="str">
            <v xml:space="preserve"> </v>
          </cell>
          <cell r="Q88" t="str">
            <v>Demand</v>
          </cell>
        </row>
        <row r="89">
          <cell r="C89">
            <v>2010</v>
          </cell>
          <cell r="D89">
            <v>2030</v>
          </cell>
          <cell r="E89">
            <v>2050</v>
          </cell>
          <cell r="G89" t="str">
            <v>Stuck</v>
          </cell>
          <cell r="H89" t="str">
            <v>Cake</v>
          </cell>
          <cell r="I89" t="str">
            <v>Strong</v>
          </cell>
          <cell r="J89" t="str">
            <v>Dystop</v>
          </cell>
          <cell r="L89" t="str">
            <v>Stuck</v>
          </cell>
          <cell r="M89" t="str">
            <v>Cake</v>
          </cell>
          <cell r="N89" t="str">
            <v>Strong</v>
          </cell>
          <cell r="O89" t="str">
            <v>Dystop</v>
          </cell>
          <cell r="Q89" t="str">
            <v>Stuck</v>
          </cell>
          <cell r="R89" t="str">
            <v>Cake</v>
          </cell>
          <cell r="S89" t="str">
            <v>Strong</v>
          </cell>
          <cell r="T89" t="str">
            <v>Dystop</v>
          </cell>
        </row>
        <row r="90">
          <cell r="B90" t="str">
            <v>Gasoline</v>
          </cell>
          <cell r="C90">
            <v>16367.05</v>
          </cell>
          <cell r="D90">
            <v>12124.01</v>
          </cell>
          <cell r="E90">
            <v>10114.25</v>
          </cell>
          <cell r="G90">
            <v>10565.72</v>
          </cell>
          <cell r="H90">
            <v>4529</v>
          </cell>
          <cell r="I90">
            <v>6012.12</v>
          </cell>
          <cell r="J90">
            <v>9963.89</v>
          </cell>
          <cell r="L90">
            <v>9567.99</v>
          </cell>
          <cell r="M90">
            <v>2713.93</v>
          </cell>
          <cell r="N90">
            <v>3582.38</v>
          </cell>
          <cell r="O90">
            <v>8929.1200000000008</v>
          </cell>
          <cell r="Q90">
            <v>9896.58</v>
          </cell>
          <cell r="R90">
            <v>10106.35</v>
          </cell>
          <cell r="S90">
            <v>8348.89</v>
          </cell>
          <cell r="T90">
            <v>9926.9599999999991</v>
          </cell>
        </row>
        <row r="91">
          <cell r="B91" t="str">
            <v>E85X</v>
          </cell>
          <cell r="C91">
            <v>41.88</v>
          </cell>
          <cell r="D91">
            <v>530.69000000000005</v>
          </cell>
          <cell r="E91">
            <v>606.86</v>
          </cell>
          <cell r="G91">
            <v>633.95000000000005</v>
          </cell>
          <cell r="H91">
            <v>271.74</v>
          </cell>
          <cell r="I91">
            <v>362.75</v>
          </cell>
          <cell r="J91">
            <v>597.83000000000004</v>
          </cell>
          <cell r="L91">
            <v>574.07000000000005</v>
          </cell>
          <cell r="M91">
            <v>162.84</v>
          </cell>
          <cell r="N91">
            <v>214.94</v>
          </cell>
          <cell r="O91">
            <v>535.75</v>
          </cell>
          <cell r="Q91">
            <v>593.79999999999995</v>
          </cell>
          <cell r="R91">
            <v>606.38</v>
          </cell>
          <cell r="S91">
            <v>500.93</v>
          </cell>
          <cell r="T91">
            <v>595.62</v>
          </cell>
        </row>
        <row r="92">
          <cell r="B92" t="str">
            <v>CNG</v>
          </cell>
          <cell r="C92">
            <v>23.17</v>
          </cell>
          <cell r="D92">
            <v>106.17</v>
          </cell>
          <cell r="E92">
            <v>0</v>
          </cell>
          <cell r="G92">
            <v>0</v>
          </cell>
          <cell r="H92">
            <v>0</v>
          </cell>
          <cell r="I92">
            <v>0</v>
          </cell>
          <cell r="J92">
            <v>4735.6400000000003</v>
          </cell>
          <cell r="L92">
            <v>0</v>
          </cell>
          <cell r="M92">
            <v>0</v>
          </cell>
          <cell r="N92">
            <v>0</v>
          </cell>
          <cell r="O92">
            <v>0</v>
          </cell>
          <cell r="Q92">
            <v>0</v>
          </cell>
          <cell r="R92">
            <v>1797.39</v>
          </cell>
          <cell r="S92">
            <v>3485.21</v>
          </cell>
          <cell r="T92">
            <v>1847.36</v>
          </cell>
        </row>
        <row r="93">
          <cell r="B93" t="str">
            <v>LPG</v>
          </cell>
          <cell r="C93">
            <v>48.59</v>
          </cell>
          <cell r="D93">
            <v>0</v>
          </cell>
          <cell r="E93">
            <v>0</v>
          </cell>
          <cell r="G93">
            <v>0</v>
          </cell>
          <cell r="H93">
            <v>0</v>
          </cell>
          <cell r="I93">
            <v>0</v>
          </cell>
          <cell r="J93">
            <v>0</v>
          </cell>
          <cell r="L93">
            <v>0</v>
          </cell>
          <cell r="M93">
            <v>0</v>
          </cell>
          <cell r="N93">
            <v>0</v>
          </cell>
          <cell r="O93">
            <v>0</v>
          </cell>
          <cell r="Q93">
            <v>0</v>
          </cell>
          <cell r="R93">
            <v>0</v>
          </cell>
          <cell r="S93">
            <v>0</v>
          </cell>
          <cell r="T93">
            <v>0</v>
          </cell>
        </row>
        <row r="94">
          <cell r="B94" t="str">
            <v>Electricity</v>
          </cell>
          <cell r="C94">
            <v>1.98</v>
          </cell>
          <cell r="D94">
            <v>162.32</v>
          </cell>
          <cell r="E94">
            <v>610.78</v>
          </cell>
          <cell r="G94">
            <v>19.850000000000001</v>
          </cell>
          <cell r="H94">
            <v>0</v>
          </cell>
          <cell r="I94">
            <v>0</v>
          </cell>
          <cell r="J94">
            <v>4271.3100000000004</v>
          </cell>
          <cell r="L94">
            <v>0</v>
          </cell>
          <cell r="M94">
            <v>0</v>
          </cell>
          <cell r="N94">
            <v>0</v>
          </cell>
          <cell r="O94">
            <v>2611.02</v>
          </cell>
          <cell r="Q94">
            <v>1227.3</v>
          </cell>
          <cell r="R94">
            <v>3029.66</v>
          </cell>
          <cell r="S94">
            <v>3090.36</v>
          </cell>
          <cell r="T94">
            <v>2987.64</v>
          </cell>
        </row>
        <row r="95">
          <cell r="B95" t="str">
            <v>H2</v>
          </cell>
          <cell r="C95">
            <v>0</v>
          </cell>
          <cell r="D95">
            <v>0</v>
          </cell>
          <cell r="E95">
            <v>0</v>
          </cell>
          <cell r="G95">
            <v>0</v>
          </cell>
          <cell r="H95">
            <v>0</v>
          </cell>
          <cell r="I95">
            <v>0</v>
          </cell>
          <cell r="J95">
            <v>0</v>
          </cell>
          <cell r="L95">
            <v>0</v>
          </cell>
          <cell r="M95">
            <v>0</v>
          </cell>
          <cell r="N95">
            <v>0</v>
          </cell>
          <cell r="O95">
            <v>0</v>
          </cell>
          <cell r="Q95">
            <v>0</v>
          </cell>
          <cell r="R95">
            <v>0</v>
          </cell>
          <cell r="S95">
            <v>0</v>
          </cell>
          <cell r="T95">
            <v>0</v>
          </cell>
        </row>
        <row r="96">
          <cell r="B96" t="str">
            <v>Diesel</v>
          </cell>
          <cell r="C96">
            <v>126.59</v>
          </cell>
          <cell r="D96">
            <v>123.26</v>
          </cell>
          <cell r="E96">
            <v>126.93</v>
          </cell>
          <cell r="G96">
            <v>115.13</v>
          </cell>
          <cell r="H96">
            <v>49.14</v>
          </cell>
          <cell r="I96">
            <v>65.27</v>
          </cell>
          <cell r="J96">
            <v>303.95999999999998</v>
          </cell>
          <cell r="L96">
            <v>103.71</v>
          </cell>
          <cell r="M96">
            <v>29.4</v>
          </cell>
          <cell r="N96">
            <v>38.81</v>
          </cell>
          <cell r="O96">
            <v>177.66</v>
          </cell>
          <cell r="Q96">
            <v>140.9</v>
          </cell>
          <cell r="R96">
            <v>233.07</v>
          </cell>
          <cell r="S96">
            <v>233.89</v>
          </cell>
          <cell r="T96">
            <v>230.27</v>
          </cell>
        </row>
        <row r="97">
          <cell r="B97" t="str">
            <v>Biodiesel</v>
          </cell>
          <cell r="C97">
            <v>0</v>
          </cell>
          <cell r="D97">
            <v>0</v>
          </cell>
          <cell r="E97">
            <v>0</v>
          </cell>
          <cell r="G97">
            <v>0</v>
          </cell>
          <cell r="H97">
            <v>0</v>
          </cell>
          <cell r="I97">
            <v>0</v>
          </cell>
          <cell r="J97">
            <v>0</v>
          </cell>
          <cell r="L97">
            <v>0</v>
          </cell>
          <cell r="M97">
            <v>0</v>
          </cell>
          <cell r="N97">
            <v>0</v>
          </cell>
          <cell r="O97">
            <v>0</v>
          </cell>
          <cell r="Q97">
            <v>0</v>
          </cell>
          <cell r="R97">
            <v>0</v>
          </cell>
          <cell r="S97">
            <v>0</v>
          </cell>
          <cell r="T97">
            <v>0</v>
          </cell>
        </row>
      </sheetData>
      <sheetData sheetId="5" refreshError="1"/>
      <sheetData sheetId="6">
        <row r="30">
          <cell r="C30">
            <v>2010</v>
          </cell>
          <cell r="D30" t="str">
            <v xml:space="preserve"> </v>
          </cell>
          <cell r="E30">
            <v>2030</v>
          </cell>
          <cell r="J30" t="str">
            <v xml:space="preserve"> </v>
          </cell>
          <cell r="K30">
            <v>2050</v>
          </cell>
        </row>
        <row r="31">
          <cell r="C31" t="str">
            <v>BAU</v>
          </cell>
          <cell r="E31" t="str">
            <v>BAU</v>
          </cell>
          <cell r="F31" t="str">
            <v>Stuck</v>
          </cell>
          <cell r="G31" t="str">
            <v>Cake</v>
          </cell>
          <cell r="H31" t="str">
            <v>Strong</v>
          </cell>
          <cell r="I31" t="str">
            <v>Dystop</v>
          </cell>
          <cell r="K31" t="str">
            <v>BAU</v>
          </cell>
          <cell r="L31" t="str">
            <v>Stuck</v>
          </cell>
          <cell r="M31" t="str">
            <v>Cake</v>
          </cell>
          <cell r="N31" t="str">
            <v>Strong</v>
          </cell>
          <cell r="O31" t="str">
            <v>Dystop</v>
          </cell>
        </row>
        <row r="32">
          <cell r="B32" t="str">
            <v>Gasoline</v>
          </cell>
          <cell r="C32">
            <v>568.28</v>
          </cell>
          <cell r="E32">
            <v>777.02</v>
          </cell>
          <cell r="F32">
            <v>797.65</v>
          </cell>
          <cell r="G32">
            <v>933.94</v>
          </cell>
          <cell r="H32">
            <v>950.99</v>
          </cell>
          <cell r="I32">
            <v>891.37</v>
          </cell>
          <cell r="K32">
            <v>866.17</v>
          </cell>
          <cell r="L32">
            <v>798.02</v>
          </cell>
          <cell r="M32">
            <v>891.84</v>
          </cell>
          <cell r="N32">
            <v>1047.75</v>
          </cell>
          <cell r="O32">
            <v>930.32</v>
          </cell>
        </row>
        <row r="33">
          <cell r="B33" t="str">
            <v>E85x</v>
          </cell>
          <cell r="C33">
            <v>0</v>
          </cell>
          <cell r="E33">
            <v>72.959999999999994</v>
          </cell>
          <cell r="F33">
            <v>63.7</v>
          </cell>
          <cell r="G33">
            <v>64.040000000000006</v>
          </cell>
          <cell r="H33">
            <v>58.98</v>
          </cell>
          <cell r="I33">
            <v>16.57</v>
          </cell>
          <cell r="K33">
            <v>222.94</v>
          </cell>
          <cell r="L33">
            <v>205.4</v>
          </cell>
          <cell r="M33">
            <v>229.55</v>
          </cell>
          <cell r="N33">
            <v>269.66000000000003</v>
          </cell>
          <cell r="O33">
            <v>98.39</v>
          </cell>
        </row>
        <row r="34">
          <cell r="B34" t="str">
            <v>Diesel</v>
          </cell>
          <cell r="C34">
            <v>5020.3500000000004</v>
          </cell>
          <cell r="E34">
            <v>6893.97</v>
          </cell>
          <cell r="F34">
            <v>7070.19</v>
          </cell>
          <cell r="G34">
            <v>8488.15</v>
          </cell>
          <cell r="H34">
            <v>9760.99</v>
          </cell>
          <cell r="I34">
            <v>9285.17</v>
          </cell>
          <cell r="K34">
            <v>8606.2099999999991</v>
          </cell>
          <cell r="L34">
            <v>7980.2</v>
          </cell>
          <cell r="M34">
            <v>9329.7199999999993</v>
          </cell>
          <cell r="N34">
            <v>10596.83</v>
          </cell>
          <cell r="O34">
            <v>11479.29</v>
          </cell>
        </row>
        <row r="35">
          <cell r="B35" t="str">
            <v>Biodieselx</v>
          </cell>
          <cell r="C35">
            <v>0</v>
          </cell>
          <cell r="E35">
            <v>256.68</v>
          </cell>
          <cell r="F35">
            <v>257.70999999999998</v>
          </cell>
          <cell r="G35">
            <v>254.47</v>
          </cell>
          <cell r="H35">
            <v>391.37</v>
          </cell>
          <cell r="I35">
            <v>293.27999999999997</v>
          </cell>
          <cell r="K35">
            <v>315.51</v>
          </cell>
          <cell r="L35">
            <v>324.70999999999998</v>
          </cell>
          <cell r="M35">
            <v>138.32</v>
          </cell>
          <cell r="N35">
            <v>522.69000000000005</v>
          </cell>
          <cell r="O35">
            <v>217.63</v>
          </cell>
        </row>
        <row r="36">
          <cell r="B36" t="str">
            <v>CNG</v>
          </cell>
          <cell r="C36">
            <v>23.67</v>
          </cell>
          <cell r="E36">
            <v>16.82</v>
          </cell>
          <cell r="F36">
            <v>38.56</v>
          </cell>
          <cell r="G36">
            <v>81.97</v>
          </cell>
          <cell r="H36">
            <v>105.92</v>
          </cell>
          <cell r="I36">
            <v>181.49</v>
          </cell>
          <cell r="K36">
            <v>284.23</v>
          </cell>
          <cell r="L36">
            <v>173.19</v>
          </cell>
          <cell r="M36">
            <v>3.67</v>
          </cell>
          <cell r="N36">
            <v>4.33</v>
          </cell>
          <cell r="O36">
            <v>729.79</v>
          </cell>
        </row>
        <row r="37">
          <cell r="B37" t="str">
            <v>LPG</v>
          </cell>
          <cell r="C37">
            <v>5.87</v>
          </cell>
          <cell r="E37">
            <v>4.6900000000000004</v>
          </cell>
          <cell r="F37">
            <v>4.6900000000000004</v>
          </cell>
          <cell r="G37">
            <v>4.6900000000000004</v>
          </cell>
          <cell r="H37">
            <v>5.0999999999999996</v>
          </cell>
          <cell r="I37">
            <v>4.63</v>
          </cell>
          <cell r="K37">
            <v>2.2400000000000002</v>
          </cell>
          <cell r="L37">
            <v>2.04</v>
          </cell>
          <cell r="M37">
            <v>2.29</v>
          </cell>
          <cell r="N37">
            <v>2.7</v>
          </cell>
          <cell r="O37">
            <v>3.22</v>
          </cell>
        </row>
        <row r="38">
          <cell r="B38" t="str">
            <v>Efficiency</v>
          </cell>
          <cell r="F38">
            <v>7479.8199999999988</v>
          </cell>
          <cell r="G38">
            <v>7129.4199999999992</v>
          </cell>
          <cell r="H38">
            <v>7129.4199999999992</v>
          </cell>
          <cell r="I38">
            <v>8019.51</v>
          </cell>
          <cell r="L38">
            <v>8551.8599999999988</v>
          </cell>
          <cell r="M38">
            <v>7408.36</v>
          </cell>
          <cell r="N38">
            <v>7407.35</v>
          </cell>
          <cell r="O38">
            <v>10289.42</v>
          </cell>
        </row>
        <row r="39">
          <cell r="B39" t="str">
            <v>Demand</v>
          </cell>
          <cell r="F39">
            <v>8873.130000000001</v>
          </cell>
          <cell r="G39">
            <v>10537.94</v>
          </cell>
          <cell r="H39">
            <v>11739.609999999999</v>
          </cell>
          <cell r="I39">
            <v>10682.980000000001</v>
          </cell>
          <cell r="L39">
            <v>10466.89</v>
          </cell>
          <cell r="M39">
            <v>13218.360000000002</v>
          </cell>
          <cell r="N39">
            <v>15261.939999999999</v>
          </cell>
          <cell r="O39">
            <v>13402.66</v>
          </cell>
        </row>
      </sheetData>
      <sheetData sheetId="7" refreshError="1"/>
      <sheetData sheetId="8">
        <row r="5">
          <cell r="F5" t="str">
            <v>VOC</v>
          </cell>
        </row>
        <row r="6">
          <cell r="D6" t="str">
            <v>BAU</v>
          </cell>
          <cell r="E6">
            <v>2010</v>
          </cell>
          <cell r="F6">
            <v>2675.98</v>
          </cell>
        </row>
        <row r="7">
          <cell r="E7">
            <v>2050</v>
          </cell>
          <cell r="F7">
            <v>657.88</v>
          </cell>
        </row>
        <row r="8">
          <cell r="D8" t="str">
            <v xml:space="preserve"> </v>
          </cell>
        </row>
        <row r="9">
          <cell r="D9" t="str">
            <v>Combined</v>
          </cell>
          <cell r="E9" t="str">
            <v>Stuck</v>
          </cell>
          <cell r="F9">
            <v>762.7</v>
          </cell>
        </row>
        <row r="10">
          <cell r="E10" t="str">
            <v>Cake</v>
          </cell>
          <cell r="F10">
            <v>1025.02</v>
          </cell>
        </row>
        <row r="11">
          <cell r="E11" t="str">
            <v>Strong</v>
          </cell>
          <cell r="F11">
            <v>1060.6600000000001</v>
          </cell>
        </row>
        <row r="12">
          <cell r="E12" t="str">
            <v>Dystop</v>
          </cell>
          <cell r="F12">
            <v>751.61</v>
          </cell>
        </row>
        <row r="13">
          <cell r="D13" t="str">
            <v xml:space="preserve"> </v>
          </cell>
        </row>
        <row r="14">
          <cell r="D14" t="str">
            <v>Efficiency</v>
          </cell>
          <cell r="E14" t="str">
            <v>Stuck</v>
          </cell>
          <cell r="F14">
            <v>705.77</v>
          </cell>
        </row>
        <row r="15">
          <cell r="E15" t="str">
            <v>Cake</v>
          </cell>
          <cell r="F15">
            <v>705.52</v>
          </cell>
        </row>
        <row r="16">
          <cell r="E16" t="str">
            <v>Strong</v>
          </cell>
          <cell r="F16">
            <v>705.46</v>
          </cell>
        </row>
        <row r="17">
          <cell r="E17" t="str">
            <v>Dystop</v>
          </cell>
          <cell r="F17">
            <v>536.28</v>
          </cell>
        </row>
        <row r="18">
          <cell r="D18" t="str">
            <v xml:space="preserve"> </v>
          </cell>
        </row>
        <row r="19">
          <cell r="D19" t="str">
            <v>Demand</v>
          </cell>
          <cell r="E19" t="str">
            <v>Stuck</v>
          </cell>
          <cell r="F19">
            <v>660.35</v>
          </cell>
        </row>
        <row r="20">
          <cell r="E20" t="str">
            <v>Cake</v>
          </cell>
          <cell r="F20">
            <v>772.95</v>
          </cell>
        </row>
        <row r="21">
          <cell r="E21" t="str">
            <v>Strong</v>
          </cell>
          <cell r="F21">
            <v>806.46</v>
          </cell>
        </row>
        <row r="22">
          <cell r="E22" t="str">
            <v>Dystop</v>
          </cell>
          <cell r="F22">
            <v>771.34</v>
          </cell>
        </row>
        <row r="25">
          <cell r="F25" t="str">
            <v>PM2.5</v>
          </cell>
        </row>
        <row r="26">
          <cell r="D26" t="str">
            <v>BAU</v>
          </cell>
          <cell r="E26">
            <v>2010</v>
          </cell>
          <cell r="F26">
            <v>278.39</v>
          </cell>
        </row>
        <row r="27">
          <cell r="E27">
            <v>2050</v>
          </cell>
          <cell r="F27">
            <v>97.61</v>
          </cell>
          <cell r="V27" t="str">
            <v>CH4</v>
          </cell>
        </row>
        <row r="28">
          <cell r="D28" t="str">
            <v xml:space="preserve"> </v>
          </cell>
          <cell r="F28">
            <v>0</v>
          </cell>
          <cell r="T28" t="str">
            <v>BAU</v>
          </cell>
          <cell r="U28">
            <v>2010</v>
          </cell>
          <cell r="V28">
            <v>14403.5</v>
          </cell>
        </row>
        <row r="29">
          <cell r="D29" t="str">
            <v>Combined</v>
          </cell>
          <cell r="E29" t="str">
            <v>Stuck</v>
          </cell>
          <cell r="F29">
            <v>106.33</v>
          </cell>
          <cell r="U29">
            <v>2050</v>
          </cell>
          <cell r="V29">
            <v>20609.560000000001</v>
          </cell>
        </row>
        <row r="30">
          <cell r="E30" t="str">
            <v>Cake</v>
          </cell>
          <cell r="F30">
            <v>129.11000000000001</v>
          </cell>
          <cell r="T30" t="str">
            <v xml:space="preserve"> </v>
          </cell>
        </row>
        <row r="31">
          <cell r="E31" t="str">
            <v>Strong</v>
          </cell>
          <cell r="F31">
            <v>134.44999999999999</v>
          </cell>
          <cell r="T31" t="str">
            <v>Combined</v>
          </cell>
          <cell r="U31" t="str">
            <v>Stuck</v>
          </cell>
          <cell r="V31">
            <v>20237.490000000002</v>
          </cell>
        </row>
        <row r="32">
          <cell r="E32" t="str">
            <v>Dystop</v>
          </cell>
          <cell r="F32">
            <v>114.41</v>
          </cell>
          <cell r="U32" t="str">
            <v>Cake</v>
          </cell>
          <cell r="V32">
            <v>19445.740000000002</v>
          </cell>
        </row>
        <row r="33">
          <cell r="D33" t="str">
            <v xml:space="preserve"> </v>
          </cell>
          <cell r="F33">
            <v>0</v>
          </cell>
          <cell r="U33" t="str">
            <v>Strong</v>
          </cell>
          <cell r="V33">
            <v>19876.39</v>
          </cell>
        </row>
        <row r="34">
          <cell r="D34" t="str">
            <v>Efficiency</v>
          </cell>
          <cell r="E34" t="str">
            <v>Stuck</v>
          </cell>
          <cell r="F34">
            <v>101.15</v>
          </cell>
          <cell r="U34" t="str">
            <v>Dystop</v>
          </cell>
          <cell r="V34">
            <v>26269.52</v>
          </cell>
        </row>
        <row r="35">
          <cell r="E35" t="str">
            <v>Cake</v>
          </cell>
          <cell r="F35">
            <v>101.01</v>
          </cell>
          <cell r="T35" t="str">
            <v xml:space="preserve"> </v>
          </cell>
        </row>
        <row r="36">
          <cell r="E36" t="str">
            <v>Strong</v>
          </cell>
          <cell r="F36">
            <v>101.06</v>
          </cell>
          <cell r="T36" t="str">
            <v>Efficiency</v>
          </cell>
          <cell r="U36" t="str">
            <v>Stuck</v>
          </cell>
          <cell r="V36">
            <v>19908.46</v>
          </cell>
        </row>
        <row r="37">
          <cell r="E37" t="str">
            <v>Dystop</v>
          </cell>
          <cell r="F37">
            <v>91.74</v>
          </cell>
          <cell r="U37" t="str">
            <v>Cake</v>
          </cell>
          <cell r="V37">
            <v>18618.38</v>
          </cell>
        </row>
        <row r="38">
          <cell r="D38" t="str">
            <v xml:space="preserve"> </v>
          </cell>
          <cell r="F38">
            <v>0</v>
          </cell>
          <cell r="U38" t="str">
            <v>Strong</v>
          </cell>
          <cell r="V38">
            <v>18830.8</v>
          </cell>
        </row>
        <row r="39">
          <cell r="D39" t="str">
            <v>Demand</v>
          </cell>
          <cell r="E39" t="str">
            <v>Stuck</v>
          </cell>
          <cell r="F39">
            <v>100.36</v>
          </cell>
          <cell r="U39" t="str">
            <v>Dystop</v>
          </cell>
          <cell r="V39">
            <v>21623.77</v>
          </cell>
        </row>
        <row r="40">
          <cell r="E40" t="str">
            <v>Cake</v>
          </cell>
          <cell r="F40">
            <v>115.13</v>
          </cell>
          <cell r="T40" t="str">
            <v xml:space="preserve"> </v>
          </cell>
        </row>
        <row r="41">
          <cell r="E41" t="str">
            <v>Strong</v>
          </cell>
          <cell r="F41">
            <v>120.38</v>
          </cell>
          <cell r="T41" t="str">
            <v>Demand</v>
          </cell>
          <cell r="U41" t="str">
            <v>Stuck</v>
          </cell>
          <cell r="V41">
            <v>21119.94</v>
          </cell>
        </row>
        <row r="42">
          <cell r="E42" t="str">
            <v>Dystop</v>
          </cell>
          <cell r="F42">
            <v>115.17</v>
          </cell>
          <cell r="U42" t="str">
            <v>Cake</v>
          </cell>
          <cell r="V42">
            <v>24613.31</v>
          </cell>
        </row>
        <row r="43">
          <cell r="U43" t="str">
            <v>Strong</v>
          </cell>
          <cell r="V43">
            <v>25470.29</v>
          </cell>
        </row>
        <row r="44">
          <cell r="F44" t="str">
            <v>OC</v>
          </cell>
          <cell r="U44" t="str">
            <v>Dystop</v>
          </cell>
          <cell r="V44">
            <v>24609.38</v>
          </cell>
        </row>
        <row r="45">
          <cell r="D45" t="str">
            <v>BAU</v>
          </cell>
          <cell r="E45">
            <v>2010</v>
          </cell>
          <cell r="F45">
            <v>92.73</v>
          </cell>
        </row>
        <row r="46">
          <cell r="E46">
            <v>2050</v>
          </cell>
          <cell r="F46">
            <v>27.21</v>
          </cell>
        </row>
        <row r="47">
          <cell r="D47" t="str">
            <v xml:space="preserve"> </v>
          </cell>
          <cell r="F47">
            <v>0</v>
          </cell>
        </row>
        <row r="48">
          <cell r="D48" t="str">
            <v>Combined</v>
          </cell>
          <cell r="E48" t="str">
            <v>Stuck</v>
          </cell>
          <cell r="F48">
            <v>29.06</v>
          </cell>
        </row>
        <row r="49">
          <cell r="E49" t="str">
            <v>Cake</v>
          </cell>
          <cell r="F49">
            <v>33.42</v>
          </cell>
        </row>
        <row r="50">
          <cell r="E50" t="str">
            <v>Strong</v>
          </cell>
          <cell r="F50">
            <v>34.200000000000003</v>
          </cell>
        </row>
        <row r="51">
          <cell r="E51" t="str">
            <v>Dystop</v>
          </cell>
          <cell r="F51">
            <v>29.35</v>
          </cell>
        </row>
        <row r="52">
          <cell r="D52" t="str">
            <v xml:space="preserve"> </v>
          </cell>
          <cell r="F52">
            <v>0</v>
          </cell>
        </row>
        <row r="53">
          <cell r="D53" t="str">
            <v>Efficiency</v>
          </cell>
          <cell r="E53" t="str">
            <v>Stuck</v>
          </cell>
          <cell r="F53">
            <v>28.08</v>
          </cell>
        </row>
        <row r="54">
          <cell r="E54" t="str">
            <v>Cake</v>
          </cell>
          <cell r="F54">
            <v>28.08</v>
          </cell>
        </row>
        <row r="55">
          <cell r="E55" t="str">
            <v>Strong</v>
          </cell>
          <cell r="F55">
            <v>28.07</v>
          </cell>
        </row>
        <row r="56">
          <cell r="E56" t="str">
            <v>Dystop</v>
          </cell>
          <cell r="F56">
            <v>25.51</v>
          </cell>
        </row>
        <row r="57">
          <cell r="D57" t="str">
            <v xml:space="preserve"> </v>
          </cell>
          <cell r="F57">
            <v>0</v>
          </cell>
        </row>
        <row r="58">
          <cell r="D58" t="str">
            <v>Demand</v>
          </cell>
          <cell r="E58" t="str">
            <v>Stuck</v>
          </cell>
          <cell r="F58">
            <v>27.44</v>
          </cell>
        </row>
        <row r="59">
          <cell r="E59" t="str">
            <v>Cake</v>
          </cell>
          <cell r="F59">
            <v>29.66</v>
          </cell>
        </row>
        <row r="60">
          <cell r="E60" t="str">
            <v>Strong</v>
          </cell>
          <cell r="F60">
            <v>30.43</v>
          </cell>
        </row>
        <row r="61">
          <cell r="E61" t="str">
            <v>Dystop</v>
          </cell>
          <cell r="F61">
            <v>29.66</v>
          </cell>
        </row>
        <row r="63">
          <cell r="F63" t="str">
            <v>BC</v>
          </cell>
        </row>
        <row r="64">
          <cell r="D64" t="str">
            <v>BAU</v>
          </cell>
          <cell r="E64">
            <v>2010</v>
          </cell>
          <cell r="F64">
            <v>142.35</v>
          </cell>
        </row>
        <row r="65">
          <cell r="E65">
            <v>2050</v>
          </cell>
          <cell r="F65">
            <v>34.69</v>
          </cell>
        </row>
        <row r="66">
          <cell r="D66" t="str">
            <v xml:space="preserve"> </v>
          </cell>
          <cell r="F66">
            <v>0</v>
          </cell>
        </row>
        <row r="67">
          <cell r="D67" t="str">
            <v>Combined</v>
          </cell>
          <cell r="E67" t="str">
            <v>Stuck</v>
          </cell>
          <cell r="F67">
            <v>35.619999999999997</v>
          </cell>
        </row>
        <row r="68">
          <cell r="E68" t="str">
            <v>Cake</v>
          </cell>
          <cell r="F68">
            <v>37.799999999999997</v>
          </cell>
        </row>
        <row r="69">
          <cell r="E69" t="str">
            <v>Strong</v>
          </cell>
          <cell r="F69">
            <v>38.21</v>
          </cell>
        </row>
        <row r="70">
          <cell r="E70" t="str">
            <v>Dystop</v>
          </cell>
          <cell r="F70">
            <v>35.840000000000003</v>
          </cell>
        </row>
        <row r="71">
          <cell r="D71" t="str">
            <v xml:space="preserve"> </v>
          </cell>
          <cell r="F71">
            <v>0</v>
          </cell>
        </row>
        <row r="72">
          <cell r="D72" t="str">
            <v>Efficiency</v>
          </cell>
          <cell r="E72" t="str">
            <v>Stuck</v>
          </cell>
          <cell r="F72">
            <v>35.14</v>
          </cell>
        </row>
        <row r="73">
          <cell r="E73" t="str">
            <v>Cake</v>
          </cell>
          <cell r="F73">
            <v>35.14</v>
          </cell>
        </row>
        <row r="74">
          <cell r="E74" t="str">
            <v>Strong</v>
          </cell>
          <cell r="F74">
            <v>35.15</v>
          </cell>
        </row>
        <row r="75">
          <cell r="E75" t="str">
            <v>Dystop</v>
          </cell>
          <cell r="F75">
            <v>33.86</v>
          </cell>
        </row>
        <row r="76">
          <cell r="D76" t="str">
            <v xml:space="preserve"> </v>
          </cell>
          <cell r="F76">
            <v>0</v>
          </cell>
        </row>
        <row r="77">
          <cell r="D77" t="str">
            <v>Demand</v>
          </cell>
          <cell r="E77" t="str">
            <v>Stuck</v>
          </cell>
          <cell r="F77">
            <v>34.82</v>
          </cell>
        </row>
        <row r="78">
          <cell r="E78" t="str">
            <v>Cake</v>
          </cell>
          <cell r="F78">
            <v>35.99</v>
          </cell>
        </row>
        <row r="79">
          <cell r="E79" t="str">
            <v>Strong</v>
          </cell>
          <cell r="F79">
            <v>36.380000000000003</v>
          </cell>
        </row>
        <row r="80">
          <cell r="E80" t="str">
            <v>Dystop</v>
          </cell>
          <cell r="F80">
            <v>35.99</v>
          </cell>
        </row>
      </sheetData>
      <sheetData sheetId="9" refreshError="1"/>
      <sheetData sheetId="10" refreshError="1"/>
      <sheetData sheetId="11" refreshError="1"/>
      <sheetData sheetId="12" refreshError="1"/>
      <sheetData sheetId="13" refreshError="1"/>
      <sheetData sheetId="14">
        <row r="94">
          <cell r="C94" t="str">
            <v>Previously Predicted</v>
          </cell>
          <cell r="D94" t="str">
            <v>Fuel Use</v>
          </cell>
          <cell r="E94" t="str">
            <v>CO2</v>
          </cell>
          <cell r="F94" t="str">
            <v>Predicted Total</v>
          </cell>
          <cell r="G94" t="str">
            <v>Total Road Fuel Use</v>
          </cell>
        </row>
        <row r="95">
          <cell r="A95" t="str">
            <v>Stuck in the Middle at Level 2</v>
          </cell>
          <cell r="B95" t="str">
            <v>LDV</v>
          </cell>
          <cell r="C95">
            <v>-10</v>
          </cell>
          <cell r="D95">
            <v>-1</v>
          </cell>
        </row>
        <row r="96">
          <cell r="B96" t="str">
            <v>HDV</v>
          </cell>
          <cell r="C96">
            <v>-10</v>
          </cell>
          <cell r="D96">
            <v>-8</v>
          </cell>
        </row>
        <row r="97">
          <cell r="B97" t="str">
            <v>All Road</v>
          </cell>
          <cell r="E97">
            <v>-1.5919652804653022</v>
          </cell>
          <cell r="F97">
            <v>-10</v>
          </cell>
          <cell r="G97">
            <v>-4.3110168541081926</v>
          </cell>
        </row>
        <row r="98">
          <cell r="A98" t="str">
            <v>Have our Cake and Eat it Too</v>
          </cell>
          <cell r="B98" t="str">
            <v>LDV</v>
          </cell>
          <cell r="C98">
            <v>-60</v>
          </cell>
          <cell r="D98">
            <v>-58</v>
          </cell>
        </row>
        <row r="99">
          <cell r="B99" t="str">
            <v>HDV</v>
          </cell>
          <cell r="C99">
            <v>5</v>
          </cell>
          <cell r="D99">
            <v>3</v>
          </cell>
        </row>
        <row r="100">
          <cell r="B100" t="str">
            <v>All Road</v>
          </cell>
          <cell r="E100">
            <v>-26.284414962098822</v>
          </cell>
          <cell r="F100">
            <v>-45</v>
          </cell>
          <cell r="G100">
            <v>-29.007240261590766</v>
          </cell>
        </row>
        <row r="101">
          <cell r="A101" t="str">
            <v>Strong Responses</v>
          </cell>
          <cell r="B101" t="str">
            <v>LDV</v>
          </cell>
          <cell r="C101">
            <v>-50</v>
          </cell>
          <cell r="D101">
            <v>-44</v>
          </cell>
        </row>
        <row r="102">
          <cell r="B102" t="str">
            <v>HDV</v>
          </cell>
          <cell r="C102">
            <v>20</v>
          </cell>
          <cell r="D102">
            <v>21</v>
          </cell>
        </row>
        <row r="103">
          <cell r="B103" t="str">
            <v>All Road</v>
          </cell>
          <cell r="E103">
            <v>-9.9393829948410612</v>
          </cell>
          <cell r="F103">
            <v>-35</v>
          </cell>
          <cell r="G103">
            <v>-13.200975173882107</v>
          </cell>
        </row>
        <row r="104">
          <cell r="A104" t="str">
            <v>Dystopian Nightmare</v>
          </cell>
          <cell r="B104" t="str">
            <v>LDV</v>
          </cell>
          <cell r="C104">
            <v>120</v>
          </cell>
          <cell r="D104">
            <v>73</v>
          </cell>
        </row>
        <row r="105">
          <cell r="B105" t="str">
            <v>HDV</v>
          </cell>
          <cell r="C105">
            <v>40</v>
          </cell>
          <cell r="D105">
            <v>31</v>
          </cell>
        </row>
        <row r="106">
          <cell r="B106" t="str">
            <v>All Road</v>
          </cell>
          <cell r="E106">
            <v>31.412688322101445</v>
          </cell>
          <cell r="F106">
            <v>100</v>
          </cell>
          <cell r="G106">
            <v>53.204109924012158</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7D70A-FE29-4556-9158-97895AFEDF6D}">
  <dimension ref="J2:K13"/>
  <sheetViews>
    <sheetView tabSelected="1" workbookViewId="0">
      <selection activeCell="J13" sqref="J13"/>
    </sheetView>
  </sheetViews>
  <sheetFormatPr defaultRowHeight="15" x14ac:dyDescent="0.25"/>
  <sheetData>
    <row r="2" spans="10:11" x14ac:dyDescent="0.25">
      <c r="J2" t="s">
        <v>0</v>
      </c>
      <c r="K2" t="s">
        <v>1</v>
      </c>
    </row>
    <row r="3" spans="10:11" x14ac:dyDescent="0.25">
      <c r="J3" t="s">
        <v>2</v>
      </c>
      <c r="K3" t="s">
        <v>10</v>
      </c>
    </row>
    <row r="4" spans="10:11" x14ac:dyDescent="0.25">
      <c r="J4" t="s">
        <v>3</v>
      </c>
      <c r="K4" t="s">
        <v>11</v>
      </c>
    </row>
    <row r="5" spans="10:11" x14ac:dyDescent="0.25">
      <c r="J5" t="s">
        <v>4</v>
      </c>
      <c r="K5" t="s">
        <v>14</v>
      </c>
    </row>
    <row r="6" spans="10:11" x14ac:dyDescent="0.25">
      <c r="J6" t="s">
        <v>5</v>
      </c>
      <c r="K6" t="s">
        <v>12</v>
      </c>
    </row>
    <row r="7" spans="10:11" x14ac:dyDescent="0.25">
      <c r="J7" t="s">
        <v>6</v>
      </c>
      <c r="K7" t="s">
        <v>13</v>
      </c>
    </row>
    <row r="8" spans="10:11" x14ac:dyDescent="0.25">
      <c r="J8" t="s">
        <v>7</v>
      </c>
      <c r="K8" t="s">
        <v>15</v>
      </c>
    </row>
    <row r="9" spans="10:11" x14ac:dyDescent="0.25">
      <c r="J9" t="s">
        <v>8</v>
      </c>
      <c r="K9" t="s">
        <v>16</v>
      </c>
    </row>
    <row r="10" spans="10:11" x14ac:dyDescent="0.25">
      <c r="J10" t="s">
        <v>9</v>
      </c>
      <c r="K10" t="s">
        <v>17</v>
      </c>
    </row>
    <row r="13" spans="10:11" x14ac:dyDescent="0.25">
      <c r="J13" t="s">
        <v>112</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A73C2-98A8-43F5-ACD4-CD8EFEB3989D}">
  <dimension ref="A1:F18"/>
  <sheetViews>
    <sheetView workbookViewId="0">
      <selection sqref="A1:XFD1"/>
    </sheetView>
  </sheetViews>
  <sheetFormatPr defaultRowHeight="15" x14ac:dyDescent="0.25"/>
  <cols>
    <col min="1" max="1" width="10.140625" bestFit="1" customWidth="1"/>
  </cols>
  <sheetData>
    <row r="1" spans="1:6" x14ac:dyDescent="0.25">
      <c r="C1" t="s">
        <v>95</v>
      </c>
      <c r="D1" t="s">
        <v>96</v>
      </c>
      <c r="E1" t="s">
        <v>97</v>
      </c>
      <c r="F1" t="s">
        <v>98</v>
      </c>
    </row>
    <row r="2" spans="1:6" x14ac:dyDescent="0.25">
      <c r="A2" t="s">
        <v>38</v>
      </c>
      <c r="B2">
        <v>2010</v>
      </c>
      <c r="C2">
        <v>2675.98</v>
      </c>
      <c r="D2">
        <v>278.39</v>
      </c>
      <c r="E2">
        <v>92.73</v>
      </c>
      <c r="F2">
        <v>142.35</v>
      </c>
    </row>
    <row r="3" spans="1:6" x14ac:dyDescent="0.25">
      <c r="B3">
        <v>2050</v>
      </c>
      <c r="C3">
        <v>657.88</v>
      </c>
      <c r="D3">
        <v>97.61</v>
      </c>
      <c r="E3">
        <v>27.21</v>
      </c>
      <c r="F3">
        <v>34.69</v>
      </c>
    </row>
    <row r="4" spans="1:6" x14ac:dyDescent="0.25">
      <c r="A4" t="s">
        <v>39</v>
      </c>
    </row>
    <row r="5" spans="1:6" x14ac:dyDescent="0.25">
      <c r="A5" t="s">
        <v>58</v>
      </c>
      <c r="B5" t="s">
        <v>21</v>
      </c>
      <c r="C5">
        <v>762.7</v>
      </c>
      <c r="D5">
        <v>106.33</v>
      </c>
      <c r="E5">
        <v>29.06</v>
      </c>
      <c r="F5">
        <v>35.619999999999997</v>
      </c>
    </row>
    <row r="6" spans="1:6" x14ac:dyDescent="0.25">
      <c r="B6" t="s">
        <v>20</v>
      </c>
      <c r="C6">
        <v>1025.02</v>
      </c>
      <c r="D6">
        <v>129.11000000000001</v>
      </c>
      <c r="E6">
        <v>33.42</v>
      </c>
      <c r="F6">
        <v>37.799999999999997</v>
      </c>
    </row>
    <row r="7" spans="1:6" x14ac:dyDescent="0.25">
      <c r="B7" t="s">
        <v>22</v>
      </c>
      <c r="C7">
        <v>1060.6600000000001</v>
      </c>
      <c r="D7">
        <v>134.44999999999999</v>
      </c>
      <c r="E7">
        <v>34.200000000000003</v>
      </c>
      <c r="F7">
        <v>38.21</v>
      </c>
    </row>
    <row r="8" spans="1:6" x14ac:dyDescent="0.25">
      <c r="B8" t="s">
        <v>43</v>
      </c>
      <c r="C8">
        <v>751.61</v>
      </c>
      <c r="D8">
        <v>114.41</v>
      </c>
      <c r="E8">
        <v>29.35</v>
      </c>
      <c r="F8">
        <v>35.840000000000003</v>
      </c>
    </row>
    <row r="9" spans="1:6" x14ac:dyDescent="0.25">
      <c r="A9" t="s">
        <v>39</v>
      </c>
    </row>
    <row r="10" spans="1:6" x14ac:dyDescent="0.25">
      <c r="A10" t="s">
        <v>41</v>
      </c>
      <c r="B10" t="s">
        <v>21</v>
      </c>
      <c r="C10">
        <v>705.77</v>
      </c>
      <c r="D10">
        <v>101.15</v>
      </c>
      <c r="E10">
        <v>28.08</v>
      </c>
      <c r="F10">
        <v>35.14</v>
      </c>
    </row>
    <row r="11" spans="1:6" x14ac:dyDescent="0.25">
      <c r="B11" t="s">
        <v>20</v>
      </c>
      <c r="C11">
        <v>705.52</v>
      </c>
      <c r="D11">
        <v>101.01</v>
      </c>
      <c r="E11">
        <v>28.08</v>
      </c>
      <c r="F11">
        <v>35.14</v>
      </c>
    </row>
    <row r="12" spans="1:6" x14ac:dyDescent="0.25">
      <c r="B12" t="s">
        <v>22</v>
      </c>
      <c r="C12">
        <v>705.46</v>
      </c>
      <c r="D12">
        <v>101.06</v>
      </c>
      <c r="E12">
        <v>28.07</v>
      </c>
      <c r="F12">
        <v>35.15</v>
      </c>
    </row>
    <row r="13" spans="1:6" x14ac:dyDescent="0.25">
      <c r="B13" t="s">
        <v>43</v>
      </c>
      <c r="C13">
        <v>536.28</v>
      </c>
      <c r="D13">
        <v>91.74</v>
      </c>
      <c r="E13">
        <v>25.51</v>
      </c>
      <c r="F13">
        <v>33.86</v>
      </c>
    </row>
    <row r="14" spans="1:6" x14ac:dyDescent="0.25">
      <c r="A14" t="s">
        <v>39</v>
      </c>
    </row>
    <row r="15" spans="1:6" x14ac:dyDescent="0.25">
      <c r="A15" t="s">
        <v>42</v>
      </c>
      <c r="B15" t="s">
        <v>21</v>
      </c>
      <c r="C15">
        <v>660.35</v>
      </c>
      <c r="D15">
        <v>100.36</v>
      </c>
      <c r="E15">
        <v>27.44</v>
      </c>
      <c r="F15">
        <v>34.82</v>
      </c>
    </row>
    <row r="16" spans="1:6" x14ac:dyDescent="0.25">
      <c r="B16" t="s">
        <v>20</v>
      </c>
      <c r="C16">
        <v>772.95</v>
      </c>
      <c r="D16">
        <v>115.13</v>
      </c>
      <c r="E16">
        <v>29.66</v>
      </c>
      <c r="F16">
        <v>35.99</v>
      </c>
    </row>
    <row r="17" spans="2:6" x14ac:dyDescent="0.25">
      <c r="B17" t="s">
        <v>22</v>
      </c>
      <c r="C17">
        <v>806.46</v>
      </c>
      <c r="D17">
        <v>120.38</v>
      </c>
      <c r="E17">
        <v>30.43</v>
      </c>
      <c r="F17">
        <v>36.380000000000003</v>
      </c>
    </row>
    <row r="18" spans="2:6" x14ac:dyDescent="0.25">
      <c r="B18" t="s">
        <v>43</v>
      </c>
      <c r="C18">
        <v>771.34</v>
      </c>
      <c r="D18">
        <v>115.17</v>
      </c>
      <c r="E18">
        <v>29.66</v>
      </c>
      <c r="F18">
        <v>35.99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72278-5B57-470F-8C75-5E366F2D2B13}">
  <dimension ref="A1:F414"/>
  <sheetViews>
    <sheetView workbookViewId="0">
      <selection activeCell="G5" sqref="G5"/>
    </sheetView>
  </sheetViews>
  <sheetFormatPr defaultRowHeight="15" x14ac:dyDescent="0.25"/>
  <cols>
    <col min="2" max="2" width="12.5703125" bestFit="1" customWidth="1"/>
  </cols>
  <sheetData>
    <row r="1" spans="1:6" x14ac:dyDescent="0.25">
      <c r="A1" t="s">
        <v>99</v>
      </c>
      <c r="B1" t="s">
        <v>100</v>
      </c>
      <c r="C1" t="s">
        <v>101</v>
      </c>
      <c r="D1">
        <v>3682.0199999999995</v>
      </c>
      <c r="F1" s="6" t="s">
        <v>111</v>
      </c>
    </row>
    <row r="2" spans="1:6" x14ac:dyDescent="0.25">
      <c r="A2" t="s">
        <v>38</v>
      </c>
      <c r="B2" t="s">
        <v>102</v>
      </c>
      <c r="C2" t="s">
        <v>0</v>
      </c>
      <c r="D2">
        <v>139.97999999999999</v>
      </c>
    </row>
    <row r="3" spans="1:6" x14ac:dyDescent="0.25">
      <c r="C3" t="s">
        <v>2</v>
      </c>
      <c r="D3">
        <v>275.07</v>
      </c>
    </row>
    <row r="4" spans="1:6" x14ac:dyDescent="0.25">
      <c r="C4" t="s">
        <v>3</v>
      </c>
      <c r="D4">
        <v>272.91000000000003</v>
      </c>
    </row>
    <row r="5" spans="1:6" x14ac:dyDescent="0.25">
      <c r="C5" t="s">
        <v>4</v>
      </c>
      <c r="D5">
        <v>198.35</v>
      </c>
    </row>
    <row r="6" spans="1:6" x14ac:dyDescent="0.25">
      <c r="C6" t="s">
        <v>5</v>
      </c>
      <c r="D6">
        <v>819.91</v>
      </c>
    </row>
    <row r="7" spans="1:6" x14ac:dyDescent="0.25">
      <c r="C7" t="s">
        <v>6</v>
      </c>
      <c r="D7">
        <v>144.01</v>
      </c>
    </row>
    <row r="8" spans="1:6" x14ac:dyDescent="0.25">
      <c r="C8" t="s">
        <v>7</v>
      </c>
      <c r="D8">
        <v>352.76</v>
      </c>
    </row>
    <row r="9" spans="1:6" x14ac:dyDescent="0.25">
      <c r="C9" t="s">
        <v>8</v>
      </c>
      <c r="D9">
        <v>234.44</v>
      </c>
    </row>
    <row r="10" spans="1:6" x14ac:dyDescent="0.25">
      <c r="C10" t="s">
        <v>9</v>
      </c>
      <c r="D10">
        <v>567.05999999999995</v>
      </c>
    </row>
    <row r="11" spans="1:6" x14ac:dyDescent="0.25">
      <c r="B11" t="s">
        <v>103</v>
      </c>
      <c r="C11" t="s">
        <v>0</v>
      </c>
      <c r="D11">
        <v>0</v>
      </c>
    </row>
    <row r="12" spans="1:6" x14ac:dyDescent="0.25">
      <c r="C12" t="s">
        <v>2</v>
      </c>
      <c r="D12">
        <v>0</v>
      </c>
    </row>
    <row r="13" spans="1:6" x14ac:dyDescent="0.25">
      <c r="C13" t="s">
        <v>3</v>
      </c>
      <c r="D13">
        <v>0</v>
      </c>
    </row>
    <row r="14" spans="1:6" x14ac:dyDescent="0.25">
      <c r="C14" t="s">
        <v>4</v>
      </c>
      <c r="D14">
        <v>0</v>
      </c>
    </row>
    <row r="15" spans="1:6" x14ac:dyDescent="0.25">
      <c r="C15" t="s">
        <v>5</v>
      </c>
      <c r="D15">
        <v>0</v>
      </c>
    </row>
    <row r="16" spans="1:6" x14ac:dyDescent="0.25">
      <c r="C16" t="s">
        <v>6</v>
      </c>
      <c r="D16">
        <v>0</v>
      </c>
    </row>
    <row r="17" spans="2:4" x14ac:dyDescent="0.25">
      <c r="C17" t="s">
        <v>7</v>
      </c>
      <c r="D17">
        <v>0</v>
      </c>
    </row>
    <row r="18" spans="2:4" x14ac:dyDescent="0.25">
      <c r="C18" t="s">
        <v>8</v>
      </c>
      <c r="D18">
        <v>0</v>
      </c>
    </row>
    <row r="19" spans="2:4" x14ac:dyDescent="0.25">
      <c r="C19" t="s">
        <v>9</v>
      </c>
      <c r="D19">
        <v>0</v>
      </c>
    </row>
    <row r="20" spans="2:4" x14ac:dyDescent="0.25">
      <c r="B20" t="s">
        <v>104</v>
      </c>
      <c r="C20" t="s">
        <v>0</v>
      </c>
      <c r="D20">
        <v>0</v>
      </c>
    </row>
    <row r="21" spans="2:4" x14ac:dyDescent="0.25">
      <c r="C21" t="s">
        <v>2</v>
      </c>
      <c r="D21">
        <v>0</v>
      </c>
    </row>
    <row r="22" spans="2:4" x14ac:dyDescent="0.25">
      <c r="C22" t="s">
        <v>3</v>
      </c>
      <c r="D22">
        <v>146.63</v>
      </c>
    </row>
    <row r="23" spans="2:4" x14ac:dyDescent="0.25">
      <c r="C23" t="s">
        <v>4</v>
      </c>
      <c r="D23">
        <v>5.33</v>
      </c>
    </row>
    <row r="24" spans="2:4" x14ac:dyDescent="0.25">
      <c r="C24" t="s">
        <v>5</v>
      </c>
      <c r="D24">
        <v>0</v>
      </c>
    </row>
    <row r="25" spans="2:4" x14ac:dyDescent="0.25">
      <c r="C25" t="s">
        <v>6</v>
      </c>
      <c r="D25">
        <v>4.29</v>
      </c>
    </row>
    <row r="26" spans="2:4" x14ac:dyDescent="0.25">
      <c r="C26" t="s">
        <v>7</v>
      </c>
      <c r="D26">
        <v>0</v>
      </c>
    </row>
    <row r="27" spans="2:4" x14ac:dyDescent="0.25">
      <c r="C27" t="s">
        <v>8</v>
      </c>
      <c r="D27">
        <v>0</v>
      </c>
    </row>
    <row r="28" spans="2:4" x14ac:dyDescent="0.25">
      <c r="C28" t="s">
        <v>9</v>
      </c>
      <c r="D28">
        <v>0</v>
      </c>
    </row>
    <row r="29" spans="2:4" x14ac:dyDescent="0.25">
      <c r="B29" t="s">
        <v>105</v>
      </c>
      <c r="C29" t="s">
        <v>0</v>
      </c>
      <c r="D29">
        <v>0</v>
      </c>
    </row>
    <row r="30" spans="2:4" x14ac:dyDescent="0.25">
      <c r="C30" t="s">
        <v>2</v>
      </c>
      <c r="D30">
        <v>0</v>
      </c>
    </row>
    <row r="31" spans="2:4" x14ac:dyDescent="0.25">
      <c r="C31" t="s">
        <v>3</v>
      </c>
      <c r="D31">
        <v>0</v>
      </c>
    </row>
    <row r="32" spans="2:4" x14ac:dyDescent="0.25">
      <c r="C32" t="s">
        <v>4</v>
      </c>
      <c r="D32">
        <v>0</v>
      </c>
    </row>
    <row r="33" spans="2:4" x14ac:dyDescent="0.25">
      <c r="C33" t="s">
        <v>5</v>
      </c>
      <c r="D33">
        <v>0</v>
      </c>
    </row>
    <row r="34" spans="2:4" x14ac:dyDescent="0.25">
      <c r="C34" t="s">
        <v>6</v>
      </c>
      <c r="D34">
        <v>0</v>
      </c>
    </row>
    <row r="35" spans="2:4" x14ac:dyDescent="0.25">
      <c r="C35" t="s">
        <v>7</v>
      </c>
      <c r="D35">
        <v>0</v>
      </c>
    </row>
    <row r="36" spans="2:4" x14ac:dyDescent="0.25">
      <c r="C36" t="s">
        <v>8</v>
      </c>
      <c r="D36">
        <v>0</v>
      </c>
    </row>
    <row r="37" spans="2:4" x14ac:dyDescent="0.25">
      <c r="C37" t="s">
        <v>9</v>
      </c>
      <c r="D37">
        <v>0</v>
      </c>
    </row>
    <row r="38" spans="2:4" x14ac:dyDescent="0.25">
      <c r="B38" t="s">
        <v>106</v>
      </c>
      <c r="C38" t="s">
        <v>0</v>
      </c>
      <c r="D38">
        <v>0.72</v>
      </c>
    </row>
    <row r="39" spans="2:4" x14ac:dyDescent="0.25">
      <c r="C39" t="s">
        <v>2</v>
      </c>
      <c r="D39">
        <v>3.3</v>
      </c>
    </row>
    <row r="40" spans="2:4" x14ac:dyDescent="0.25">
      <c r="C40" t="s">
        <v>3</v>
      </c>
      <c r="D40">
        <v>5.21</v>
      </c>
    </row>
    <row r="41" spans="2:4" x14ac:dyDescent="0.25">
      <c r="C41" t="s">
        <v>4</v>
      </c>
      <c r="D41">
        <v>2.59</v>
      </c>
    </row>
    <row r="42" spans="2:4" x14ac:dyDescent="0.25">
      <c r="C42" t="s">
        <v>5</v>
      </c>
      <c r="D42">
        <v>8.9499999999999993</v>
      </c>
    </row>
    <row r="43" spans="2:4" x14ac:dyDescent="0.25">
      <c r="C43" t="s">
        <v>6</v>
      </c>
      <c r="D43">
        <v>2.1</v>
      </c>
    </row>
    <row r="44" spans="2:4" x14ac:dyDescent="0.25">
      <c r="C44" t="s">
        <v>7</v>
      </c>
      <c r="D44">
        <v>4.42</v>
      </c>
    </row>
    <row r="45" spans="2:4" x14ac:dyDescent="0.25">
      <c r="C45" t="s">
        <v>8</v>
      </c>
      <c r="D45">
        <v>3.21</v>
      </c>
    </row>
    <row r="46" spans="2:4" x14ac:dyDescent="0.25">
      <c r="C46" t="s">
        <v>9</v>
      </c>
      <c r="D46">
        <v>6.89</v>
      </c>
    </row>
    <row r="47" spans="2:4" x14ac:dyDescent="0.25">
      <c r="B47" t="s">
        <v>107</v>
      </c>
      <c r="C47" t="s">
        <v>0</v>
      </c>
      <c r="D47">
        <v>0</v>
      </c>
    </row>
    <row r="48" spans="2:4" x14ac:dyDescent="0.25">
      <c r="C48" t="s">
        <v>2</v>
      </c>
      <c r="D48">
        <v>0</v>
      </c>
    </row>
    <row r="49" spans="2:4" x14ac:dyDescent="0.25">
      <c r="C49" t="s">
        <v>3</v>
      </c>
      <c r="D49">
        <v>0</v>
      </c>
    </row>
    <row r="50" spans="2:4" x14ac:dyDescent="0.25">
      <c r="C50" t="s">
        <v>4</v>
      </c>
      <c r="D50">
        <v>0</v>
      </c>
    </row>
    <row r="51" spans="2:4" x14ac:dyDescent="0.25">
      <c r="C51" t="s">
        <v>5</v>
      </c>
      <c r="D51">
        <v>0</v>
      </c>
    </row>
    <row r="52" spans="2:4" x14ac:dyDescent="0.25">
      <c r="C52" t="s">
        <v>6</v>
      </c>
      <c r="D52">
        <v>0</v>
      </c>
    </row>
    <row r="53" spans="2:4" x14ac:dyDescent="0.25">
      <c r="C53" t="s">
        <v>7</v>
      </c>
      <c r="D53">
        <v>0</v>
      </c>
    </row>
    <row r="54" spans="2:4" x14ac:dyDescent="0.25">
      <c r="C54" t="s">
        <v>8</v>
      </c>
      <c r="D54">
        <v>0</v>
      </c>
    </row>
    <row r="55" spans="2:4" x14ac:dyDescent="0.25">
      <c r="C55" t="s">
        <v>9</v>
      </c>
      <c r="D55">
        <v>0</v>
      </c>
    </row>
    <row r="56" spans="2:4" x14ac:dyDescent="0.25">
      <c r="B56" t="s">
        <v>46</v>
      </c>
      <c r="C56" t="s">
        <v>0</v>
      </c>
      <c r="D56">
        <v>0</v>
      </c>
    </row>
    <row r="57" spans="2:4" x14ac:dyDescent="0.25">
      <c r="C57" t="s">
        <v>2</v>
      </c>
      <c r="D57">
        <v>0</v>
      </c>
    </row>
    <row r="58" spans="2:4" x14ac:dyDescent="0.25">
      <c r="C58" t="s">
        <v>3</v>
      </c>
      <c r="D58">
        <v>0</v>
      </c>
    </row>
    <row r="59" spans="2:4" x14ac:dyDescent="0.25">
      <c r="C59" t="s">
        <v>4</v>
      </c>
      <c r="D59">
        <v>0</v>
      </c>
    </row>
    <row r="60" spans="2:4" x14ac:dyDescent="0.25">
      <c r="C60" t="s">
        <v>5</v>
      </c>
      <c r="D60">
        <v>0</v>
      </c>
    </row>
    <row r="61" spans="2:4" x14ac:dyDescent="0.25">
      <c r="C61" t="s">
        <v>6</v>
      </c>
      <c r="D61">
        <v>0</v>
      </c>
    </row>
    <row r="62" spans="2:4" x14ac:dyDescent="0.25">
      <c r="C62" t="s">
        <v>7</v>
      </c>
      <c r="D62">
        <v>0</v>
      </c>
    </row>
    <row r="63" spans="2:4" x14ac:dyDescent="0.25">
      <c r="C63" t="s">
        <v>8</v>
      </c>
      <c r="D63">
        <v>0</v>
      </c>
    </row>
    <row r="64" spans="2:4" x14ac:dyDescent="0.25">
      <c r="C64" t="s">
        <v>9</v>
      </c>
      <c r="D64">
        <v>0</v>
      </c>
    </row>
    <row r="65" spans="2:4" x14ac:dyDescent="0.25">
      <c r="B65" t="s">
        <v>108</v>
      </c>
      <c r="C65" t="s">
        <v>0</v>
      </c>
      <c r="D65">
        <v>21.3</v>
      </c>
    </row>
    <row r="66" spans="2:4" x14ac:dyDescent="0.25">
      <c r="C66" t="s">
        <v>2</v>
      </c>
      <c r="D66">
        <v>37.9</v>
      </c>
    </row>
    <row r="67" spans="2:4" x14ac:dyDescent="0.25">
      <c r="C67" t="s">
        <v>3</v>
      </c>
      <c r="D67">
        <v>60.6</v>
      </c>
    </row>
    <row r="68" spans="2:4" x14ac:dyDescent="0.25">
      <c r="C68" t="s">
        <v>4</v>
      </c>
      <c r="D68">
        <v>33.44</v>
      </c>
    </row>
    <row r="69" spans="2:4" x14ac:dyDescent="0.25">
      <c r="C69" t="s">
        <v>5</v>
      </c>
      <c r="D69">
        <v>101.73</v>
      </c>
    </row>
    <row r="70" spans="2:4" x14ac:dyDescent="0.25">
      <c r="C70" t="s">
        <v>6</v>
      </c>
      <c r="D70">
        <v>52.96</v>
      </c>
    </row>
    <row r="71" spans="2:4" x14ac:dyDescent="0.25">
      <c r="C71" t="s">
        <v>7</v>
      </c>
      <c r="D71">
        <v>94.99</v>
      </c>
    </row>
    <row r="72" spans="2:4" x14ac:dyDescent="0.25">
      <c r="C72" t="s">
        <v>8</v>
      </c>
      <c r="D72">
        <v>59.66</v>
      </c>
    </row>
    <row r="73" spans="2:4" x14ac:dyDescent="0.25">
      <c r="C73" t="s">
        <v>9</v>
      </c>
      <c r="D73">
        <v>21.31</v>
      </c>
    </row>
    <row r="74" spans="2:4" x14ac:dyDescent="0.25">
      <c r="B74" t="s">
        <v>109</v>
      </c>
      <c r="C74" t="s">
        <v>0</v>
      </c>
      <c r="D74">
        <v>0</v>
      </c>
    </row>
    <row r="75" spans="2:4" x14ac:dyDescent="0.25">
      <c r="C75" t="s">
        <v>2</v>
      </c>
      <c r="D75">
        <v>0</v>
      </c>
    </row>
    <row r="76" spans="2:4" x14ac:dyDescent="0.25">
      <c r="C76" t="s">
        <v>3</v>
      </c>
      <c r="D76">
        <v>0</v>
      </c>
    </row>
    <row r="77" spans="2:4" x14ac:dyDescent="0.25">
      <c r="C77" t="s">
        <v>4</v>
      </c>
      <c r="D77">
        <v>0</v>
      </c>
    </row>
    <row r="78" spans="2:4" x14ac:dyDescent="0.25">
      <c r="C78" t="s">
        <v>5</v>
      </c>
      <c r="D78">
        <v>0</v>
      </c>
    </row>
    <row r="79" spans="2:4" x14ac:dyDescent="0.25">
      <c r="C79" t="s">
        <v>6</v>
      </c>
      <c r="D79">
        <v>0</v>
      </c>
    </row>
    <row r="80" spans="2:4" x14ac:dyDescent="0.25">
      <c r="C80" t="s">
        <v>7</v>
      </c>
      <c r="D80">
        <v>0</v>
      </c>
    </row>
    <row r="81" spans="1:4" x14ac:dyDescent="0.25">
      <c r="C81" t="s">
        <v>8</v>
      </c>
      <c r="D81">
        <v>0</v>
      </c>
    </row>
    <row r="82" spans="1:4" x14ac:dyDescent="0.25">
      <c r="C82" t="s">
        <v>9</v>
      </c>
      <c r="D82">
        <v>0</v>
      </c>
    </row>
    <row r="84" spans="1:4" x14ac:dyDescent="0.25">
      <c r="A84" t="s">
        <v>99</v>
      </c>
      <c r="B84" t="s">
        <v>100</v>
      </c>
      <c r="C84" t="s">
        <v>101</v>
      </c>
      <c r="D84">
        <v>4087.0299999999993</v>
      </c>
    </row>
    <row r="85" spans="1:4" x14ac:dyDescent="0.25">
      <c r="A85" t="s">
        <v>110</v>
      </c>
      <c r="B85" t="s">
        <v>102</v>
      </c>
      <c r="C85" t="s">
        <v>0</v>
      </c>
      <c r="D85">
        <v>179</v>
      </c>
    </row>
    <row r="86" spans="1:4" x14ac:dyDescent="0.25">
      <c r="C86" t="s">
        <v>2</v>
      </c>
      <c r="D86">
        <v>347.39</v>
      </c>
    </row>
    <row r="87" spans="1:4" x14ac:dyDescent="0.25">
      <c r="C87" t="s">
        <v>3</v>
      </c>
      <c r="D87">
        <v>350.2</v>
      </c>
    </row>
    <row r="88" spans="1:4" x14ac:dyDescent="0.25">
      <c r="C88" t="s">
        <v>4</v>
      </c>
      <c r="D88">
        <v>247.92</v>
      </c>
    </row>
    <row r="89" spans="1:4" x14ac:dyDescent="0.25">
      <c r="C89" t="s">
        <v>5</v>
      </c>
      <c r="D89">
        <v>1023.02</v>
      </c>
    </row>
    <row r="90" spans="1:4" x14ac:dyDescent="0.25">
      <c r="C90" t="s">
        <v>6</v>
      </c>
      <c r="D90">
        <v>220.34</v>
      </c>
    </row>
    <row r="91" spans="1:4" x14ac:dyDescent="0.25">
      <c r="C91" t="s">
        <v>7</v>
      </c>
      <c r="D91">
        <v>477.95</v>
      </c>
    </row>
    <row r="92" spans="1:4" x14ac:dyDescent="0.25">
      <c r="C92" t="s">
        <v>8</v>
      </c>
      <c r="D92">
        <v>326.44</v>
      </c>
    </row>
    <row r="93" spans="1:4" x14ac:dyDescent="0.25">
      <c r="C93" t="s">
        <v>9</v>
      </c>
      <c r="D93">
        <v>653.12</v>
      </c>
    </row>
    <row r="94" spans="1:4" x14ac:dyDescent="0.25">
      <c r="B94" t="s">
        <v>103</v>
      </c>
      <c r="C94" t="s">
        <v>0</v>
      </c>
      <c r="D94">
        <v>0</v>
      </c>
    </row>
    <row r="95" spans="1:4" x14ac:dyDescent="0.25">
      <c r="C95" t="s">
        <v>2</v>
      </c>
      <c r="D95">
        <v>0</v>
      </c>
    </row>
    <row r="96" spans="1:4" x14ac:dyDescent="0.25">
      <c r="C96" t="s">
        <v>3</v>
      </c>
      <c r="D96">
        <v>0</v>
      </c>
    </row>
    <row r="97" spans="2:4" x14ac:dyDescent="0.25">
      <c r="C97" t="s">
        <v>4</v>
      </c>
      <c r="D97">
        <v>0</v>
      </c>
    </row>
    <row r="98" spans="2:4" x14ac:dyDescent="0.25">
      <c r="C98" t="s">
        <v>5</v>
      </c>
      <c r="D98">
        <v>0</v>
      </c>
    </row>
    <row r="99" spans="2:4" x14ac:dyDescent="0.25">
      <c r="C99" t="s">
        <v>6</v>
      </c>
      <c r="D99">
        <v>0</v>
      </c>
    </row>
    <row r="100" spans="2:4" x14ac:dyDescent="0.25">
      <c r="C100" t="s">
        <v>7</v>
      </c>
      <c r="D100">
        <v>0</v>
      </c>
    </row>
    <row r="101" spans="2:4" x14ac:dyDescent="0.25">
      <c r="C101" t="s">
        <v>8</v>
      </c>
      <c r="D101">
        <v>0</v>
      </c>
    </row>
    <row r="102" spans="2:4" x14ac:dyDescent="0.25">
      <c r="C102" t="s">
        <v>9</v>
      </c>
      <c r="D102">
        <v>0</v>
      </c>
    </row>
    <row r="103" spans="2:4" x14ac:dyDescent="0.25">
      <c r="B103" t="s">
        <v>104</v>
      </c>
      <c r="C103" t="s">
        <v>0</v>
      </c>
      <c r="D103">
        <v>0</v>
      </c>
    </row>
    <row r="104" spans="2:4" x14ac:dyDescent="0.25">
      <c r="C104" t="s">
        <v>2</v>
      </c>
      <c r="D104">
        <v>0</v>
      </c>
    </row>
    <row r="105" spans="2:4" x14ac:dyDescent="0.25">
      <c r="C105" t="s">
        <v>3</v>
      </c>
      <c r="D105">
        <v>182.76</v>
      </c>
    </row>
    <row r="106" spans="2:4" x14ac:dyDescent="0.25">
      <c r="C106" t="s">
        <v>4</v>
      </c>
      <c r="D106">
        <v>15.29</v>
      </c>
    </row>
    <row r="107" spans="2:4" x14ac:dyDescent="0.25">
      <c r="C107" t="s">
        <v>5</v>
      </c>
      <c r="D107">
        <v>0</v>
      </c>
    </row>
    <row r="108" spans="2:4" x14ac:dyDescent="0.25">
      <c r="C108" t="s">
        <v>6</v>
      </c>
      <c r="D108">
        <v>3.06</v>
      </c>
    </row>
    <row r="109" spans="2:4" x14ac:dyDescent="0.25">
      <c r="C109" t="s">
        <v>7</v>
      </c>
      <c r="D109">
        <v>0</v>
      </c>
    </row>
    <row r="110" spans="2:4" x14ac:dyDescent="0.25">
      <c r="C110" t="s">
        <v>8</v>
      </c>
      <c r="D110">
        <v>0</v>
      </c>
    </row>
    <row r="111" spans="2:4" x14ac:dyDescent="0.25">
      <c r="C111" t="s">
        <v>9</v>
      </c>
      <c r="D111">
        <v>0</v>
      </c>
    </row>
    <row r="112" spans="2:4" x14ac:dyDescent="0.25">
      <c r="B112" t="s">
        <v>105</v>
      </c>
      <c r="C112" t="s">
        <v>0</v>
      </c>
      <c r="D112">
        <v>0</v>
      </c>
    </row>
    <row r="113" spans="2:4" x14ac:dyDescent="0.25">
      <c r="C113" t="s">
        <v>2</v>
      </c>
      <c r="D113">
        <v>0</v>
      </c>
    </row>
    <row r="114" spans="2:4" x14ac:dyDescent="0.25">
      <c r="C114" t="s">
        <v>3</v>
      </c>
      <c r="D114">
        <v>0</v>
      </c>
    </row>
    <row r="115" spans="2:4" x14ac:dyDescent="0.25">
      <c r="C115" t="s">
        <v>4</v>
      </c>
      <c r="D115">
        <v>0</v>
      </c>
    </row>
    <row r="116" spans="2:4" x14ac:dyDescent="0.25">
      <c r="C116" t="s">
        <v>5</v>
      </c>
      <c r="D116">
        <v>0</v>
      </c>
    </row>
    <row r="117" spans="2:4" x14ac:dyDescent="0.25">
      <c r="C117" t="s">
        <v>6</v>
      </c>
      <c r="D117">
        <v>0</v>
      </c>
    </row>
    <row r="118" spans="2:4" x14ac:dyDescent="0.25">
      <c r="C118" t="s">
        <v>7</v>
      </c>
      <c r="D118">
        <v>0</v>
      </c>
    </row>
    <row r="119" spans="2:4" x14ac:dyDescent="0.25">
      <c r="C119" t="s">
        <v>8</v>
      </c>
      <c r="D119">
        <v>0</v>
      </c>
    </row>
    <row r="120" spans="2:4" x14ac:dyDescent="0.25">
      <c r="C120" t="s">
        <v>9</v>
      </c>
      <c r="D120">
        <v>0</v>
      </c>
    </row>
    <row r="121" spans="2:4" x14ac:dyDescent="0.25">
      <c r="B121" t="s">
        <v>106</v>
      </c>
      <c r="C121" t="s">
        <v>0</v>
      </c>
      <c r="D121">
        <v>0.79</v>
      </c>
    </row>
    <row r="122" spans="2:4" x14ac:dyDescent="0.25">
      <c r="C122" t="s">
        <v>2</v>
      </c>
      <c r="D122">
        <v>3.67</v>
      </c>
    </row>
    <row r="123" spans="2:4" x14ac:dyDescent="0.25">
      <c r="C123" t="s">
        <v>3</v>
      </c>
      <c r="D123">
        <v>5.77</v>
      </c>
    </row>
    <row r="124" spans="2:4" x14ac:dyDescent="0.25">
      <c r="C124" t="s">
        <v>4</v>
      </c>
      <c r="D124">
        <v>2.87</v>
      </c>
    </row>
    <row r="125" spans="2:4" x14ac:dyDescent="0.25">
      <c r="C125" t="s">
        <v>5</v>
      </c>
      <c r="D125">
        <v>9.93</v>
      </c>
    </row>
    <row r="126" spans="2:4" x14ac:dyDescent="0.25">
      <c r="C126" t="s">
        <v>6</v>
      </c>
      <c r="D126">
        <v>2.33</v>
      </c>
    </row>
    <row r="127" spans="2:4" x14ac:dyDescent="0.25">
      <c r="C127" t="s">
        <v>7</v>
      </c>
      <c r="D127">
        <v>4.9000000000000004</v>
      </c>
    </row>
    <row r="128" spans="2:4" x14ac:dyDescent="0.25">
      <c r="C128" t="s">
        <v>8</v>
      </c>
      <c r="D128">
        <v>3.57</v>
      </c>
    </row>
    <row r="129" spans="2:4" x14ac:dyDescent="0.25">
      <c r="C129" t="s">
        <v>9</v>
      </c>
      <c r="D129">
        <v>7.65</v>
      </c>
    </row>
    <row r="130" spans="2:4" x14ac:dyDescent="0.25">
      <c r="B130" t="s">
        <v>107</v>
      </c>
      <c r="C130" t="s">
        <v>0</v>
      </c>
      <c r="D130">
        <v>0</v>
      </c>
    </row>
    <row r="131" spans="2:4" x14ac:dyDescent="0.25">
      <c r="C131" t="s">
        <v>2</v>
      </c>
      <c r="D131">
        <v>0</v>
      </c>
    </row>
    <row r="132" spans="2:4" x14ac:dyDescent="0.25">
      <c r="C132" t="s">
        <v>3</v>
      </c>
      <c r="D132">
        <v>0</v>
      </c>
    </row>
    <row r="133" spans="2:4" x14ac:dyDescent="0.25">
      <c r="C133" t="s">
        <v>4</v>
      </c>
      <c r="D133">
        <v>0</v>
      </c>
    </row>
    <row r="134" spans="2:4" x14ac:dyDescent="0.25">
      <c r="C134" t="s">
        <v>5</v>
      </c>
      <c r="D134">
        <v>0</v>
      </c>
    </row>
    <row r="135" spans="2:4" x14ac:dyDescent="0.25">
      <c r="C135" t="s">
        <v>6</v>
      </c>
      <c r="D135">
        <v>0</v>
      </c>
    </row>
    <row r="136" spans="2:4" x14ac:dyDescent="0.25">
      <c r="C136" t="s">
        <v>7</v>
      </c>
      <c r="D136">
        <v>0</v>
      </c>
    </row>
    <row r="137" spans="2:4" x14ac:dyDescent="0.25">
      <c r="C137" t="s">
        <v>8</v>
      </c>
      <c r="D137">
        <v>0</v>
      </c>
    </row>
    <row r="138" spans="2:4" x14ac:dyDescent="0.25">
      <c r="C138" t="s">
        <v>9</v>
      </c>
      <c r="D138">
        <v>0</v>
      </c>
    </row>
    <row r="139" spans="2:4" x14ac:dyDescent="0.25">
      <c r="B139" t="s">
        <v>46</v>
      </c>
      <c r="C139" t="s">
        <v>0</v>
      </c>
      <c r="D139">
        <v>0</v>
      </c>
    </row>
    <row r="140" spans="2:4" x14ac:dyDescent="0.25">
      <c r="C140" t="s">
        <v>2</v>
      </c>
      <c r="D140">
        <v>0</v>
      </c>
    </row>
    <row r="141" spans="2:4" x14ac:dyDescent="0.25">
      <c r="C141" t="s">
        <v>3</v>
      </c>
      <c r="D141">
        <v>0</v>
      </c>
    </row>
    <row r="142" spans="2:4" x14ac:dyDescent="0.25">
      <c r="C142" t="s">
        <v>4</v>
      </c>
      <c r="D142">
        <v>0</v>
      </c>
    </row>
    <row r="143" spans="2:4" x14ac:dyDescent="0.25">
      <c r="C143" t="s">
        <v>5</v>
      </c>
      <c r="D143">
        <v>0</v>
      </c>
    </row>
    <row r="144" spans="2:4" x14ac:dyDescent="0.25">
      <c r="C144" t="s">
        <v>6</v>
      </c>
      <c r="D144">
        <v>0</v>
      </c>
    </row>
    <row r="145" spans="2:4" x14ac:dyDescent="0.25">
      <c r="C145" t="s">
        <v>7</v>
      </c>
      <c r="D145">
        <v>0</v>
      </c>
    </row>
    <row r="146" spans="2:4" x14ac:dyDescent="0.25">
      <c r="C146" t="s">
        <v>8</v>
      </c>
      <c r="D146">
        <v>0</v>
      </c>
    </row>
    <row r="147" spans="2:4" x14ac:dyDescent="0.25">
      <c r="C147" t="s">
        <v>9</v>
      </c>
      <c r="D147">
        <v>0</v>
      </c>
    </row>
    <row r="148" spans="2:4" x14ac:dyDescent="0.25">
      <c r="B148" t="s">
        <v>108</v>
      </c>
      <c r="C148" t="s">
        <v>0</v>
      </c>
      <c r="D148">
        <v>0</v>
      </c>
    </row>
    <row r="149" spans="2:4" x14ac:dyDescent="0.25">
      <c r="C149" t="s">
        <v>2</v>
      </c>
      <c r="D149">
        <v>0</v>
      </c>
    </row>
    <row r="150" spans="2:4" x14ac:dyDescent="0.25">
      <c r="C150" t="s">
        <v>3</v>
      </c>
      <c r="D150">
        <v>0</v>
      </c>
    </row>
    <row r="151" spans="2:4" x14ac:dyDescent="0.25">
      <c r="C151" t="s">
        <v>4</v>
      </c>
      <c r="D151">
        <v>0</v>
      </c>
    </row>
    <row r="152" spans="2:4" x14ac:dyDescent="0.25">
      <c r="C152" t="s">
        <v>5</v>
      </c>
      <c r="D152">
        <v>0</v>
      </c>
    </row>
    <row r="153" spans="2:4" x14ac:dyDescent="0.25">
      <c r="C153" t="s">
        <v>6</v>
      </c>
      <c r="D153">
        <v>0</v>
      </c>
    </row>
    <row r="154" spans="2:4" x14ac:dyDescent="0.25">
      <c r="C154" t="s">
        <v>7</v>
      </c>
      <c r="D154">
        <v>19.059999999999999</v>
      </c>
    </row>
    <row r="155" spans="2:4" x14ac:dyDescent="0.25">
      <c r="C155" t="s">
        <v>8</v>
      </c>
      <c r="D155">
        <v>0</v>
      </c>
    </row>
    <row r="156" spans="2:4" x14ac:dyDescent="0.25">
      <c r="C156" t="s">
        <v>9</v>
      </c>
      <c r="D156">
        <v>0</v>
      </c>
    </row>
    <row r="157" spans="2:4" x14ac:dyDescent="0.25">
      <c r="B157" t="s">
        <v>109</v>
      </c>
      <c r="C157" t="s">
        <v>0</v>
      </c>
      <c r="D157">
        <v>0</v>
      </c>
    </row>
    <row r="158" spans="2:4" x14ac:dyDescent="0.25">
      <c r="C158" t="s">
        <v>2</v>
      </c>
      <c r="D158">
        <v>0</v>
      </c>
    </row>
    <row r="159" spans="2:4" x14ac:dyDescent="0.25">
      <c r="C159" t="s">
        <v>3</v>
      </c>
      <c r="D159">
        <v>0</v>
      </c>
    </row>
    <row r="160" spans="2:4" x14ac:dyDescent="0.25">
      <c r="C160" t="s">
        <v>4</v>
      </c>
      <c r="D160">
        <v>0</v>
      </c>
    </row>
    <row r="161" spans="1:4" x14ac:dyDescent="0.25">
      <c r="C161" t="s">
        <v>5</v>
      </c>
      <c r="D161">
        <v>0</v>
      </c>
    </row>
    <row r="162" spans="1:4" x14ac:dyDescent="0.25">
      <c r="C162" t="s">
        <v>6</v>
      </c>
      <c r="D162">
        <v>0</v>
      </c>
    </row>
    <row r="163" spans="1:4" x14ac:dyDescent="0.25">
      <c r="C163" t="s">
        <v>7</v>
      </c>
      <c r="D163">
        <v>0</v>
      </c>
    </row>
    <row r="164" spans="1:4" x14ac:dyDescent="0.25">
      <c r="C164" t="s">
        <v>8</v>
      </c>
      <c r="D164">
        <v>0</v>
      </c>
    </row>
    <row r="165" spans="1:4" x14ac:dyDescent="0.25">
      <c r="C165" t="s">
        <v>9</v>
      </c>
      <c r="D165">
        <v>0</v>
      </c>
    </row>
    <row r="167" spans="1:4" x14ac:dyDescent="0.25">
      <c r="A167" t="s">
        <v>99</v>
      </c>
      <c r="B167" t="s">
        <v>100</v>
      </c>
      <c r="C167" t="s">
        <v>101</v>
      </c>
      <c r="D167">
        <v>6148.9599999999991</v>
      </c>
    </row>
    <row r="168" spans="1:4" x14ac:dyDescent="0.25">
      <c r="A168" t="s">
        <v>20</v>
      </c>
      <c r="B168" t="s">
        <v>102</v>
      </c>
      <c r="C168" t="s">
        <v>0</v>
      </c>
      <c r="D168">
        <v>269.31</v>
      </c>
    </row>
    <row r="169" spans="1:4" x14ac:dyDescent="0.25">
      <c r="C169" t="s">
        <v>2</v>
      </c>
      <c r="D169">
        <v>521.79</v>
      </c>
    </row>
    <row r="170" spans="1:4" x14ac:dyDescent="0.25">
      <c r="C170" t="s">
        <v>3</v>
      </c>
      <c r="D170">
        <v>569.66999999999996</v>
      </c>
    </row>
    <row r="171" spans="1:4" x14ac:dyDescent="0.25">
      <c r="C171" t="s">
        <v>4</v>
      </c>
      <c r="D171">
        <v>366.87</v>
      </c>
    </row>
    <row r="172" spans="1:4" x14ac:dyDescent="0.25">
      <c r="C172" t="s">
        <v>5</v>
      </c>
      <c r="D172">
        <v>1539.15</v>
      </c>
    </row>
    <row r="173" spans="1:4" x14ac:dyDescent="0.25">
      <c r="C173" t="s">
        <v>6</v>
      </c>
      <c r="D173">
        <v>292.18</v>
      </c>
    </row>
    <row r="174" spans="1:4" x14ac:dyDescent="0.25">
      <c r="C174" t="s">
        <v>7</v>
      </c>
      <c r="D174">
        <v>747.75</v>
      </c>
    </row>
    <row r="175" spans="1:4" x14ac:dyDescent="0.25">
      <c r="C175" t="s">
        <v>8</v>
      </c>
      <c r="D175">
        <v>491.13</v>
      </c>
    </row>
    <row r="176" spans="1:4" x14ac:dyDescent="0.25">
      <c r="C176" t="s">
        <v>9</v>
      </c>
      <c r="D176">
        <v>982.61</v>
      </c>
    </row>
    <row r="177" spans="2:4" x14ac:dyDescent="0.25">
      <c r="B177" t="s">
        <v>103</v>
      </c>
      <c r="C177" t="s">
        <v>0</v>
      </c>
      <c r="D177">
        <v>0</v>
      </c>
    </row>
    <row r="178" spans="2:4" x14ac:dyDescent="0.25">
      <c r="C178" t="s">
        <v>2</v>
      </c>
      <c r="D178">
        <v>0</v>
      </c>
    </row>
    <row r="179" spans="2:4" x14ac:dyDescent="0.25">
      <c r="C179" t="s">
        <v>3</v>
      </c>
      <c r="D179">
        <v>0</v>
      </c>
    </row>
    <row r="180" spans="2:4" x14ac:dyDescent="0.25">
      <c r="C180" t="s">
        <v>4</v>
      </c>
      <c r="D180">
        <v>0</v>
      </c>
    </row>
    <row r="181" spans="2:4" x14ac:dyDescent="0.25">
      <c r="C181" t="s">
        <v>5</v>
      </c>
      <c r="D181">
        <v>0</v>
      </c>
    </row>
    <row r="182" spans="2:4" x14ac:dyDescent="0.25">
      <c r="C182" t="s">
        <v>6</v>
      </c>
      <c r="D182">
        <v>0</v>
      </c>
    </row>
    <row r="183" spans="2:4" x14ac:dyDescent="0.25">
      <c r="C183" t="s">
        <v>7</v>
      </c>
      <c r="D183">
        <v>0</v>
      </c>
    </row>
    <row r="184" spans="2:4" x14ac:dyDescent="0.25">
      <c r="C184" t="s">
        <v>8</v>
      </c>
      <c r="D184">
        <v>0</v>
      </c>
    </row>
    <row r="185" spans="2:4" x14ac:dyDescent="0.25">
      <c r="C185" t="s">
        <v>9</v>
      </c>
      <c r="D185">
        <v>0</v>
      </c>
    </row>
    <row r="186" spans="2:4" x14ac:dyDescent="0.25">
      <c r="B186" t="s">
        <v>104</v>
      </c>
      <c r="C186" t="s">
        <v>0</v>
      </c>
      <c r="D186">
        <v>0</v>
      </c>
    </row>
    <row r="187" spans="2:4" x14ac:dyDescent="0.25">
      <c r="C187" t="s">
        <v>2</v>
      </c>
      <c r="D187">
        <v>0.85</v>
      </c>
    </row>
    <row r="188" spans="2:4" x14ac:dyDescent="0.25">
      <c r="C188" t="s">
        <v>3</v>
      </c>
      <c r="D188">
        <v>232.16</v>
      </c>
    </row>
    <row r="189" spans="2:4" x14ac:dyDescent="0.25">
      <c r="C189" t="s">
        <v>4</v>
      </c>
      <c r="D189">
        <v>29.13</v>
      </c>
    </row>
    <row r="190" spans="2:4" x14ac:dyDescent="0.25">
      <c r="C190" t="s">
        <v>5</v>
      </c>
      <c r="D190">
        <v>0</v>
      </c>
    </row>
    <row r="191" spans="2:4" x14ac:dyDescent="0.25">
      <c r="C191" t="s">
        <v>6</v>
      </c>
      <c r="D191">
        <v>43.91</v>
      </c>
    </row>
    <row r="192" spans="2:4" x14ac:dyDescent="0.25">
      <c r="C192" t="s">
        <v>7</v>
      </c>
      <c r="D192">
        <v>0</v>
      </c>
    </row>
    <row r="193" spans="2:4" x14ac:dyDescent="0.25">
      <c r="C193" t="s">
        <v>8</v>
      </c>
      <c r="D193">
        <v>0</v>
      </c>
    </row>
    <row r="194" spans="2:4" x14ac:dyDescent="0.25">
      <c r="C194" t="s">
        <v>9</v>
      </c>
      <c r="D194">
        <v>0</v>
      </c>
    </row>
    <row r="195" spans="2:4" x14ac:dyDescent="0.25">
      <c r="B195" t="s">
        <v>105</v>
      </c>
      <c r="C195" t="s">
        <v>0</v>
      </c>
      <c r="D195">
        <v>0</v>
      </c>
    </row>
    <row r="196" spans="2:4" x14ac:dyDescent="0.25">
      <c r="C196" t="s">
        <v>2</v>
      </c>
      <c r="D196">
        <v>0</v>
      </c>
    </row>
    <row r="197" spans="2:4" x14ac:dyDescent="0.25">
      <c r="C197" t="s">
        <v>3</v>
      </c>
      <c r="D197">
        <v>0</v>
      </c>
    </row>
    <row r="198" spans="2:4" x14ac:dyDescent="0.25">
      <c r="C198" t="s">
        <v>4</v>
      </c>
      <c r="D198">
        <v>0</v>
      </c>
    </row>
    <row r="199" spans="2:4" x14ac:dyDescent="0.25">
      <c r="C199" t="s">
        <v>5</v>
      </c>
      <c r="D199">
        <v>0</v>
      </c>
    </row>
    <row r="200" spans="2:4" x14ac:dyDescent="0.25">
      <c r="C200" t="s">
        <v>6</v>
      </c>
      <c r="D200">
        <v>0</v>
      </c>
    </row>
    <row r="201" spans="2:4" x14ac:dyDescent="0.25">
      <c r="C201" t="s">
        <v>7</v>
      </c>
      <c r="D201">
        <v>0</v>
      </c>
    </row>
    <row r="202" spans="2:4" x14ac:dyDescent="0.25">
      <c r="C202" t="s">
        <v>8</v>
      </c>
      <c r="D202">
        <v>0</v>
      </c>
    </row>
    <row r="203" spans="2:4" x14ac:dyDescent="0.25">
      <c r="C203" t="s">
        <v>9</v>
      </c>
      <c r="D203">
        <v>0</v>
      </c>
    </row>
    <row r="204" spans="2:4" x14ac:dyDescent="0.25">
      <c r="B204" t="s">
        <v>106</v>
      </c>
      <c r="C204" t="s">
        <v>0</v>
      </c>
      <c r="D204">
        <v>1.2</v>
      </c>
    </row>
    <row r="205" spans="2:4" x14ac:dyDescent="0.25">
      <c r="C205" t="s">
        <v>2</v>
      </c>
      <c r="D205">
        <v>5.52</v>
      </c>
    </row>
    <row r="206" spans="2:4" x14ac:dyDescent="0.25">
      <c r="C206" t="s">
        <v>3</v>
      </c>
      <c r="D206">
        <v>8.69</v>
      </c>
    </row>
    <row r="207" spans="2:4" x14ac:dyDescent="0.25">
      <c r="C207" t="s">
        <v>4</v>
      </c>
      <c r="D207">
        <v>4.33</v>
      </c>
    </row>
    <row r="208" spans="2:4" x14ac:dyDescent="0.25">
      <c r="C208" t="s">
        <v>5</v>
      </c>
      <c r="D208">
        <v>14.94</v>
      </c>
    </row>
    <row r="209" spans="2:4" x14ac:dyDescent="0.25">
      <c r="C209" t="s">
        <v>6</v>
      </c>
      <c r="D209">
        <v>3.51</v>
      </c>
    </row>
    <row r="210" spans="2:4" x14ac:dyDescent="0.25">
      <c r="C210" t="s">
        <v>7</v>
      </c>
      <c r="D210">
        <v>7.38</v>
      </c>
    </row>
    <row r="211" spans="2:4" x14ac:dyDescent="0.25">
      <c r="C211" t="s">
        <v>8</v>
      </c>
      <c r="D211">
        <v>5.37</v>
      </c>
    </row>
    <row r="212" spans="2:4" x14ac:dyDescent="0.25">
      <c r="C212" t="s">
        <v>9</v>
      </c>
      <c r="D212">
        <v>11.51</v>
      </c>
    </row>
    <row r="213" spans="2:4" x14ac:dyDescent="0.25">
      <c r="B213" t="s">
        <v>107</v>
      </c>
      <c r="C213" t="s">
        <v>0</v>
      </c>
      <c r="D213">
        <v>0</v>
      </c>
    </row>
    <row r="214" spans="2:4" x14ac:dyDescent="0.25">
      <c r="C214" t="s">
        <v>2</v>
      </c>
      <c r="D214">
        <v>0</v>
      </c>
    </row>
    <row r="215" spans="2:4" x14ac:dyDescent="0.25">
      <c r="C215" t="s">
        <v>3</v>
      </c>
      <c r="D215">
        <v>0</v>
      </c>
    </row>
    <row r="216" spans="2:4" x14ac:dyDescent="0.25">
      <c r="C216" t="s">
        <v>4</v>
      </c>
      <c r="D216">
        <v>0</v>
      </c>
    </row>
    <row r="217" spans="2:4" x14ac:dyDescent="0.25">
      <c r="C217" t="s">
        <v>5</v>
      </c>
      <c r="D217">
        <v>0</v>
      </c>
    </row>
    <row r="218" spans="2:4" x14ac:dyDescent="0.25">
      <c r="C218" t="s">
        <v>6</v>
      </c>
      <c r="D218">
        <v>0</v>
      </c>
    </row>
    <row r="219" spans="2:4" x14ac:dyDescent="0.25">
      <c r="C219" t="s">
        <v>7</v>
      </c>
      <c r="D219">
        <v>0</v>
      </c>
    </row>
    <row r="220" spans="2:4" x14ac:dyDescent="0.25">
      <c r="C220" t="s">
        <v>8</v>
      </c>
      <c r="D220">
        <v>0</v>
      </c>
    </row>
    <row r="221" spans="2:4" x14ac:dyDescent="0.25">
      <c r="C221" t="s">
        <v>9</v>
      </c>
      <c r="D221">
        <v>0</v>
      </c>
    </row>
    <row r="222" spans="2:4" x14ac:dyDescent="0.25">
      <c r="B222" t="s">
        <v>46</v>
      </c>
      <c r="C222" t="s">
        <v>0</v>
      </c>
      <c r="D222">
        <v>0</v>
      </c>
    </row>
    <row r="223" spans="2:4" x14ac:dyDescent="0.25">
      <c r="C223" t="s">
        <v>2</v>
      </c>
      <c r="D223">
        <v>0</v>
      </c>
    </row>
    <row r="224" spans="2:4" x14ac:dyDescent="0.25">
      <c r="C224" t="s">
        <v>3</v>
      </c>
      <c r="D224">
        <v>0</v>
      </c>
    </row>
    <row r="225" spans="2:4" x14ac:dyDescent="0.25">
      <c r="C225" t="s">
        <v>4</v>
      </c>
      <c r="D225">
        <v>0</v>
      </c>
    </row>
    <row r="226" spans="2:4" x14ac:dyDescent="0.25">
      <c r="C226" t="s">
        <v>5</v>
      </c>
      <c r="D226">
        <v>0</v>
      </c>
    </row>
    <row r="227" spans="2:4" x14ac:dyDescent="0.25">
      <c r="C227" t="s">
        <v>6</v>
      </c>
      <c r="D227">
        <v>0</v>
      </c>
    </row>
    <row r="228" spans="2:4" x14ac:dyDescent="0.25">
      <c r="C228" t="s">
        <v>7</v>
      </c>
      <c r="D228">
        <v>0</v>
      </c>
    </row>
    <row r="229" spans="2:4" x14ac:dyDescent="0.25">
      <c r="C229" t="s">
        <v>8</v>
      </c>
      <c r="D229">
        <v>0</v>
      </c>
    </row>
    <row r="230" spans="2:4" x14ac:dyDescent="0.25">
      <c r="C230" t="s">
        <v>9</v>
      </c>
      <c r="D230">
        <v>0</v>
      </c>
    </row>
    <row r="231" spans="2:4" x14ac:dyDescent="0.25">
      <c r="B231" t="s">
        <v>108</v>
      </c>
      <c r="C231" t="s">
        <v>0</v>
      </c>
      <c r="D231">
        <v>0</v>
      </c>
    </row>
    <row r="232" spans="2:4" x14ac:dyDescent="0.25">
      <c r="C232" t="s">
        <v>2</v>
      </c>
      <c r="D232">
        <v>0</v>
      </c>
    </row>
    <row r="233" spans="2:4" x14ac:dyDescent="0.25">
      <c r="C233" t="s">
        <v>3</v>
      </c>
      <c r="D233">
        <v>0</v>
      </c>
    </row>
    <row r="234" spans="2:4" x14ac:dyDescent="0.25">
      <c r="C234" t="s">
        <v>4</v>
      </c>
      <c r="D234">
        <v>0</v>
      </c>
    </row>
    <row r="235" spans="2:4" x14ac:dyDescent="0.25">
      <c r="C235" t="s">
        <v>5</v>
      </c>
      <c r="D235">
        <v>0</v>
      </c>
    </row>
    <row r="236" spans="2:4" x14ac:dyDescent="0.25">
      <c r="C236" t="s">
        <v>6</v>
      </c>
      <c r="D236">
        <v>0</v>
      </c>
    </row>
    <row r="237" spans="2:4" x14ac:dyDescent="0.25">
      <c r="C237" t="s">
        <v>7</v>
      </c>
      <c r="D237">
        <v>0</v>
      </c>
    </row>
    <row r="238" spans="2:4" x14ac:dyDescent="0.25">
      <c r="C238" t="s">
        <v>8</v>
      </c>
      <c r="D238">
        <v>0</v>
      </c>
    </row>
    <row r="239" spans="2:4" x14ac:dyDescent="0.25">
      <c r="C239" t="s">
        <v>9</v>
      </c>
      <c r="D239">
        <v>0</v>
      </c>
    </row>
    <row r="240" spans="2:4" x14ac:dyDescent="0.25">
      <c r="B240" t="s">
        <v>109</v>
      </c>
      <c r="C240" t="s">
        <v>0</v>
      </c>
      <c r="D240">
        <v>0</v>
      </c>
    </row>
    <row r="241" spans="1:4" x14ac:dyDescent="0.25">
      <c r="C241" t="s">
        <v>2</v>
      </c>
      <c r="D241">
        <v>0</v>
      </c>
    </row>
    <row r="242" spans="1:4" x14ac:dyDescent="0.25">
      <c r="C242" t="s">
        <v>3</v>
      </c>
      <c r="D242">
        <v>0</v>
      </c>
    </row>
    <row r="243" spans="1:4" x14ac:dyDescent="0.25">
      <c r="C243" t="s">
        <v>4</v>
      </c>
      <c r="D243">
        <v>0</v>
      </c>
    </row>
    <row r="244" spans="1:4" x14ac:dyDescent="0.25">
      <c r="C244" t="s">
        <v>5</v>
      </c>
      <c r="D244">
        <v>0</v>
      </c>
    </row>
    <row r="245" spans="1:4" x14ac:dyDescent="0.25">
      <c r="C245" t="s">
        <v>6</v>
      </c>
      <c r="D245">
        <v>0</v>
      </c>
    </row>
    <row r="246" spans="1:4" x14ac:dyDescent="0.25">
      <c r="C246" t="s">
        <v>7</v>
      </c>
      <c r="D246">
        <v>0</v>
      </c>
    </row>
    <row r="247" spans="1:4" x14ac:dyDescent="0.25">
      <c r="C247" t="s">
        <v>8</v>
      </c>
      <c r="D247">
        <v>0</v>
      </c>
    </row>
    <row r="248" spans="1:4" x14ac:dyDescent="0.25">
      <c r="C248" t="s">
        <v>9</v>
      </c>
      <c r="D248">
        <v>0</v>
      </c>
    </row>
    <row r="250" spans="1:4" x14ac:dyDescent="0.25">
      <c r="A250" t="s">
        <v>99</v>
      </c>
      <c r="B250" t="s">
        <v>100</v>
      </c>
      <c r="C250" t="s">
        <v>101</v>
      </c>
      <c r="D250">
        <v>6185.79</v>
      </c>
    </row>
    <row r="251" spans="1:4" x14ac:dyDescent="0.25">
      <c r="A251" t="s">
        <v>22</v>
      </c>
      <c r="B251" t="s">
        <v>102</v>
      </c>
      <c r="C251" t="s">
        <v>0</v>
      </c>
      <c r="D251">
        <v>270.91000000000003</v>
      </c>
    </row>
    <row r="252" spans="1:4" x14ac:dyDescent="0.25">
      <c r="C252" t="s">
        <v>2</v>
      </c>
      <c r="D252">
        <v>525.79</v>
      </c>
    </row>
    <row r="253" spans="1:4" x14ac:dyDescent="0.25">
      <c r="C253" t="s">
        <v>3</v>
      </c>
      <c r="D253">
        <v>549.04</v>
      </c>
    </row>
    <row r="254" spans="1:4" x14ac:dyDescent="0.25">
      <c r="C254" t="s">
        <v>4</v>
      </c>
      <c r="D254">
        <v>369.23</v>
      </c>
    </row>
    <row r="255" spans="1:4" x14ac:dyDescent="0.25">
      <c r="C255" t="s">
        <v>5</v>
      </c>
      <c r="D255">
        <v>1548.37</v>
      </c>
    </row>
    <row r="256" spans="1:4" x14ac:dyDescent="0.25">
      <c r="C256" t="s">
        <v>6</v>
      </c>
      <c r="D256">
        <v>313.91000000000003</v>
      </c>
    </row>
    <row r="257" spans="2:4" x14ac:dyDescent="0.25">
      <c r="C257" t="s">
        <v>7</v>
      </c>
      <c r="D257">
        <v>752.22</v>
      </c>
    </row>
    <row r="258" spans="2:4" x14ac:dyDescent="0.25">
      <c r="C258" t="s">
        <v>8</v>
      </c>
      <c r="D258">
        <v>494.06</v>
      </c>
    </row>
    <row r="259" spans="2:4" x14ac:dyDescent="0.25">
      <c r="C259" t="s">
        <v>9</v>
      </c>
      <c r="D259">
        <v>988.5</v>
      </c>
    </row>
    <row r="260" spans="2:4" x14ac:dyDescent="0.25">
      <c r="B260" t="s">
        <v>103</v>
      </c>
      <c r="C260" t="s">
        <v>0</v>
      </c>
      <c r="D260">
        <v>0</v>
      </c>
    </row>
    <row r="261" spans="2:4" x14ac:dyDescent="0.25">
      <c r="C261" t="s">
        <v>2</v>
      </c>
      <c r="D261">
        <v>0</v>
      </c>
    </row>
    <row r="262" spans="2:4" x14ac:dyDescent="0.25">
      <c r="C262" t="s">
        <v>3</v>
      </c>
      <c r="D262">
        <v>0</v>
      </c>
    </row>
    <row r="263" spans="2:4" x14ac:dyDescent="0.25">
      <c r="C263" t="s">
        <v>4</v>
      </c>
      <c r="D263">
        <v>0</v>
      </c>
    </row>
    <row r="264" spans="2:4" x14ac:dyDescent="0.25">
      <c r="C264" t="s">
        <v>5</v>
      </c>
      <c r="D264">
        <v>0</v>
      </c>
    </row>
    <row r="265" spans="2:4" x14ac:dyDescent="0.25">
      <c r="C265" t="s">
        <v>6</v>
      </c>
      <c r="D265">
        <v>0</v>
      </c>
    </row>
    <row r="266" spans="2:4" x14ac:dyDescent="0.25">
      <c r="C266" t="s">
        <v>7</v>
      </c>
      <c r="D266">
        <v>0</v>
      </c>
    </row>
    <row r="267" spans="2:4" x14ac:dyDescent="0.25">
      <c r="C267" t="s">
        <v>8</v>
      </c>
      <c r="D267">
        <v>0</v>
      </c>
    </row>
    <row r="268" spans="2:4" x14ac:dyDescent="0.25">
      <c r="C268" t="s">
        <v>9</v>
      </c>
      <c r="D268">
        <v>0</v>
      </c>
    </row>
    <row r="269" spans="2:4" x14ac:dyDescent="0.25">
      <c r="B269" t="s">
        <v>104</v>
      </c>
      <c r="C269" t="s">
        <v>0</v>
      </c>
      <c r="D269">
        <v>0</v>
      </c>
    </row>
    <row r="270" spans="2:4" x14ac:dyDescent="0.25">
      <c r="C270" t="s">
        <v>2</v>
      </c>
      <c r="D270">
        <v>0</v>
      </c>
    </row>
    <row r="271" spans="2:4" x14ac:dyDescent="0.25">
      <c r="C271" t="s">
        <v>3</v>
      </c>
      <c r="D271">
        <v>257.61</v>
      </c>
    </row>
    <row r="272" spans="2:4" x14ac:dyDescent="0.25">
      <c r="C272" t="s">
        <v>4</v>
      </c>
      <c r="D272">
        <v>29.14</v>
      </c>
    </row>
    <row r="273" spans="2:4" x14ac:dyDescent="0.25">
      <c r="C273" t="s">
        <v>5</v>
      </c>
      <c r="D273">
        <v>0</v>
      </c>
    </row>
    <row r="274" spans="2:4" x14ac:dyDescent="0.25">
      <c r="C274" t="s">
        <v>6</v>
      </c>
      <c r="D274">
        <v>24.2</v>
      </c>
    </row>
    <row r="275" spans="2:4" x14ac:dyDescent="0.25">
      <c r="C275" t="s">
        <v>7</v>
      </c>
      <c r="D275">
        <v>0</v>
      </c>
    </row>
    <row r="276" spans="2:4" x14ac:dyDescent="0.25">
      <c r="C276" t="s">
        <v>8</v>
      </c>
      <c r="D276">
        <v>0</v>
      </c>
    </row>
    <row r="277" spans="2:4" x14ac:dyDescent="0.25">
      <c r="C277" t="s">
        <v>9</v>
      </c>
      <c r="D277">
        <v>0</v>
      </c>
    </row>
    <row r="278" spans="2:4" x14ac:dyDescent="0.25">
      <c r="B278" t="s">
        <v>105</v>
      </c>
      <c r="C278" t="s">
        <v>0</v>
      </c>
      <c r="D278">
        <v>0</v>
      </c>
    </row>
    <row r="279" spans="2:4" x14ac:dyDescent="0.25">
      <c r="C279" t="s">
        <v>2</v>
      </c>
      <c r="D279">
        <v>0</v>
      </c>
    </row>
    <row r="280" spans="2:4" x14ac:dyDescent="0.25">
      <c r="C280" t="s">
        <v>3</v>
      </c>
      <c r="D280">
        <v>0</v>
      </c>
    </row>
    <row r="281" spans="2:4" x14ac:dyDescent="0.25">
      <c r="C281" t="s">
        <v>4</v>
      </c>
      <c r="D281">
        <v>0</v>
      </c>
    </row>
    <row r="282" spans="2:4" x14ac:dyDescent="0.25">
      <c r="C282" t="s">
        <v>5</v>
      </c>
      <c r="D282">
        <v>0</v>
      </c>
    </row>
    <row r="283" spans="2:4" x14ac:dyDescent="0.25">
      <c r="C283" t="s">
        <v>6</v>
      </c>
      <c r="D283">
        <v>0</v>
      </c>
    </row>
    <row r="284" spans="2:4" x14ac:dyDescent="0.25">
      <c r="C284" t="s">
        <v>7</v>
      </c>
      <c r="D284">
        <v>0</v>
      </c>
    </row>
    <row r="285" spans="2:4" x14ac:dyDescent="0.25">
      <c r="C285" t="s">
        <v>8</v>
      </c>
      <c r="D285">
        <v>0</v>
      </c>
    </row>
    <row r="286" spans="2:4" x14ac:dyDescent="0.25">
      <c r="C286" t="s">
        <v>9</v>
      </c>
      <c r="D286">
        <v>0</v>
      </c>
    </row>
    <row r="287" spans="2:4" x14ac:dyDescent="0.25">
      <c r="B287" t="s">
        <v>106</v>
      </c>
      <c r="C287" t="s">
        <v>0</v>
      </c>
      <c r="D287">
        <v>1.2</v>
      </c>
    </row>
    <row r="288" spans="2:4" x14ac:dyDescent="0.25">
      <c r="C288" t="s">
        <v>2</v>
      </c>
      <c r="D288">
        <v>5.54</v>
      </c>
    </row>
    <row r="289" spans="2:4" x14ac:dyDescent="0.25">
      <c r="C289" t="s">
        <v>3</v>
      </c>
      <c r="D289">
        <v>8.75</v>
      </c>
    </row>
    <row r="290" spans="2:4" x14ac:dyDescent="0.25">
      <c r="C290" t="s">
        <v>4</v>
      </c>
      <c r="D290">
        <v>4.3499999999999996</v>
      </c>
    </row>
    <row r="291" spans="2:4" x14ac:dyDescent="0.25">
      <c r="C291" t="s">
        <v>5</v>
      </c>
      <c r="D291">
        <v>15.03</v>
      </c>
    </row>
    <row r="292" spans="2:4" x14ac:dyDescent="0.25">
      <c r="C292" t="s">
        <v>6</v>
      </c>
      <c r="D292">
        <v>3.53</v>
      </c>
    </row>
    <row r="293" spans="2:4" x14ac:dyDescent="0.25">
      <c r="C293" t="s">
        <v>7</v>
      </c>
      <c r="D293">
        <v>7.43</v>
      </c>
    </row>
    <row r="294" spans="2:4" x14ac:dyDescent="0.25">
      <c r="C294" t="s">
        <v>8</v>
      </c>
      <c r="D294">
        <v>5.4</v>
      </c>
    </row>
    <row r="295" spans="2:4" x14ac:dyDescent="0.25">
      <c r="C295" t="s">
        <v>9</v>
      </c>
      <c r="D295">
        <v>11.58</v>
      </c>
    </row>
    <row r="296" spans="2:4" x14ac:dyDescent="0.25">
      <c r="B296" t="s">
        <v>107</v>
      </c>
      <c r="C296" t="s">
        <v>0</v>
      </c>
      <c r="D296">
        <v>0</v>
      </c>
    </row>
    <row r="297" spans="2:4" x14ac:dyDescent="0.25">
      <c r="C297" t="s">
        <v>2</v>
      </c>
      <c r="D297">
        <v>0</v>
      </c>
    </row>
    <row r="298" spans="2:4" x14ac:dyDescent="0.25">
      <c r="C298" t="s">
        <v>3</v>
      </c>
      <c r="D298">
        <v>0</v>
      </c>
    </row>
    <row r="299" spans="2:4" x14ac:dyDescent="0.25">
      <c r="C299" t="s">
        <v>4</v>
      </c>
      <c r="D299">
        <v>0</v>
      </c>
    </row>
    <row r="300" spans="2:4" x14ac:dyDescent="0.25">
      <c r="C300" t="s">
        <v>5</v>
      </c>
      <c r="D300">
        <v>0</v>
      </c>
    </row>
    <row r="301" spans="2:4" x14ac:dyDescent="0.25">
      <c r="C301" t="s">
        <v>6</v>
      </c>
      <c r="D301">
        <v>0</v>
      </c>
    </row>
    <row r="302" spans="2:4" x14ac:dyDescent="0.25">
      <c r="C302" t="s">
        <v>7</v>
      </c>
      <c r="D302">
        <v>0</v>
      </c>
    </row>
    <row r="303" spans="2:4" x14ac:dyDescent="0.25">
      <c r="C303" t="s">
        <v>8</v>
      </c>
      <c r="D303">
        <v>0</v>
      </c>
    </row>
    <row r="304" spans="2:4" x14ac:dyDescent="0.25">
      <c r="C304" t="s">
        <v>9</v>
      </c>
      <c r="D304">
        <v>0</v>
      </c>
    </row>
    <row r="305" spans="2:4" x14ac:dyDescent="0.25">
      <c r="B305" t="s">
        <v>46</v>
      </c>
      <c r="C305" t="s">
        <v>0</v>
      </c>
      <c r="D305">
        <v>0</v>
      </c>
    </row>
    <row r="306" spans="2:4" x14ac:dyDescent="0.25">
      <c r="C306" t="s">
        <v>2</v>
      </c>
      <c r="D306">
        <v>0</v>
      </c>
    </row>
    <row r="307" spans="2:4" x14ac:dyDescent="0.25">
      <c r="C307" t="s">
        <v>3</v>
      </c>
      <c r="D307">
        <v>0</v>
      </c>
    </row>
    <row r="308" spans="2:4" x14ac:dyDescent="0.25">
      <c r="C308" t="s">
        <v>4</v>
      </c>
      <c r="D308">
        <v>0</v>
      </c>
    </row>
    <row r="309" spans="2:4" x14ac:dyDescent="0.25">
      <c r="C309" t="s">
        <v>5</v>
      </c>
      <c r="D309">
        <v>0</v>
      </c>
    </row>
    <row r="310" spans="2:4" x14ac:dyDescent="0.25">
      <c r="C310" t="s">
        <v>6</v>
      </c>
      <c r="D310">
        <v>0</v>
      </c>
    </row>
    <row r="311" spans="2:4" x14ac:dyDescent="0.25">
      <c r="C311" t="s">
        <v>7</v>
      </c>
      <c r="D311">
        <v>0</v>
      </c>
    </row>
    <row r="312" spans="2:4" x14ac:dyDescent="0.25">
      <c r="C312" t="s">
        <v>8</v>
      </c>
      <c r="D312">
        <v>0</v>
      </c>
    </row>
    <row r="313" spans="2:4" x14ac:dyDescent="0.25">
      <c r="C313" t="s">
        <v>9</v>
      </c>
      <c r="D313">
        <v>0</v>
      </c>
    </row>
    <row r="314" spans="2:4" x14ac:dyDescent="0.25">
      <c r="B314" t="s">
        <v>108</v>
      </c>
      <c r="C314" t="s">
        <v>0</v>
      </c>
      <c r="D314">
        <v>0</v>
      </c>
    </row>
    <row r="315" spans="2:4" x14ac:dyDescent="0.25">
      <c r="C315" t="s">
        <v>2</v>
      </c>
      <c r="D315">
        <v>0</v>
      </c>
    </row>
    <row r="316" spans="2:4" x14ac:dyDescent="0.25">
      <c r="C316" t="s">
        <v>3</v>
      </c>
      <c r="D316">
        <v>0</v>
      </c>
    </row>
    <row r="317" spans="2:4" x14ac:dyDescent="0.25">
      <c r="C317" t="s">
        <v>4</v>
      </c>
      <c r="D317">
        <v>0</v>
      </c>
    </row>
    <row r="318" spans="2:4" x14ac:dyDescent="0.25">
      <c r="C318" t="s">
        <v>5</v>
      </c>
      <c r="D318">
        <v>0</v>
      </c>
    </row>
    <row r="319" spans="2:4" x14ac:dyDescent="0.25">
      <c r="C319" t="s">
        <v>6</v>
      </c>
      <c r="D319">
        <v>0</v>
      </c>
    </row>
    <row r="320" spans="2:4" x14ac:dyDescent="0.25">
      <c r="C320" t="s">
        <v>7</v>
      </c>
      <c r="D320">
        <v>0</v>
      </c>
    </row>
    <row r="321" spans="1:4" x14ac:dyDescent="0.25">
      <c r="C321" t="s">
        <v>8</v>
      </c>
      <c r="D321">
        <v>0</v>
      </c>
    </row>
    <row r="322" spans="1:4" x14ac:dyDescent="0.25">
      <c r="C322" t="s">
        <v>9</v>
      </c>
      <c r="D322">
        <v>0</v>
      </c>
    </row>
    <row r="323" spans="1:4" x14ac:dyDescent="0.25">
      <c r="B323" t="s">
        <v>109</v>
      </c>
      <c r="C323" t="s">
        <v>0</v>
      </c>
      <c r="D323">
        <v>0</v>
      </c>
    </row>
    <row r="324" spans="1:4" x14ac:dyDescent="0.25">
      <c r="C324" t="s">
        <v>2</v>
      </c>
      <c r="D324">
        <v>0</v>
      </c>
    </row>
    <row r="325" spans="1:4" x14ac:dyDescent="0.25">
      <c r="C325" t="s">
        <v>3</v>
      </c>
      <c r="D325">
        <v>0</v>
      </c>
    </row>
    <row r="326" spans="1:4" x14ac:dyDescent="0.25">
      <c r="C326" t="s">
        <v>4</v>
      </c>
      <c r="D326">
        <v>0</v>
      </c>
    </row>
    <row r="327" spans="1:4" x14ac:dyDescent="0.25">
      <c r="C327" t="s">
        <v>5</v>
      </c>
      <c r="D327">
        <v>0</v>
      </c>
    </row>
    <row r="328" spans="1:4" x14ac:dyDescent="0.25">
      <c r="C328" t="s">
        <v>6</v>
      </c>
      <c r="D328">
        <v>0</v>
      </c>
    </row>
    <row r="329" spans="1:4" x14ac:dyDescent="0.25">
      <c r="C329" t="s">
        <v>7</v>
      </c>
      <c r="D329">
        <v>0</v>
      </c>
    </row>
    <row r="330" spans="1:4" x14ac:dyDescent="0.25">
      <c r="C330" t="s">
        <v>8</v>
      </c>
      <c r="D330">
        <v>0</v>
      </c>
    </row>
    <row r="331" spans="1:4" x14ac:dyDescent="0.25">
      <c r="C331" t="s">
        <v>9</v>
      </c>
      <c r="D331">
        <v>0</v>
      </c>
    </row>
    <row r="333" spans="1:4" x14ac:dyDescent="0.25">
      <c r="A333" t="s">
        <v>99</v>
      </c>
      <c r="B333" t="s">
        <v>100</v>
      </c>
      <c r="C333" t="s">
        <v>101</v>
      </c>
      <c r="D333">
        <v>6075.3100000000013</v>
      </c>
    </row>
    <row r="334" spans="1:4" x14ac:dyDescent="0.25">
      <c r="A334" t="s">
        <v>43</v>
      </c>
      <c r="B334" t="s">
        <v>102</v>
      </c>
      <c r="C334" t="s">
        <v>0</v>
      </c>
      <c r="D334">
        <v>135.22</v>
      </c>
    </row>
    <row r="335" spans="1:4" x14ac:dyDescent="0.25">
      <c r="C335" t="s">
        <v>2</v>
      </c>
      <c r="D335">
        <v>215.2</v>
      </c>
    </row>
    <row r="336" spans="1:4" x14ac:dyDescent="0.25">
      <c r="C336" t="s">
        <v>3</v>
      </c>
      <c r="D336">
        <v>80.849999999999994</v>
      </c>
    </row>
    <row r="337" spans="2:4" x14ac:dyDescent="0.25">
      <c r="C337" t="s">
        <v>4</v>
      </c>
      <c r="D337">
        <v>100.44</v>
      </c>
    </row>
    <row r="338" spans="2:4" x14ac:dyDescent="0.25">
      <c r="C338" t="s">
        <v>5</v>
      </c>
      <c r="D338">
        <v>622.66999999999996</v>
      </c>
    </row>
    <row r="339" spans="2:4" x14ac:dyDescent="0.25">
      <c r="C339" t="s">
        <v>6</v>
      </c>
      <c r="D339">
        <v>154.08000000000001</v>
      </c>
    </row>
    <row r="340" spans="2:4" x14ac:dyDescent="0.25">
      <c r="C340" t="s">
        <v>7</v>
      </c>
      <c r="D340">
        <v>130.51</v>
      </c>
    </row>
    <row r="341" spans="2:4" x14ac:dyDescent="0.25">
      <c r="C341" t="s">
        <v>8</v>
      </c>
      <c r="D341">
        <v>87.3</v>
      </c>
    </row>
    <row r="342" spans="2:4" x14ac:dyDescent="0.25">
      <c r="C342" t="s">
        <v>9</v>
      </c>
      <c r="D342">
        <v>673.59</v>
      </c>
    </row>
    <row r="343" spans="2:4" x14ac:dyDescent="0.25">
      <c r="B343" t="s">
        <v>103</v>
      </c>
      <c r="C343" t="s">
        <v>0</v>
      </c>
      <c r="D343">
        <v>0</v>
      </c>
    </row>
    <row r="344" spans="2:4" x14ac:dyDescent="0.25">
      <c r="C344" t="s">
        <v>2</v>
      </c>
      <c r="D344">
        <v>0</v>
      </c>
    </row>
    <row r="345" spans="2:4" x14ac:dyDescent="0.25">
      <c r="C345" t="s">
        <v>3</v>
      </c>
      <c r="D345">
        <v>0</v>
      </c>
    </row>
    <row r="346" spans="2:4" x14ac:dyDescent="0.25">
      <c r="C346" t="s">
        <v>4</v>
      </c>
      <c r="D346">
        <v>0</v>
      </c>
    </row>
    <row r="347" spans="2:4" x14ac:dyDescent="0.25">
      <c r="C347" t="s">
        <v>5</v>
      </c>
      <c r="D347">
        <v>0</v>
      </c>
    </row>
    <row r="348" spans="2:4" x14ac:dyDescent="0.25">
      <c r="C348" t="s">
        <v>6</v>
      </c>
      <c r="D348">
        <v>0</v>
      </c>
    </row>
    <row r="349" spans="2:4" x14ac:dyDescent="0.25">
      <c r="C349" t="s">
        <v>7</v>
      </c>
      <c r="D349">
        <v>0</v>
      </c>
    </row>
    <row r="350" spans="2:4" x14ac:dyDescent="0.25">
      <c r="C350" t="s">
        <v>8</v>
      </c>
      <c r="D350">
        <v>0</v>
      </c>
    </row>
    <row r="351" spans="2:4" x14ac:dyDescent="0.25">
      <c r="C351" t="s">
        <v>9</v>
      </c>
      <c r="D351">
        <v>0</v>
      </c>
    </row>
    <row r="352" spans="2:4" x14ac:dyDescent="0.25">
      <c r="B352" t="s">
        <v>104</v>
      </c>
      <c r="C352" t="s">
        <v>0</v>
      </c>
      <c r="D352">
        <v>0</v>
      </c>
    </row>
    <row r="353" spans="2:4" x14ac:dyDescent="0.25">
      <c r="C353" t="s">
        <v>2</v>
      </c>
      <c r="D353">
        <v>0</v>
      </c>
    </row>
    <row r="354" spans="2:4" x14ac:dyDescent="0.25">
      <c r="C354" t="s">
        <v>3</v>
      </c>
      <c r="D354">
        <v>120.75</v>
      </c>
    </row>
    <row r="355" spans="2:4" x14ac:dyDescent="0.25">
      <c r="C355" t="s">
        <v>4</v>
      </c>
      <c r="D355">
        <v>0</v>
      </c>
    </row>
    <row r="356" spans="2:4" x14ac:dyDescent="0.25">
      <c r="C356" t="s">
        <v>5</v>
      </c>
      <c r="D356">
        <v>0</v>
      </c>
    </row>
    <row r="357" spans="2:4" x14ac:dyDescent="0.25">
      <c r="C357" t="s">
        <v>6</v>
      </c>
      <c r="D357">
        <v>1.4</v>
      </c>
    </row>
    <row r="358" spans="2:4" x14ac:dyDescent="0.25">
      <c r="C358" t="s">
        <v>7</v>
      </c>
      <c r="D358">
        <v>0</v>
      </c>
    </row>
    <row r="359" spans="2:4" x14ac:dyDescent="0.25">
      <c r="C359" t="s">
        <v>8</v>
      </c>
      <c r="D359">
        <v>0</v>
      </c>
    </row>
    <row r="360" spans="2:4" x14ac:dyDescent="0.25">
      <c r="C360" t="s">
        <v>9</v>
      </c>
      <c r="D360">
        <v>0</v>
      </c>
    </row>
    <row r="361" spans="2:4" x14ac:dyDescent="0.25">
      <c r="B361" t="s">
        <v>105</v>
      </c>
      <c r="C361" t="s">
        <v>0</v>
      </c>
      <c r="D361">
        <v>0</v>
      </c>
    </row>
    <row r="362" spans="2:4" x14ac:dyDescent="0.25">
      <c r="C362" t="s">
        <v>2</v>
      </c>
      <c r="D362">
        <v>0</v>
      </c>
    </row>
    <row r="363" spans="2:4" x14ac:dyDescent="0.25">
      <c r="C363" t="s">
        <v>3</v>
      </c>
      <c r="D363">
        <v>0</v>
      </c>
    </row>
    <row r="364" spans="2:4" x14ac:dyDescent="0.25">
      <c r="C364" t="s">
        <v>4</v>
      </c>
      <c r="D364">
        <v>0</v>
      </c>
    </row>
    <row r="365" spans="2:4" x14ac:dyDescent="0.25">
      <c r="C365" t="s">
        <v>5</v>
      </c>
      <c r="D365">
        <v>0</v>
      </c>
    </row>
    <row r="366" spans="2:4" x14ac:dyDescent="0.25">
      <c r="C366" t="s">
        <v>6</v>
      </c>
      <c r="D366">
        <v>0</v>
      </c>
    </row>
    <row r="367" spans="2:4" x14ac:dyDescent="0.25">
      <c r="C367" t="s">
        <v>7</v>
      </c>
      <c r="D367">
        <v>0</v>
      </c>
    </row>
    <row r="368" spans="2:4" x14ac:dyDescent="0.25">
      <c r="C368" t="s">
        <v>8</v>
      </c>
      <c r="D368">
        <v>0</v>
      </c>
    </row>
    <row r="369" spans="2:4" x14ac:dyDescent="0.25">
      <c r="C369" t="s">
        <v>9</v>
      </c>
      <c r="D369">
        <v>0</v>
      </c>
    </row>
    <row r="370" spans="2:4" x14ac:dyDescent="0.25">
      <c r="B370" t="s">
        <v>106</v>
      </c>
      <c r="C370" t="s">
        <v>0</v>
      </c>
      <c r="D370">
        <v>1.18</v>
      </c>
    </row>
    <row r="371" spans="2:4" x14ac:dyDescent="0.25">
      <c r="C371" t="s">
        <v>2</v>
      </c>
      <c r="D371">
        <v>5.45</v>
      </c>
    </row>
    <row r="372" spans="2:4" x14ac:dyDescent="0.25">
      <c r="C372" t="s">
        <v>3</v>
      </c>
      <c r="D372">
        <v>8.59</v>
      </c>
    </row>
    <row r="373" spans="2:4" x14ac:dyDescent="0.25">
      <c r="C373" t="s">
        <v>4</v>
      </c>
      <c r="D373">
        <v>4.28</v>
      </c>
    </row>
    <row r="374" spans="2:4" x14ac:dyDescent="0.25">
      <c r="C374" t="s">
        <v>5</v>
      </c>
      <c r="D374">
        <v>14.77</v>
      </c>
    </row>
    <row r="375" spans="2:4" x14ac:dyDescent="0.25">
      <c r="C375" t="s">
        <v>6</v>
      </c>
      <c r="D375">
        <v>3.46</v>
      </c>
    </row>
    <row r="376" spans="2:4" x14ac:dyDescent="0.25">
      <c r="C376" t="s">
        <v>7</v>
      </c>
      <c r="D376">
        <v>7.3</v>
      </c>
    </row>
    <row r="377" spans="2:4" x14ac:dyDescent="0.25">
      <c r="C377" t="s">
        <v>8</v>
      </c>
      <c r="D377">
        <v>5.3</v>
      </c>
    </row>
    <row r="378" spans="2:4" x14ac:dyDescent="0.25">
      <c r="C378" t="s">
        <v>9</v>
      </c>
      <c r="D378">
        <v>11.37</v>
      </c>
    </row>
    <row r="379" spans="2:4" x14ac:dyDescent="0.25">
      <c r="B379" t="s">
        <v>107</v>
      </c>
      <c r="C379" t="s">
        <v>0</v>
      </c>
      <c r="D379">
        <v>0</v>
      </c>
    </row>
    <row r="380" spans="2:4" x14ac:dyDescent="0.25">
      <c r="C380" t="s">
        <v>2</v>
      </c>
      <c r="D380">
        <v>0</v>
      </c>
    </row>
    <row r="381" spans="2:4" x14ac:dyDescent="0.25">
      <c r="C381" t="s">
        <v>3</v>
      </c>
      <c r="D381">
        <v>0</v>
      </c>
    </row>
    <row r="382" spans="2:4" x14ac:dyDescent="0.25">
      <c r="C382" t="s">
        <v>4</v>
      </c>
      <c r="D382">
        <v>0</v>
      </c>
    </row>
    <row r="383" spans="2:4" x14ac:dyDescent="0.25">
      <c r="C383" t="s">
        <v>5</v>
      </c>
      <c r="D383">
        <v>0</v>
      </c>
    </row>
    <row r="384" spans="2:4" x14ac:dyDescent="0.25">
      <c r="C384" t="s">
        <v>6</v>
      </c>
      <c r="D384">
        <v>0</v>
      </c>
    </row>
    <row r="385" spans="2:4" x14ac:dyDescent="0.25">
      <c r="C385" t="s">
        <v>7</v>
      </c>
      <c r="D385">
        <v>0</v>
      </c>
    </row>
    <row r="386" spans="2:4" x14ac:dyDescent="0.25">
      <c r="C386" t="s">
        <v>8</v>
      </c>
      <c r="D386">
        <v>0</v>
      </c>
    </row>
    <row r="387" spans="2:4" x14ac:dyDescent="0.25">
      <c r="C387" t="s">
        <v>9</v>
      </c>
      <c r="D387">
        <v>0</v>
      </c>
    </row>
    <row r="388" spans="2:4" x14ac:dyDescent="0.25">
      <c r="B388" t="s">
        <v>46</v>
      </c>
      <c r="C388" t="s">
        <v>0</v>
      </c>
      <c r="D388">
        <v>9.48</v>
      </c>
    </row>
    <row r="389" spans="2:4" x14ac:dyDescent="0.25">
      <c r="C389" t="s">
        <v>2</v>
      </c>
      <c r="D389">
        <v>62.57</v>
      </c>
    </row>
    <row r="390" spans="2:4" x14ac:dyDescent="0.25">
      <c r="C390" t="s">
        <v>3</v>
      </c>
      <c r="D390">
        <v>225.92</v>
      </c>
    </row>
    <row r="391" spans="2:4" x14ac:dyDescent="0.25">
      <c r="C391" t="s">
        <v>4</v>
      </c>
      <c r="D391">
        <v>112.72</v>
      </c>
    </row>
    <row r="392" spans="2:4" x14ac:dyDescent="0.25">
      <c r="C392" t="s">
        <v>5</v>
      </c>
      <c r="D392">
        <v>190.55</v>
      </c>
    </row>
    <row r="393" spans="2:4" x14ac:dyDescent="0.25">
      <c r="C393" t="s">
        <v>6</v>
      </c>
      <c r="D393">
        <v>22.67</v>
      </c>
    </row>
    <row r="394" spans="2:4" x14ac:dyDescent="0.25">
      <c r="C394" t="s">
        <v>7</v>
      </c>
      <c r="D394">
        <v>267.81</v>
      </c>
    </row>
    <row r="395" spans="2:4" x14ac:dyDescent="0.25">
      <c r="C395" t="s">
        <v>8</v>
      </c>
      <c r="D395">
        <v>174.68</v>
      </c>
    </row>
    <row r="396" spans="2:4" x14ac:dyDescent="0.25">
      <c r="C396" t="s">
        <v>9</v>
      </c>
      <c r="D396">
        <v>0</v>
      </c>
    </row>
    <row r="397" spans="2:4" x14ac:dyDescent="0.25">
      <c r="B397" t="s">
        <v>108</v>
      </c>
      <c r="C397" t="s">
        <v>0</v>
      </c>
      <c r="D397">
        <v>121.38</v>
      </c>
    </row>
    <row r="398" spans="2:4" x14ac:dyDescent="0.25">
      <c r="C398" t="s">
        <v>2</v>
      </c>
      <c r="D398">
        <v>238.63</v>
      </c>
    </row>
    <row r="399" spans="2:4" x14ac:dyDescent="0.25">
      <c r="C399" t="s">
        <v>3</v>
      </c>
      <c r="D399">
        <v>364.72</v>
      </c>
    </row>
    <row r="400" spans="2:4" x14ac:dyDescent="0.25">
      <c r="C400" t="s">
        <v>4</v>
      </c>
      <c r="D400">
        <v>178.08</v>
      </c>
    </row>
    <row r="401" spans="2:4" x14ac:dyDescent="0.25">
      <c r="C401" t="s">
        <v>5</v>
      </c>
      <c r="D401">
        <v>707.49</v>
      </c>
    </row>
    <row r="402" spans="2:4" x14ac:dyDescent="0.25">
      <c r="C402" t="s">
        <v>6</v>
      </c>
      <c r="D402">
        <v>153.93</v>
      </c>
    </row>
    <row r="403" spans="2:4" x14ac:dyDescent="0.25">
      <c r="C403" t="s">
        <v>7</v>
      </c>
      <c r="D403">
        <v>340.46</v>
      </c>
    </row>
    <row r="404" spans="2:4" x14ac:dyDescent="0.25">
      <c r="C404" t="s">
        <v>8</v>
      </c>
      <c r="D404">
        <v>223.27</v>
      </c>
    </row>
    <row r="405" spans="2:4" x14ac:dyDescent="0.25">
      <c r="C405" t="s">
        <v>9</v>
      </c>
      <c r="D405">
        <v>297.24</v>
      </c>
    </row>
    <row r="406" spans="2:4" x14ac:dyDescent="0.25">
      <c r="B406" t="s">
        <v>109</v>
      </c>
      <c r="C406" t="s">
        <v>0</v>
      </c>
      <c r="D406">
        <v>0</v>
      </c>
    </row>
    <row r="407" spans="2:4" x14ac:dyDescent="0.25">
      <c r="C407" t="s">
        <v>2</v>
      </c>
      <c r="D407">
        <v>0</v>
      </c>
    </row>
    <row r="408" spans="2:4" x14ac:dyDescent="0.25">
      <c r="C408" t="s">
        <v>3</v>
      </c>
      <c r="D408">
        <v>0</v>
      </c>
    </row>
    <row r="409" spans="2:4" x14ac:dyDescent="0.25">
      <c r="C409" t="s">
        <v>4</v>
      </c>
      <c r="D409">
        <v>0</v>
      </c>
    </row>
    <row r="410" spans="2:4" x14ac:dyDescent="0.25">
      <c r="C410" t="s">
        <v>5</v>
      </c>
      <c r="D410">
        <v>0</v>
      </c>
    </row>
    <row r="411" spans="2:4" x14ac:dyDescent="0.25">
      <c r="C411" t="s">
        <v>6</v>
      </c>
      <c r="D411">
        <v>0</v>
      </c>
    </row>
    <row r="412" spans="2:4" x14ac:dyDescent="0.25">
      <c r="C412" t="s">
        <v>7</v>
      </c>
      <c r="D412">
        <v>0</v>
      </c>
    </row>
    <row r="413" spans="2:4" x14ac:dyDescent="0.25">
      <c r="C413" t="s">
        <v>8</v>
      </c>
      <c r="D413">
        <v>0</v>
      </c>
    </row>
    <row r="414" spans="2:4" x14ac:dyDescent="0.25">
      <c r="C414" t="s">
        <v>9</v>
      </c>
      <c r="D41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0523-5113-497B-8BA2-68980A4FC502}">
  <dimension ref="A1:I15"/>
  <sheetViews>
    <sheetView workbookViewId="0">
      <selection activeCell="A16" sqref="A16"/>
    </sheetView>
  </sheetViews>
  <sheetFormatPr defaultRowHeight="15" x14ac:dyDescent="0.25"/>
  <cols>
    <col min="1" max="1" width="14.140625" customWidth="1"/>
    <col min="6" max="6" width="14.140625" customWidth="1"/>
  </cols>
  <sheetData>
    <row r="1" spans="1:9" ht="29.25" thickBot="1" x14ac:dyDescent="0.3">
      <c r="A1" s="1" t="s">
        <v>18</v>
      </c>
      <c r="B1" s="2">
        <v>2020</v>
      </c>
      <c r="C1" s="2">
        <v>2025</v>
      </c>
      <c r="D1" s="2">
        <v>2030</v>
      </c>
      <c r="E1" s="2"/>
      <c r="F1" s="2" t="s">
        <v>19</v>
      </c>
      <c r="G1" s="2">
        <v>2020</v>
      </c>
      <c r="H1" s="2">
        <v>2025</v>
      </c>
      <c r="I1" s="2">
        <v>2030</v>
      </c>
    </row>
    <row r="2" spans="1:9" ht="15.75" thickBot="1" x14ac:dyDescent="0.3">
      <c r="A2" s="3" t="s">
        <v>20</v>
      </c>
      <c r="B2" s="4">
        <v>1.2</v>
      </c>
      <c r="C2" s="4">
        <v>1.4</v>
      </c>
      <c r="D2" s="4">
        <v>1.67</v>
      </c>
      <c r="E2" s="4"/>
      <c r="F2" s="5" t="s">
        <v>20</v>
      </c>
      <c r="G2" s="4">
        <v>1.1299999999999999</v>
      </c>
      <c r="H2" s="4">
        <v>1.26</v>
      </c>
      <c r="I2" s="4">
        <v>1.43</v>
      </c>
    </row>
    <row r="3" spans="1:9" ht="15.75" thickBot="1" x14ac:dyDescent="0.3">
      <c r="A3" s="3" t="s">
        <v>21</v>
      </c>
      <c r="B3" s="4">
        <v>1.03</v>
      </c>
      <c r="C3" s="4">
        <v>1.07</v>
      </c>
      <c r="D3" s="4">
        <v>1.1100000000000001</v>
      </c>
      <c r="E3" s="4"/>
      <c r="F3" s="5" t="s">
        <v>21</v>
      </c>
      <c r="G3" s="4">
        <v>1.03</v>
      </c>
      <c r="H3" s="4">
        <v>1.07</v>
      </c>
      <c r="I3" s="4">
        <v>1.1100000000000001</v>
      </c>
    </row>
    <row r="4" spans="1:9" ht="15.75" thickBot="1" x14ac:dyDescent="0.3">
      <c r="A4" s="3" t="s">
        <v>22</v>
      </c>
      <c r="B4" s="4">
        <v>1.2</v>
      </c>
      <c r="C4" s="4">
        <v>1.4</v>
      </c>
      <c r="D4" s="4">
        <v>1.68</v>
      </c>
      <c r="E4" s="4"/>
      <c r="F4" s="5" t="s">
        <v>22</v>
      </c>
      <c r="G4" s="4">
        <v>1.2</v>
      </c>
      <c r="H4" s="4">
        <v>1.41</v>
      </c>
      <c r="I4" s="4">
        <v>1.68</v>
      </c>
    </row>
    <row r="5" spans="1:9" ht="29.25" thickBot="1" x14ac:dyDescent="0.3">
      <c r="A5" s="3" t="s">
        <v>23</v>
      </c>
      <c r="B5" s="4">
        <v>1.2</v>
      </c>
      <c r="C5" s="4">
        <v>1.4</v>
      </c>
      <c r="D5" s="4">
        <v>1.65</v>
      </c>
      <c r="E5" s="4"/>
      <c r="F5" s="5" t="s">
        <v>23</v>
      </c>
      <c r="G5" s="4">
        <v>1.1399999999999999</v>
      </c>
      <c r="H5" s="4">
        <v>1.27</v>
      </c>
      <c r="I5" s="4">
        <v>1.45</v>
      </c>
    </row>
    <row r="6" spans="1:9" ht="15.75" thickBot="1" x14ac:dyDescent="0.3">
      <c r="A6" s="3"/>
      <c r="B6" s="4"/>
      <c r="C6" s="4"/>
      <c r="D6" s="4"/>
      <c r="E6" s="4"/>
      <c r="F6" s="5"/>
      <c r="G6" s="4"/>
      <c r="H6" s="4"/>
      <c r="I6" s="4"/>
    </row>
    <row r="7" spans="1:9" ht="29.25" thickBot="1" x14ac:dyDescent="0.3">
      <c r="A7" s="3" t="s">
        <v>24</v>
      </c>
      <c r="B7" s="5">
        <v>2020</v>
      </c>
      <c r="C7" s="5">
        <v>2025</v>
      </c>
      <c r="D7" s="5">
        <v>2030</v>
      </c>
      <c r="E7" s="5"/>
      <c r="F7" s="5" t="s">
        <v>25</v>
      </c>
      <c r="G7" s="5">
        <v>2020</v>
      </c>
      <c r="H7" s="5">
        <v>2025</v>
      </c>
      <c r="I7" s="5">
        <v>2030</v>
      </c>
    </row>
    <row r="8" spans="1:9" ht="15.75" thickBot="1" x14ac:dyDescent="0.3">
      <c r="A8" s="3" t="s">
        <v>20</v>
      </c>
      <c r="B8" s="4">
        <v>1.3</v>
      </c>
      <c r="C8" s="4">
        <v>1.86</v>
      </c>
      <c r="D8" s="4">
        <v>4.32</v>
      </c>
      <c r="E8" s="4"/>
      <c r="F8" s="5" t="s">
        <v>20</v>
      </c>
      <c r="G8" s="4">
        <v>1.0900000000000001</v>
      </c>
      <c r="H8" s="4">
        <v>1.2</v>
      </c>
      <c r="I8" s="4">
        <v>1.39</v>
      </c>
    </row>
    <row r="9" spans="1:9" ht="15.75" thickBot="1" x14ac:dyDescent="0.3">
      <c r="A9" s="3" t="s">
        <v>21</v>
      </c>
      <c r="B9" s="4">
        <v>1.06</v>
      </c>
      <c r="C9" s="4">
        <v>1.1200000000000001</v>
      </c>
      <c r="D9" s="4">
        <v>1.22</v>
      </c>
      <c r="E9" s="4"/>
      <c r="F9" s="5" t="s">
        <v>21</v>
      </c>
      <c r="G9" s="4">
        <v>1.05</v>
      </c>
      <c r="H9" s="4">
        <v>1.1100000000000001</v>
      </c>
      <c r="I9" s="4">
        <v>1.2</v>
      </c>
    </row>
    <row r="10" spans="1:9" ht="15.75" thickBot="1" x14ac:dyDescent="0.3">
      <c r="A10" s="3" t="s">
        <v>22</v>
      </c>
      <c r="B10" s="4">
        <v>1.26</v>
      </c>
      <c r="C10" s="4">
        <v>1.71</v>
      </c>
      <c r="D10" s="4">
        <v>3.27</v>
      </c>
      <c r="E10" s="4"/>
      <c r="F10" s="5" t="s">
        <v>22</v>
      </c>
      <c r="G10" s="4">
        <v>1.0900000000000001</v>
      </c>
      <c r="H10" s="4">
        <v>1.2</v>
      </c>
      <c r="I10" s="4">
        <v>1.39</v>
      </c>
    </row>
    <row r="11" spans="1:9" ht="29.25" thickBot="1" x14ac:dyDescent="0.3">
      <c r="A11" s="3" t="s">
        <v>23</v>
      </c>
      <c r="B11" s="4">
        <v>0.91</v>
      </c>
      <c r="C11" s="4">
        <v>0.84</v>
      </c>
      <c r="D11" s="4">
        <v>0.76</v>
      </c>
      <c r="E11" s="4"/>
      <c r="F11" s="5" t="s">
        <v>23</v>
      </c>
      <c r="G11" s="4">
        <v>1</v>
      </c>
      <c r="H11" s="4">
        <v>1</v>
      </c>
      <c r="I11" s="4">
        <v>1</v>
      </c>
    </row>
    <row r="13" spans="1:9" x14ac:dyDescent="0.25">
      <c r="A13" s="7" t="s">
        <v>26</v>
      </c>
    </row>
    <row r="15" spans="1:9" x14ac:dyDescent="0.25">
      <c r="A15" t="s">
        <v>113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D0125-ACAE-4E51-A434-5D8EBCA5BD7E}">
  <dimension ref="A1:AA47"/>
  <sheetViews>
    <sheetView workbookViewId="0">
      <selection activeCell="A48" sqref="A48"/>
    </sheetView>
  </sheetViews>
  <sheetFormatPr defaultRowHeight="15" x14ac:dyDescent="0.25"/>
  <cols>
    <col min="2" max="2" width="9.85546875" bestFit="1" customWidth="1"/>
  </cols>
  <sheetData>
    <row r="1" spans="1:27" x14ac:dyDescent="0.25">
      <c r="A1" s="8" t="s">
        <v>36</v>
      </c>
      <c r="B1" s="8"/>
      <c r="C1" s="8"/>
      <c r="D1" s="8"/>
      <c r="E1" s="8"/>
      <c r="F1" s="8"/>
      <c r="G1" s="8"/>
      <c r="H1" s="8"/>
      <c r="I1" s="8"/>
      <c r="J1" s="8"/>
      <c r="K1" s="8"/>
      <c r="L1" s="8"/>
      <c r="M1" s="8"/>
      <c r="O1" s="8" t="s">
        <v>35</v>
      </c>
      <c r="P1" s="8"/>
      <c r="Q1" s="8"/>
      <c r="R1" s="8"/>
      <c r="S1" s="8"/>
      <c r="T1" s="8"/>
      <c r="U1" s="8"/>
      <c r="V1" s="8"/>
      <c r="W1" s="8"/>
      <c r="X1" s="8"/>
      <c r="Y1" s="8"/>
      <c r="Z1" s="8"/>
      <c r="AA1" s="8"/>
    </row>
    <row r="2" spans="1:27" x14ac:dyDescent="0.25">
      <c r="C2">
        <v>2005</v>
      </c>
      <c r="D2">
        <v>2010</v>
      </c>
      <c r="E2">
        <v>2015</v>
      </c>
      <c r="F2">
        <v>2020</v>
      </c>
      <c r="G2">
        <v>2025</v>
      </c>
      <c r="H2">
        <v>2030</v>
      </c>
      <c r="I2">
        <v>2035</v>
      </c>
      <c r="J2">
        <v>2040</v>
      </c>
      <c r="K2">
        <v>2045</v>
      </c>
      <c r="L2">
        <v>2050</v>
      </c>
      <c r="M2">
        <v>2055</v>
      </c>
      <c r="Q2">
        <v>2005</v>
      </c>
      <c r="R2">
        <v>2010</v>
      </c>
      <c r="S2">
        <v>2015</v>
      </c>
      <c r="T2">
        <v>2020</v>
      </c>
      <c r="U2">
        <v>2025</v>
      </c>
      <c r="V2">
        <v>2030</v>
      </c>
      <c r="W2">
        <v>2035</v>
      </c>
      <c r="X2">
        <v>2040</v>
      </c>
      <c r="Y2">
        <v>2045</v>
      </c>
      <c r="Z2">
        <v>2050</v>
      </c>
      <c r="AA2">
        <v>2055</v>
      </c>
    </row>
    <row r="3" spans="1:27" x14ac:dyDescent="0.25">
      <c r="A3" t="s">
        <v>27</v>
      </c>
      <c r="B3" t="s">
        <v>28</v>
      </c>
      <c r="C3">
        <v>17229.039999999997</v>
      </c>
      <c r="D3">
        <v>16609.259999999998</v>
      </c>
      <c r="E3">
        <v>16093.800000000003</v>
      </c>
      <c r="F3">
        <v>15932.770000000002</v>
      </c>
      <c r="G3">
        <v>14475.46</v>
      </c>
      <c r="H3">
        <v>13046.45</v>
      </c>
      <c r="I3">
        <v>12220.210000000001</v>
      </c>
      <c r="J3">
        <v>11147.82</v>
      </c>
      <c r="K3">
        <v>11389.19</v>
      </c>
      <c r="L3">
        <v>11458.820000000002</v>
      </c>
      <c r="M3">
        <v>11545.919999999998</v>
      </c>
      <c r="O3" t="s">
        <v>27</v>
      </c>
      <c r="P3" t="s">
        <v>28</v>
      </c>
      <c r="Q3">
        <v>5884.1100000000006</v>
      </c>
      <c r="R3">
        <v>5618.17</v>
      </c>
      <c r="S3">
        <v>6961.8</v>
      </c>
      <c r="T3">
        <v>7540.73</v>
      </c>
      <c r="U3">
        <v>7869.44</v>
      </c>
      <c r="V3">
        <v>8022.14</v>
      </c>
      <c r="W3">
        <v>8281.7099999999991</v>
      </c>
      <c r="X3">
        <v>8988.94</v>
      </c>
      <c r="Y3">
        <v>9618.2000000000007</v>
      </c>
      <c r="Z3">
        <v>10297.299999999999</v>
      </c>
      <c r="AA3">
        <v>11054.62</v>
      </c>
    </row>
    <row r="4" spans="1:27" x14ac:dyDescent="0.25">
      <c r="A4" t="s">
        <v>29</v>
      </c>
      <c r="B4" t="s">
        <v>28</v>
      </c>
      <c r="C4">
        <v>17229.039999999997</v>
      </c>
      <c r="D4">
        <v>16609.259999999998</v>
      </c>
      <c r="E4">
        <v>16083.02</v>
      </c>
      <c r="F4">
        <v>16069.25</v>
      </c>
      <c r="G4">
        <v>14989.589999999998</v>
      </c>
      <c r="H4">
        <v>13319.429999999998</v>
      </c>
      <c r="I4">
        <v>11993.06</v>
      </c>
      <c r="J4">
        <v>10922.6</v>
      </c>
      <c r="K4">
        <v>11008.77</v>
      </c>
      <c r="L4">
        <v>11334.65</v>
      </c>
      <c r="M4">
        <v>11540.660000000002</v>
      </c>
      <c r="O4" t="s">
        <v>29</v>
      </c>
      <c r="P4" t="s">
        <v>28</v>
      </c>
      <c r="Q4">
        <v>5884.1100000000006</v>
      </c>
      <c r="R4">
        <v>5620.56</v>
      </c>
      <c r="S4">
        <v>6961.8</v>
      </c>
      <c r="T4">
        <v>7716.92</v>
      </c>
      <c r="U4">
        <v>8187.329999999999</v>
      </c>
      <c r="V4">
        <v>8232.5</v>
      </c>
      <c r="W4">
        <v>7912.15</v>
      </c>
      <c r="X4">
        <v>8381.6200000000008</v>
      </c>
      <c r="Y4">
        <v>8885.5499999999993</v>
      </c>
      <c r="Z4">
        <v>9483.56</v>
      </c>
      <c r="AA4">
        <v>10184.400000000001</v>
      </c>
    </row>
    <row r="5" spans="1:27" x14ac:dyDescent="0.25">
      <c r="B5" t="s">
        <v>30</v>
      </c>
      <c r="C5">
        <v>17229.039999999997</v>
      </c>
      <c r="D5">
        <v>16609.259999999998</v>
      </c>
      <c r="E5">
        <v>16077.93</v>
      </c>
      <c r="F5">
        <v>15689.240000000002</v>
      </c>
      <c r="G5">
        <v>14211.779999999999</v>
      </c>
      <c r="H5">
        <v>12157.210000000001</v>
      </c>
      <c r="I5">
        <v>10803.98</v>
      </c>
      <c r="J5">
        <v>9825.3100000000013</v>
      </c>
      <c r="K5">
        <v>9950.75</v>
      </c>
      <c r="L5">
        <v>10245.769999999999</v>
      </c>
      <c r="M5">
        <v>10553.699999999999</v>
      </c>
      <c r="P5" t="s">
        <v>30</v>
      </c>
      <c r="Q5">
        <v>5884.1100000000006</v>
      </c>
      <c r="R5">
        <v>5618.23</v>
      </c>
      <c r="S5">
        <v>6961.46</v>
      </c>
      <c r="T5">
        <v>7514.87</v>
      </c>
      <c r="U5">
        <v>7714.02</v>
      </c>
      <c r="V5">
        <v>7479.8199999999988</v>
      </c>
      <c r="W5">
        <v>7112.4100000000008</v>
      </c>
      <c r="X5">
        <v>7532.75</v>
      </c>
      <c r="Y5">
        <v>7996.31</v>
      </c>
      <c r="Z5">
        <v>8551.8599999999988</v>
      </c>
      <c r="AA5">
        <v>9175.24</v>
      </c>
    </row>
    <row r="6" spans="1:27" x14ac:dyDescent="0.25">
      <c r="B6" t="s">
        <v>31</v>
      </c>
      <c r="C6">
        <v>17229.039999999997</v>
      </c>
      <c r="D6">
        <v>16609.259999999998</v>
      </c>
      <c r="E6">
        <v>16051.95</v>
      </c>
      <c r="F6">
        <v>16287.619999999999</v>
      </c>
      <c r="G6">
        <v>15439.159999999998</v>
      </c>
      <c r="H6">
        <v>14413.36</v>
      </c>
      <c r="I6">
        <v>13577.22</v>
      </c>
      <c r="J6">
        <v>12243.66</v>
      </c>
      <c r="K6">
        <v>12114.13</v>
      </c>
      <c r="L6">
        <v>11858.579999999998</v>
      </c>
      <c r="M6">
        <v>11608.609999999999</v>
      </c>
      <c r="P6" t="s">
        <v>31</v>
      </c>
      <c r="Q6">
        <v>5884.1100000000006</v>
      </c>
      <c r="R6">
        <v>5620.5199999999995</v>
      </c>
      <c r="S6">
        <v>6961.8</v>
      </c>
      <c r="T6">
        <v>7750.31</v>
      </c>
      <c r="U6">
        <v>8383.3599999999988</v>
      </c>
      <c r="V6">
        <v>8873.130000000001</v>
      </c>
      <c r="W6">
        <v>9192.32</v>
      </c>
      <c r="X6">
        <v>9978.26</v>
      </c>
      <c r="Y6">
        <v>10675.97</v>
      </c>
      <c r="Z6">
        <v>11428.38</v>
      </c>
      <c r="AA6">
        <v>12270.49</v>
      </c>
    </row>
    <row r="7" spans="1:27" x14ac:dyDescent="0.25">
      <c r="A7" t="s">
        <v>32</v>
      </c>
      <c r="B7" t="s">
        <v>28</v>
      </c>
      <c r="C7">
        <v>17229.039999999997</v>
      </c>
      <c r="D7">
        <v>16609.309999999998</v>
      </c>
      <c r="E7">
        <v>15966.679999999998</v>
      </c>
      <c r="F7">
        <v>16623.8</v>
      </c>
      <c r="G7">
        <v>15341.089999999998</v>
      </c>
      <c r="H7">
        <v>12521.79</v>
      </c>
      <c r="I7">
        <v>9599.0300000000007</v>
      </c>
      <c r="J7">
        <v>6002.5199999999995</v>
      </c>
      <c r="K7">
        <v>4713.3899999999994</v>
      </c>
      <c r="L7">
        <v>4849.88</v>
      </c>
      <c r="M7">
        <v>4999.8100000000004</v>
      </c>
      <c r="O7" t="s">
        <v>32</v>
      </c>
      <c r="P7" t="s">
        <v>28</v>
      </c>
      <c r="Q7">
        <v>5884.1100000000006</v>
      </c>
      <c r="R7">
        <v>5620.53</v>
      </c>
      <c r="S7">
        <v>6853.7500000000009</v>
      </c>
      <c r="T7">
        <v>8215.39</v>
      </c>
      <c r="U7">
        <v>8959.2999999999975</v>
      </c>
      <c r="V7">
        <v>9827.2599999999984</v>
      </c>
      <c r="W7">
        <v>9237.06</v>
      </c>
      <c r="X7">
        <v>9576.31</v>
      </c>
      <c r="Y7">
        <v>9987.9800000000014</v>
      </c>
      <c r="Z7">
        <v>10595.39</v>
      </c>
      <c r="AA7">
        <v>11350.52</v>
      </c>
    </row>
    <row r="8" spans="1:27" x14ac:dyDescent="0.25">
      <c r="B8" t="s">
        <v>30</v>
      </c>
      <c r="C8">
        <v>17229.039999999997</v>
      </c>
      <c r="D8">
        <v>16609.259999999998</v>
      </c>
      <c r="E8">
        <v>15987.630000000001</v>
      </c>
      <c r="F8">
        <v>14870.800000000003</v>
      </c>
      <c r="G8">
        <v>12616.69</v>
      </c>
      <c r="H8">
        <v>8776.69</v>
      </c>
      <c r="I8">
        <v>5777.75</v>
      </c>
      <c r="J8">
        <v>3420.65</v>
      </c>
      <c r="K8">
        <v>2822.5099999999998</v>
      </c>
      <c r="L8">
        <v>2906.17</v>
      </c>
      <c r="M8">
        <v>2993.54</v>
      </c>
      <c r="P8" t="s">
        <v>30</v>
      </c>
      <c r="Q8">
        <v>5884.1100000000006</v>
      </c>
      <c r="R8">
        <v>5618.23</v>
      </c>
      <c r="S8">
        <v>6961.1600000000008</v>
      </c>
      <c r="T8">
        <v>7497.45</v>
      </c>
      <c r="U8">
        <v>7612.77</v>
      </c>
      <c r="V8">
        <v>7129.4199999999992</v>
      </c>
      <c r="W8">
        <v>6361.81</v>
      </c>
      <c r="X8">
        <v>6590.3</v>
      </c>
      <c r="Y8">
        <v>6947.8600000000006</v>
      </c>
      <c r="Z8">
        <v>7408.36</v>
      </c>
      <c r="AA8">
        <v>7942.3499999999995</v>
      </c>
    </row>
    <row r="9" spans="1:27" x14ac:dyDescent="0.25">
      <c r="B9" t="s">
        <v>31</v>
      </c>
      <c r="C9">
        <v>17229.039999999997</v>
      </c>
      <c r="D9">
        <v>16609.609999999997</v>
      </c>
      <c r="E9">
        <v>15852.210000000001</v>
      </c>
      <c r="F9">
        <v>16698.13</v>
      </c>
      <c r="G9">
        <v>16717.55</v>
      </c>
      <c r="H9">
        <v>16959.379999999997</v>
      </c>
      <c r="I9">
        <v>15890.970000000001</v>
      </c>
      <c r="J9">
        <v>15205.120000000003</v>
      </c>
      <c r="K9">
        <v>15487.240000000002</v>
      </c>
      <c r="L9">
        <v>15772.849999999999</v>
      </c>
      <c r="M9">
        <v>16139.900000000001</v>
      </c>
      <c r="P9" t="s">
        <v>31</v>
      </c>
      <c r="Q9">
        <v>5884.1100000000006</v>
      </c>
      <c r="R9">
        <v>5619.09</v>
      </c>
      <c r="S9">
        <v>6962.89</v>
      </c>
      <c r="T9">
        <v>8406.85</v>
      </c>
      <c r="U9">
        <v>9426.0000000000018</v>
      </c>
      <c r="V9">
        <v>10537.94</v>
      </c>
      <c r="W9">
        <v>10983.33</v>
      </c>
      <c r="X9">
        <v>11780.619999999999</v>
      </c>
      <c r="Y9">
        <v>12522.03</v>
      </c>
      <c r="Z9">
        <v>13218.360000000002</v>
      </c>
      <c r="AA9">
        <v>14061.37</v>
      </c>
    </row>
    <row r="10" spans="1:27" x14ac:dyDescent="0.25">
      <c r="A10" t="s">
        <v>33</v>
      </c>
      <c r="B10" t="s">
        <v>28</v>
      </c>
      <c r="C10">
        <v>17229.039999999997</v>
      </c>
      <c r="D10">
        <v>16609.609999999997</v>
      </c>
      <c r="E10">
        <v>15716.619999999999</v>
      </c>
      <c r="F10">
        <v>16149.13</v>
      </c>
      <c r="G10">
        <v>14956.94</v>
      </c>
      <c r="H10">
        <v>12761.46</v>
      </c>
      <c r="I10">
        <v>10327.76</v>
      </c>
      <c r="J10">
        <v>7394.8899999999994</v>
      </c>
      <c r="K10">
        <v>6258.81</v>
      </c>
      <c r="L10">
        <v>6440.14</v>
      </c>
      <c r="M10">
        <v>6639.25</v>
      </c>
      <c r="O10" t="s">
        <v>33</v>
      </c>
      <c r="P10" t="s">
        <v>28</v>
      </c>
      <c r="Q10">
        <v>5884.1100000000006</v>
      </c>
      <c r="R10">
        <v>5620.2499999999991</v>
      </c>
      <c r="S10">
        <v>6935.36</v>
      </c>
      <c r="T10">
        <v>8712.8900000000012</v>
      </c>
      <c r="U10">
        <v>9781.2900000000009</v>
      </c>
      <c r="V10">
        <v>11273.35</v>
      </c>
      <c r="W10">
        <v>10737.800000000001</v>
      </c>
      <c r="X10">
        <v>11183.800000000003</v>
      </c>
      <c r="Y10">
        <v>11741.2</v>
      </c>
      <c r="Z10">
        <v>12443.960000000001</v>
      </c>
      <c r="AA10">
        <v>13369.31</v>
      </c>
    </row>
    <row r="11" spans="1:27" x14ac:dyDescent="0.25">
      <c r="B11" t="s">
        <v>30</v>
      </c>
      <c r="C11">
        <v>17229.039999999997</v>
      </c>
      <c r="D11">
        <v>16609.259999999998</v>
      </c>
      <c r="E11">
        <v>15987.630000000001</v>
      </c>
      <c r="F11">
        <v>14963.09</v>
      </c>
      <c r="G11">
        <v>12807.349999999999</v>
      </c>
      <c r="H11">
        <v>9193.5600000000013</v>
      </c>
      <c r="I11">
        <v>6414.6</v>
      </c>
      <c r="J11">
        <v>4232.18</v>
      </c>
      <c r="K11">
        <v>3725.6899999999996</v>
      </c>
      <c r="L11">
        <v>3836.13</v>
      </c>
      <c r="M11">
        <v>3951.43</v>
      </c>
      <c r="P11" t="s">
        <v>30</v>
      </c>
      <c r="Q11">
        <v>5884.1100000000006</v>
      </c>
      <c r="R11">
        <v>5618.23</v>
      </c>
      <c r="S11">
        <v>6961.1100000000006</v>
      </c>
      <c r="T11">
        <v>7497.45</v>
      </c>
      <c r="U11">
        <v>7612.77</v>
      </c>
      <c r="V11">
        <v>7129.4199999999992</v>
      </c>
      <c r="W11">
        <v>6361.9000000000005</v>
      </c>
      <c r="X11">
        <v>6590.41</v>
      </c>
      <c r="Y11">
        <v>6948.22</v>
      </c>
      <c r="Z11">
        <v>7407.35</v>
      </c>
      <c r="AA11">
        <v>7941.6399999999994</v>
      </c>
    </row>
    <row r="12" spans="1:27" x14ac:dyDescent="0.25">
      <c r="B12" t="s">
        <v>31</v>
      </c>
      <c r="C12">
        <v>17229.039999999997</v>
      </c>
      <c r="D12">
        <v>16609.609999999997</v>
      </c>
      <c r="E12">
        <v>15716.6</v>
      </c>
      <c r="F12">
        <v>16529.93</v>
      </c>
      <c r="G12">
        <v>16539.45</v>
      </c>
      <c r="H12">
        <v>16806.190000000002</v>
      </c>
      <c r="I12">
        <v>15876.11</v>
      </c>
      <c r="J12">
        <v>15105.2</v>
      </c>
      <c r="K12">
        <v>15359.849999999999</v>
      </c>
      <c r="L12">
        <v>15659.279999999999</v>
      </c>
      <c r="M12">
        <v>15899.21</v>
      </c>
      <c r="P12" t="s">
        <v>31</v>
      </c>
      <c r="Q12">
        <v>5884.1100000000006</v>
      </c>
      <c r="R12">
        <v>5621.2699999999995</v>
      </c>
      <c r="S12">
        <v>6927.56</v>
      </c>
      <c r="T12">
        <v>8801.35</v>
      </c>
      <c r="U12">
        <v>10306.550000000003</v>
      </c>
      <c r="V12">
        <v>11739.609999999999</v>
      </c>
      <c r="W12">
        <v>12375.070000000002</v>
      </c>
      <c r="X12">
        <v>13370.350000000002</v>
      </c>
      <c r="Y12">
        <v>14304.949999999999</v>
      </c>
      <c r="Z12">
        <v>15261.939999999999</v>
      </c>
      <c r="AA12">
        <v>16505.8</v>
      </c>
    </row>
    <row r="13" spans="1:27" x14ac:dyDescent="0.25">
      <c r="A13" t="s">
        <v>34</v>
      </c>
      <c r="B13" t="s">
        <v>28</v>
      </c>
      <c r="C13">
        <v>17229.039999999997</v>
      </c>
      <c r="D13">
        <v>16609.309999999998</v>
      </c>
      <c r="E13">
        <v>15908.539999999999</v>
      </c>
      <c r="F13">
        <v>17210.32</v>
      </c>
      <c r="G13">
        <v>17881.900000000001</v>
      </c>
      <c r="H13">
        <v>19127.73</v>
      </c>
      <c r="I13">
        <v>18701.030000000002</v>
      </c>
      <c r="J13">
        <v>18675.71</v>
      </c>
      <c r="K13">
        <v>19269.55</v>
      </c>
      <c r="L13">
        <v>19872.63</v>
      </c>
      <c r="M13">
        <v>20301.280000000002</v>
      </c>
      <c r="O13" t="s">
        <v>34</v>
      </c>
      <c r="P13" t="s">
        <v>28</v>
      </c>
      <c r="Q13">
        <v>5884.1100000000006</v>
      </c>
      <c r="R13">
        <v>5618.7999999999993</v>
      </c>
      <c r="S13">
        <v>6961.2</v>
      </c>
      <c r="T13">
        <v>8471.76</v>
      </c>
      <c r="U13">
        <v>9414.74</v>
      </c>
      <c r="V13">
        <v>10672.51</v>
      </c>
      <c r="W13">
        <v>11129.08</v>
      </c>
      <c r="X13">
        <v>11955.530000000002</v>
      </c>
      <c r="Y13">
        <v>12711.39</v>
      </c>
      <c r="Z13">
        <v>13458.639999999998</v>
      </c>
      <c r="AA13">
        <v>14334.72</v>
      </c>
    </row>
    <row r="14" spans="1:27" x14ac:dyDescent="0.25">
      <c r="B14" t="s">
        <v>30</v>
      </c>
      <c r="C14">
        <v>17229.039999999997</v>
      </c>
      <c r="D14">
        <v>16609.259999999998</v>
      </c>
      <c r="E14">
        <v>16093.790000000003</v>
      </c>
      <c r="F14">
        <v>16031.330000000002</v>
      </c>
      <c r="G14">
        <v>14475.469999999998</v>
      </c>
      <c r="H14">
        <v>13181.49</v>
      </c>
      <c r="I14">
        <v>12319.27</v>
      </c>
      <c r="J14">
        <v>11540.849999999999</v>
      </c>
      <c r="K14">
        <v>12045.009999999998</v>
      </c>
      <c r="L14">
        <v>12253.550000000001</v>
      </c>
      <c r="M14">
        <v>12728.61</v>
      </c>
      <c r="P14" t="s">
        <v>30</v>
      </c>
      <c r="Q14">
        <v>5884.1100000000006</v>
      </c>
      <c r="R14">
        <v>5618.22</v>
      </c>
      <c r="S14">
        <v>6961.7300000000005</v>
      </c>
      <c r="T14">
        <v>7540.43</v>
      </c>
      <c r="U14">
        <v>7869.15</v>
      </c>
      <c r="V14">
        <v>8019.51</v>
      </c>
      <c r="W14">
        <v>8281.73</v>
      </c>
      <c r="X14">
        <v>8988.92</v>
      </c>
      <c r="Y14">
        <v>9618.31</v>
      </c>
      <c r="Z14">
        <v>10289.42</v>
      </c>
      <c r="AA14">
        <v>11057.08</v>
      </c>
    </row>
    <row r="15" spans="1:27" x14ac:dyDescent="0.25">
      <c r="B15" t="s">
        <v>31</v>
      </c>
      <c r="C15">
        <v>17229.039999999997</v>
      </c>
      <c r="D15">
        <v>16609.609999999997</v>
      </c>
      <c r="E15">
        <v>15823.02</v>
      </c>
      <c r="F15">
        <v>16668.97</v>
      </c>
      <c r="G15">
        <v>16688.37</v>
      </c>
      <c r="H15">
        <v>16758.48</v>
      </c>
      <c r="I15">
        <v>15713.640000000001</v>
      </c>
      <c r="J15">
        <v>15022.45</v>
      </c>
      <c r="K15">
        <v>15293.42</v>
      </c>
      <c r="L15">
        <v>15587.85</v>
      </c>
      <c r="M15">
        <v>15948.170000000002</v>
      </c>
      <c r="P15" t="s">
        <v>31</v>
      </c>
      <c r="Q15">
        <v>5884.1100000000006</v>
      </c>
      <c r="R15">
        <v>5619.22</v>
      </c>
      <c r="S15">
        <v>6962.4400000000005</v>
      </c>
      <c r="T15">
        <v>8474.4600000000009</v>
      </c>
      <c r="U15">
        <v>9497.8200000000015</v>
      </c>
      <c r="V15">
        <v>10682.980000000001</v>
      </c>
      <c r="W15">
        <v>11138.68</v>
      </c>
      <c r="X15">
        <v>11945.920000000002</v>
      </c>
      <c r="Y15">
        <v>12697.830000000002</v>
      </c>
      <c r="Z15">
        <v>13402.66</v>
      </c>
      <c r="AA15">
        <v>14258.13</v>
      </c>
    </row>
    <row r="44" spans="1:1" x14ac:dyDescent="0.25">
      <c r="A44" t="s">
        <v>37</v>
      </c>
    </row>
    <row r="46" spans="1:1" x14ac:dyDescent="0.25">
      <c r="A46" t="s">
        <v>114</v>
      </c>
    </row>
    <row r="47" spans="1:1" x14ac:dyDescent="0.25">
      <c r="A47" t="s">
        <v>115</v>
      </c>
    </row>
  </sheetData>
  <mergeCells count="2">
    <mergeCell ref="A1:M1"/>
    <mergeCell ref="O1:AA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D2A8A-75EA-456C-A518-5643BB121F59}">
  <dimension ref="A1:S42"/>
  <sheetViews>
    <sheetView workbookViewId="0">
      <selection activeCell="A43" sqref="A43"/>
    </sheetView>
  </sheetViews>
  <sheetFormatPr defaultRowHeight="15" x14ac:dyDescent="0.25"/>
  <sheetData>
    <row r="1" spans="1:19" x14ac:dyDescent="0.25">
      <c r="B1" t="s">
        <v>38</v>
      </c>
      <c r="E1" t="s">
        <v>39</v>
      </c>
      <c r="F1" t="s">
        <v>40</v>
      </c>
      <c r="J1" t="s">
        <v>39</v>
      </c>
      <c r="K1" t="s">
        <v>41</v>
      </c>
      <c r="O1" t="s">
        <v>39</v>
      </c>
      <c r="P1" t="s">
        <v>42</v>
      </c>
    </row>
    <row r="2" spans="1:19" x14ac:dyDescent="0.25">
      <c r="B2">
        <v>2010</v>
      </c>
      <c r="C2">
        <v>2030</v>
      </c>
      <c r="D2">
        <v>2050</v>
      </c>
      <c r="F2" t="s">
        <v>21</v>
      </c>
      <c r="G2" t="s">
        <v>20</v>
      </c>
      <c r="H2" t="s">
        <v>22</v>
      </c>
      <c r="I2" t="s">
        <v>43</v>
      </c>
      <c r="K2" t="s">
        <v>21</v>
      </c>
      <c r="L2" t="s">
        <v>20</v>
      </c>
      <c r="M2" t="s">
        <v>22</v>
      </c>
      <c r="N2" t="s">
        <v>43</v>
      </c>
      <c r="P2" t="s">
        <v>21</v>
      </c>
      <c r="Q2" t="s">
        <v>20</v>
      </c>
      <c r="R2" t="s">
        <v>22</v>
      </c>
      <c r="S2" t="s">
        <v>43</v>
      </c>
    </row>
    <row r="3" spans="1:19" x14ac:dyDescent="0.25">
      <c r="A3" t="s">
        <v>44</v>
      </c>
      <c r="B3">
        <v>16367.05</v>
      </c>
      <c r="C3">
        <v>12124.01</v>
      </c>
      <c r="D3">
        <v>10114.25</v>
      </c>
      <c r="F3">
        <v>10565.72</v>
      </c>
      <c r="G3">
        <v>4529</v>
      </c>
      <c r="H3">
        <v>6012.12</v>
      </c>
      <c r="I3">
        <v>9963.89</v>
      </c>
      <c r="K3">
        <v>9567.99</v>
      </c>
      <c r="L3">
        <v>2713.93</v>
      </c>
      <c r="M3">
        <v>3582.38</v>
      </c>
      <c r="N3">
        <v>8929.1200000000008</v>
      </c>
      <c r="P3">
        <v>9896.58</v>
      </c>
      <c r="Q3">
        <v>10106.35</v>
      </c>
      <c r="R3">
        <v>8348.89</v>
      </c>
      <c r="S3">
        <v>9926.9599999999991</v>
      </c>
    </row>
    <row r="4" spans="1:19" x14ac:dyDescent="0.25">
      <c r="A4" t="s">
        <v>45</v>
      </c>
      <c r="B4">
        <v>41.88</v>
      </c>
      <c r="C4">
        <v>530.69000000000005</v>
      </c>
      <c r="D4">
        <v>606.86</v>
      </c>
      <c r="F4">
        <v>633.95000000000005</v>
      </c>
      <c r="G4">
        <v>271.74</v>
      </c>
      <c r="H4">
        <v>362.75</v>
      </c>
      <c r="I4">
        <v>597.83000000000004</v>
      </c>
      <c r="K4">
        <v>574.07000000000005</v>
      </c>
      <c r="L4">
        <v>162.84</v>
      </c>
      <c r="M4">
        <v>214.94</v>
      </c>
      <c r="N4">
        <v>535.75</v>
      </c>
      <c r="P4">
        <v>593.79999999999995</v>
      </c>
      <c r="Q4">
        <v>606.38</v>
      </c>
      <c r="R4">
        <v>500.93</v>
      </c>
      <c r="S4">
        <v>595.62</v>
      </c>
    </row>
    <row r="5" spans="1:19" x14ac:dyDescent="0.25">
      <c r="A5" t="s">
        <v>46</v>
      </c>
      <c r="B5">
        <v>23.17</v>
      </c>
      <c r="C5">
        <v>106.17</v>
      </c>
      <c r="D5">
        <v>0</v>
      </c>
      <c r="F5">
        <v>0</v>
      </c>
      <c r="G5">
        <v>0</v>
      </c>
      <c r="H5">
        <v>0</v>
      </c>
      <c r="I5">
        <v>4735.6400000000003</v>
      </c>
      <c r="K5">
        <v>0</v>
      </c>
      <c r="L5">
        <v>0</v>
      </c>
      <c r="M5">
        <v>0</v>
      </c>
      <c r="N5">
        <v>0</v>
      </c>
      <c r="P5">
        <v>0</v>
      </c>
      <c r="Q5">
        <v>1797.39</v>
      </c>
      <c r="R5">
        <v>3485.21</v>
      </c>
      <c r="S5">
        <v>1847.36</v>
      </c>
    </row>
    <row r="6" spans="1:19" x14ac:dyDescent="0.25">
      <c r="A6" t="s">
        <v>47</v>
      </c>
      <c r="B6">
        <v>48.59</v>
      </c>
      <c r="C6">
        <v>0</v>
      </c>
      <c r="D6">
        <v>0</v>
      </c>
      <c r="F6">
        <v>0</v>
      </c>
      <c r="G6">
        <v>0</v>
      </c>
      <c r="H6">
        <v>0</v>
      </c>
      <c r="I6">
        <v>0</v>
      </c>
      <c r="K6">
        <v>0</v>
      </c>
      <c r="L6">
        <v>0</v>
      </c>
      <c r="M6">
        <v>0</v>
      </c>
      <c r="N6">
        <v>0</v>
      </c>
      <c r="P6">
        <v>0</v>
      </c>
      <c r="Q6">
        <v>0</v>
      </c>
      <c r="R6">
        <v>0</v>
      </c>
      <c r="S6">
        <v>0</v>
      </c>
    </row>
    <row r="7" spans="1:19" x14ac:dyDescent="0.25">
      <c r="A7" t="s">
        <v>48</v>
      </c>
      <c r="B7">
        <v>1.98</v>
      </c>
      <c r="C7">
        <v>162.32</v>
      </c>
      <c r="D7">
        <v>610.78</v>
      </c>
      <c r="F7">
        <v>19.850000000000001</v>
      </c>
      <c r="G7">
        <v>0</v>
      </c>
      <c r="H7">
        <v>0</v>
      </c>
      <c r="I7">
        <v>4271.3100000000004</v>
      </c>
      <c r="K7">
        <v>0</v>
      </c>
      <c r="L7">
        <v>0</v>
      </c>
      <c r="M7">
        <v>0</v>
      </c>
      <c r="N7">
        <v>2611.02</v>
      </c>
      <c r="P7">
        <v>1227.3</v>
      </c>
      <c r="Q7">
        <v>3029.66</v>
      </c>
      <c r="R7">
        <v>3090.36</v>
      </c>
      <c r="S7">
        <v>2987.64</v>
      </c>
    </row>
    <row r="8" spans="1:19" x14ac:dyDescent="0.25">
      <c r="A8" t="s">
        <v>49</v>
      </c>
      <c r="B8">
        <v>0</v>
      </c>
      <c r="C8">
        <v>0</v>
      </c>
      <c r="D8">
        <v>0</v>
      </c>
      <c r="F8">
        <v>0</v>
      </c>
      <c r="G8">
        <v>0</v>
      </c>
      <c r="H8">
        <v>0</v>
      </c>
      <c r="I8">
        <v>0</v>
      </c>
      <c r="K8">
        <v>0</v>
      </c>
      <c r="L8">
        <v>0</v>
      </c>
      <c r="M8">
        <v>0</v>
      </c>
      <c r="N8">
        <v>0</v>
      </c>
      <c r="P8">
        <v>0</v>
      </c>
      <c r="Q8">
        <v>0</v>
      </c>
      <c r="R8">
        <v>0</v>
      </c>
      <c r="S8">
        <v>0</v>
      </c>
    </row>
    <row r="9" spans="1:19" x14ac:dyDescent="0.25">
      <c r="A9" t="s">
        <v>50</v>
      </c>
      <c r="B9">
        <v>126.59</v>
      </c>
      <c r="C9">
        <v>123.26</v>
      </c>
      <c r="D9">
        <v>126.93</v>
      </c>
      <c r="F9">
        <v>115.13</v>
      </c>
      <c r="G9">
        <v>49.14</v>
      </c>
      <c r="H9">
        <v>65.27</v>
      </c>
      <c r="I9">
        <v>303.95999999999998</v>
      </c>
      <c r="K9">
        <v>103.71</v>
      </c>
      <c r="L9">
        <v>29.4</v>
      </c>
      <c r="M9">
        <v>38.81</v>
      </c>
      <c r="N9">
        <v>177.66</v>
      </c>
      <c r="P9">
        <v>140.9</v>
      </c>
      <c r="Q9">
        <v>233.07</v>
      </c>
      <c r="R9">
        <v>233.89</v>
      </c>
      <c r="S9">
        <v>230.27</v>
      </c>
    </row>
    <row r="10" spans="1:19" x14ac:dyDescent="0.25">
      <c r="A10" t="s">
        <v>51</v>
      </c>
      <c r="B10">
        <v>0</v>
      </c>
      <c r="C10">
        <v>0</v>
      </c>
      <c r="D10">
        <v>0</v>
      </c>
      <c r="F10">
        <v>0</v>
      </c>
      <c r="G10">
        <v>0</v>
      </c>
      <c r="H10">
        <v>0</v>
      </c>
      <c r="I10">
        <v>0</v>
      </c>
      <c r="K10">
        <v>0</v>
      </c>
      <c r="L10">
        <v>0</v>
      </c>
      <c r="M10">
        <v>0</v>
      </c>
      <c r="N10">
        <v>0</v>
      </c>
      <c r="P10">
        <v>0</v>
      </c>
      <c r="Q10">
        <v>0</v>
      </c>
      <c r="R10">
        <v>0</v>
      </c>
      <c r="S10">
        <v>0</v>
      </c>
    </row>
    <row r="11" spans="1:19" x14ac:dyDescent="0.25">
      <c r="A11" t="s">
        <v>52</v>
      </c>
      <c r="D11">
        <v>13046.45</v>
      </c>
      <c r="F11">
        <v>13319.429999999998</v>
      </c>
      <c r="G11">
        <v>12521.79</v>
      </c>
      <c r="H11">
        <v>12761.46</v>
      </c>
      <c r="I11">
        <v>19127.73</v>
      </c>
      <c r="K11">
        <v>12157.210000000001</v>
      </c>
      <c r="L11">
        <v>8776.69</v>
      </c>
      <c r="M11">
        <v>9193.5600000000013</v>
      </c>
      <c r="N11">
        <v>13181.49</v>
      </c>
      <c r="P11">
        <v>14413.36</v>
      </c>
      <c r="Q11">
        <v>16959.379999999997</v>
      </c>
      <c r="R11">
        <v>16806.190000000002</v>
      </c>
      <c r="S11">
        <v>16758.48</v>
      </c>
    </row>
    <row r="38" spans="1:2" x14ac:dyDescent="0.25">
      <c r="A38" t="s">
        <v>53</v>
      </c>
    </row>
    <row r="40" spans="1:2" x14ac:dyDescent="0.25">
      <c r="A40" t="s">
        <v>45</v>
      </c>
      <c r="B40" t="s">
        <v>116</v>
      </c>
    </row>
    <row r="41" spans="1:2" x14ac:dyDescent="0.25">
      <c r="A41" t="s">
        <v>46</v>
      </c>
      <c r="B41" t="s">
        <v>117</v>
      </c>
    </row>
    <row r="42" spans="1:2" x14ac:dyDescent="0.25">
      <c r="A42" t="s">
        <v>47</v>
      </c>
      <c r="B42" t="s">
        <v>118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2F2F-100A-49FD-96E2-4F3711C29077}">
  <dimension ref="A1:N34"/>
  <sheetViews>
    <sheetView workbookViewId="0">
      <selection activeCell="A34" sqref="A34"/>
    </sheetView>
  </sheetViews>
  <sheetFormatPr defaultRowHeight="15" x14ac:dyDescent="0.25"/>
  <sheetData>
    <row r="1" spans="1:14" x14ac:dyDescent="0.25">
      <c r="B1">
        <v>2010</v>
      </c>
      <c r="C1" t="s">
        <v>39</v>
      </c>
      <c r="D1">
        <v>2030</v>
      </c>
      <c r="I1" t="s">
        <v>39</v>
      </c>
      <c r="J1">
        <v>2050</v>
      </c>
    </row>
    <row r="2" spans="1:14" x14ac:dyDescent="0.25">
      <c r="B2" t="s">
        <v>38</v>
      </c>
      <c r="D2" t="s">
        <v>38</v>
      </c>
      <c r="E2" t="s">
        <v>21</v>
      </c>
      <c r="F2" t="s">
        <v>20</v>
      </c>
      <c r="G2" t="s">
        <v>22</v>
      </c>
      <c r="H2" t="s">
        <v>43</v>
      </c>
      <c r="J2" t="s">
        <v>38</v>
      </c>
      <c r="K2" t="s">
        <v>21</v>
      </c>
      <c r="L2" t="s">
        <v>20</v>
      </c>
      <c r="M2" t="s">
        <v>22</v>
      </c>
      <c r="N2" t="s">
        <v>43</v>
      </c>
    </row>
    <row r="3" spans="1:14" x14ac:dyDescent="0.25">
      <c r="A3" t="s">
        <v>44</v>
      </c>
      <c r="B3">
        <v>568.28</v>
      </c>
      <c r="D3">
        <v>777.02</v>
      </c>
      <c r="E3">
        <v>797.65</v>
      </c>
      <c r="F3">
        <v>933.94</v>
      </c>
      <c r="G3">
        <v>950.99</v>
      </c>
      <c r="H3">
        <v>891.37</v>
      </c>
      <c r="J3">
        <v>866.17</v>
      </c>
      <c r="K3">
        <v>798.02</v>
      </c>
      <c r="L3">
        <v>891.84</v>
      </c>
      <c r="M3">
        <v>1047.75</v>
      </c>
      <c r="N3">
        <v>930.32</v>
      </c>
    </row>
    <row r="4" spans="1:14" x14ac:dyDescent="0.25">
      <c r="A4" t="s">
        <v>54</v>
      </c>
      <c r="B4">
        <v>0</v>
      </c>
      <c r="D4">
        <v>72.959999999999994</v>
      </c>
      <c r="E4">
        <v>63.7</v>
      </c>
      <c r="F4">
        <v>64.040000000000006</v>
      </c>
      <c r="G4">
        <v>58.98</v>
      </c>
      <c r="H4">
        <v>16.57</v>
      </c>
      <c r="J4">
        <v>222.94</v>
      </c>
      <c r="K4">
        <v>205.4</v>
      </c>
      <c r="L4">
        <v>229.55</v>
      </c>
      <c r="M4">
        <v>269.66000000000003</v>
      </c>
      <c r="N4">
        <v>98.39</v>
      </c>
    </row>
    <row r="5" spans="1:14" x14ac:dyDescent="0.25">
      <c r="A5" t="s">
        <v>50</v>
      </c>
      <c r="B5">
        <v>5020.3500000000004</v>
      </c>
      <c r="D5">
        <v>6893.97</v>
      </c>
      <c r="E5">
        <v>7070.19</v>
      </c>
      <c r="F5">
        <v>8488.15</v>
      </c>
      <c r="G5">
        <v>9760.99</v>
      </c>
      <c r="H5">
        <v>9285.17</v>
      </c>
      <c r="J5">
        <v>8606.2099999999991</v>
      </c>
      <c r="K5">
        <v>7980.2</v>
      </c>
      <c r="L5">
        <v>9329.7199999999993</v>
      </c>
      <c r="M5">
        <v>10596.83</v>
      </c>
      <c r="N5">
        <v>11479.29</v>
      </c>
    </row>
    <row r="6" spans="1:14" x14ac:dyDescent="0.25">
      <c r="A6" t="s">
        <v>55</v>
      </c>
      <c r="B6">
        <v>0</v>
      </c>
      <c r="D6">
        <v>256.68</v>
      </c>
      <c r="E6">
        <v>257.70999999999998</v>
      </c>
      <c r="F6">
        <v>254.47</v>
      </c>
      <c r="G6">
        <v>391.37</v>
      </c>
      <c r="H6">
        <v>293.27999999999997</v>
      </c>
      <c r="J6">
        <v>315.51</v>
      </c>
      <c r="K6">
        <v>324.70999999999998</v>
      </c>
      <c r="L6">
        <v>138.32</v>
      </c>
      <c r="M6">
        <v>522.69000000000005</v>
      </c>
      <c r="N6">
        <v>217.63</v>
      </c>
    </row>
    <row r="7" spans="1:14" x14ac:dyDescent="0.25">
      <c r="A7" t="s">
        <v>46</v>
      </c>
      <c r="B7">
        <v>23.67</v>
      </c>
      <c r="D7">
        <v>16.82</v>
      </c>
      <c r="E7">
        <v>38.56</v>
      </c>
      <c r="F7">
        <v>81.97</v>
      </c>
      <c r="G7">
        <v>105.92</v>
      </c>
      <c r="H7">
        <v>181.49</v>
      </c>
      <c r="J7">
        <v>284.23</v>
      </c>
      <c r="K7">
        <v>173.19</v>
      </c>
      <c r="L7">
        <v>3.67</v>
      </c>
      <c r="M7">
        <v>4.33</v>
      </c>
      <c r="N7">
        <v>729.79</v>
      </c>
    </row>
    <row r="8" spans="1:14" x14ac:dyDescent="0.25">
      <c r="A8" t="s">
        <v>47</v>
      </c>
      <c r="B8">
        <v>5.87</v>
      </c>
      <c r="D8">
        <v>4.6900000000000004</v>
      </c>
      <c r="E8">
        <v>4.6900000000000004</v>
      </c>
      <c r="F8">
        <v>4.6900000000000004</v>
      </c>
      <c r="G8">
        <v>5.0999999999999996</v>
      </c>
      <c r="H8">
        <v>4.63</v>
      </c>
      <c r="J8">
        <v>2.2400000000000002</v>
      </c>
      <c r="K8">
        <v>2.04</v>
      </c>
      <c r="L8">
        <v>2.29</v>
      </c>
      <c r="M8">
        <v>2.7</v>
      </c>
      <c r="N8">
        <v>3.22</v>
      </c>
    </row>
    <row r="9" spans="1:14" x14ac:dyDescent="0.25">
      <c r="A9" t="s">
        <v>41</v>
      </c>
      <c r="E9">
        <v>7479.8199999999988</v>
      </c>
      <c r="F9">
        <v>7129.4199999999992</v>
      </c>
      <c r="G9">
        <v>7129.4199999999992</v>
      </c>
      <c r="H9">
        <v>8019.51</v>
      </c>
      <c r="K9">
        <v>8551.8599999999988</v>
      </c>
      <c r="L9">
        <v>7408.36</v>
      </c>
      <c r="M9">
        <v>7407.35</v>
      </c>
      <c r="N9">
        <v>10289.42</v>
      </c>
    </row>
    <row r="10" spans="1:14" x14ac:dyDescent="0.25">
      <c r="A10" t="s">
        <v>42</v>
      </c>
      <c r="E10">
        <v>8873.130000000001</v>
      </c>
      <c r="F10">
        <v>10537.94</v>
      </c>
      <c r="G10">
        <v>11739.609999999999</v>
      </c>
      <c r="H10">
        <v>10682.980000000001</v>
      </c>
      <c r="K10">
        <v>10466.89</v>
      </c>
      <c r="L10">
        <v>13218.360000000002</v>
      </c>
      <c r="M10">
        <v>15261.939999999999</v>
      </c>
      <c r="N10">
        <v>13402.66</v>
      </c>
    </row>
    <row r="34" spans="1:1" x14ac:dyDescent="0.25">
      <c r="A34" s="6" t="s">
        <v>56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C7CB-5C4A-4931-8C37-C4A647D07454}">
  <dimension ref="A1:AH45"/>
  <sheetViews>
    <sheetView workbookViewId="0">
      <selection activeCell="A45" sqref="A45"/>
    </sheetView>
  </sheetViews>
  <sheetFormatPr defaultRowHeight="15" x14ac:dyDescent="0.25"/>
  <sheetData>
    <row r="1" spans="1:34" x14ac:dyDescent="0.25">
      <c r="B1" t="s">
        <v>38</v>
      </c>
      <c r="C1" t="s">
        <v>39</v>
      </c>
      <c r="D1">
        <v>2030</v>
      </c>
      <c r="T1">
        <v>2050</v>
      </c>
    </row>
    <row r="2" spans="1:34" x14ac:dyDescent="0.25">
      <c r="B2" t="s">
        <v>57</v>
      </c>
      <c r="E2" t="s">
        <v>58</v>
      </c>
      <c r="I2" t="s">
        <v>39</v>
      </c>
      <c r="J2" t="s">
        <v>41</v>
      </c>
      <c r="N2" t="s">
        <v>39</v>
      </c>
      <c r="O2" t="s">
        <v>42</v>
      </c>
      <c r="T2" t="s">
        <v>39</v>
      </c>
      <c r="U2" t="s">
        <v>58</v>
      </c>
      <c r="Y2" t="s">
        <v>39</v>
      </c>
      <c r="Z2" t="s">
        <v>41</v>
      </c>
      <c r="AD2" t="s">
        <v>39</v>
      </c>
      <c r="AE2" t="s">
        <v>42</v>
      </c>
    </row>
    <row r="3" spans="1:34" x14ac:dyDescent="0.25">
      <c r="B3">
        <v>2010</v>
      </c>
      <c r="D3" t="s">
        <v>38</v>
      </c>
      <c r="E3" t="s">
        <v>21</v>
      </c>
      <c r="F3" t="s">
        <v>20</v>
      </c>
      <c r="G3" t="s">
        <v>22</v>
      </c>
      <c r="H3" t="s">
        <v>43</v>
      </c>
      <c r="J3" t="s">
        <v>21</v>
      </c>
      <c r="K3" t="s">
        <v>20</v>
      </c>
      <c r="L3" t="s">
        <v>22</v>
      </c>
      <c r="M3" t="s">
        <v>43</v>
      </c>
      <c r="O3" t="s">
        <v>21</v>
      </c>
      <c r="P3" t="s">
        <v>20</v>
      </c>
      <c r="Q3" t="s">
        <v>22</v>
      </c>
      <c r="R3" t="s">
        <v>43</v>
      </c>
      <c r="T3" t="s">
        <v>38</v>
      </c>
      <c r="U3" t="s">
        <v>21</v>
      </c>
      <c r="V3" t="s">
        <v>20</v>
      </c>
      <c r="W3" t="s">
        <v>22</v>
      </c>
      <c r="X3" t="s">
        <v>43</v>
      </c>
      <c r="Z3" t="s">
        <v>21</v>
      </c>
      <c r="AA3" t="s">
        <v>20</v>
      </c>
      <c r="AB3" t="s">
        <v>22</v>
      </c>
      <c r="AC3" t="s">
        <v>43</v>
      </c>
      <c r="AE3" t="s">
        <v>21</v>
      </c>
      <c r="AF3" t="s">
        <v>20</v>
      </c>
      <c r="AG3" t="s">
        <v>22</v>
      </c>
      <c r="AH3" t="s">
        <v>43</v>
      </c>
    </row>
    <row r="4" spans="1:34" x14ac:dyDescent="0.25">
      <c r="A4" t="s">
        <v>59</v>
      </c>
      <c r="B4">
        <v>177.73</v>
      </c>
      <c r="D4">
        <v>174</v>
      </c>
      <c r="E4">
        <v>178.56</v>
      </c>
      <c r="F4">
        <v>180.63</v>
      </c>
      <c r="G4">
        <v>183.78</v>
      </c>
      <c r="H4">
        <v>187.86</v>
      </c>
      <c r="J4">
        <v>163.63</v>
      </c>
      <c r="K4">
        <v>131.86000000000001</v>
      </c>
      <c r="L4">
        <v>132.94999999999999</v>
      </c>
      <c r="M4">
        <v>167.99</v>
      </c>
      <c r="O4">
        <v>182.97</v>
      </c>
      <c r="P4">
        <v>187.38</v>
      </c>
      <c r="Q4">
        <v>187.8</v>
      </c>
      <c r="R4">
        <v>187.32</v>
      </c>
      <c r="T4">
        <v>181.38</v>
      </c>
      <c r="U4">
        <v>180.63</v>
      </c>
      <c r="V4">
        <v>178.36</v>
      </c>
      <c r="W4">
        <v>177.44</v>
      </c>
      <c r="X4">
        <v>187.92</v>
      </c>
      <c r="Z4">
        <v>176.02</v>
      </c>
      <c r="AA4">
        <v>485.97</v>
      </c>
      <c r="AB4">
        <v>169.66</v>
      </c>
      <c r="AC4">
        <v>178.46</v>
      </c>
      <c r="AE4">
        <v>184.18</v>
      </c>
      <c r="AF4">
        <v>187.64</v>
      </c>
      <c r="AG4">
        <v>190.01</v>
      </c>
      <c r="AH4">
        <v>187.64</v>
      </c>
    </row>
    <row r="5" spans="1:34" x14ac:dyDescent="0.25">
      <c r="A5" t="s">
        <v>60</v>
      </c>
      <c r="B5">
        <v>435.79</v>
      </c>
      <c r="D5">
        <v>116.51</v>
      </c>
      <c r="E5">
        <v>153.84</v>
      </c>
      <c r="F5">
        <v>115.83</v>
      </c>
      <c r="G5">
        <v>114.81</v>
      </c>
      <c r="H5">
        <v>113.92</v>
      </c>
      <c r="J5">
        <v>235.15</v>
      </c>
      <c r="K5">
        <v>273.83</v>
      </c>
      <c r="L5">
        <v>270.05</v>
      </c>
      <c r="M5">
        <v>154.24</v>
      </c>
      <c r="O5">
        <v>120.47</v>
      </c>
      <c r="P5">
        <v>113.94</v>
      </c>
      <c r="Q5">
        <v>113.62</v>
      </c>
      <c r="R5">
        <v>113.93</v>
      </c>
      <c r="T5">
        <v>88.12</v>
      </c>
      <c r="U5">
        <v>88.74</v>
      </c>
      <c r="V5">
        <v>119.39</v>
      </c>
      <c r="W5">
        <v>97.64</v>
      </c>
      <c r="X5">
        <v>84.58</v>
      </c>
      <c r="Z5">
        <v>94.56</v>
      </c>
      <c r="AA5">
        <v>396.89</v>
      </c>
      <c r="AB5">
        <v>315.04000000000002</v>
      </c>
      <c r="AC5">
        <v>88.76</v>
      </c>
      <c r="AE5">
        <v>88.13</v>
      </c>
      <c r="AF5">
        <v>84.59</v>
      </c>
      <c r="AG5">
        <v>84.41</v>
      </c>
      <c r="AH5">
        <v>84.59</v>
      </c>
    </row>
    <row r="6" spans="1:34" x14ac:dyDescent="0.25">
      <c r="A6" t="s">
        <v>50</v>
      </c>
      <c r="B6">
        <v>7351.07</v>
      </c>
      <c r="D6">
        <v>9525.6299999999992</v>
      </c>
      <c r="E6">
        <v>9705.68</v>
      </c>
      <c r="F6">
        <v>11128.54</v>
      </c>
      <c r="G6">
        <v>12338.56</v>
      </c>
      <c r="H6">
        <v>11890.9</v>
      </c>
      <c r="J6">
        <v>9057.6</v>
      </c>
      <c r="K6">
        <v>8729.77</v>
      </c>
      <c r="L6">
        <v>8734.15</v>
      </c>
      <c r="M6">
        <v>9557.5</v>
      </c>
      <c r="O6">
        <v>10257.02</v>
      </c>
      <c r="P6">
        <v>11731.46</v>
      </c>
      <c r="Q6">
        <v>12823.24</v>
      </c>
      <c r="R6">
        <v>11860.8</v>
      </c>
      <c r="T6">
        <v>11196.77</v>
      </c>
      <c r="U6">
        <v>10570.06</v>
      </c>
      <c r="V6">
        <v>11749.04</v>
      </c>
      <c r="W6">
        <v>13316.38</v>
      </c>
      <c r="X6">
        <v>13941.57</v>
      </c>
      <c r="Z6">
        <v>9859.7800000000007</v>
      </c>
      <c r="AA6">
        <v>8923.67</v>
      </c>
      <c r="AB6">
        <v>8941.2900000000009</v>
      </c>
      <c r="AC6">
        <v>11281.04</v>
      </c>
      <c r="AE6">
        <v>12215.79</v>
      </c>
      <c r="AF6">
        <v>13707.54</v>
      </c>
      <c r="AG6">
        <v>15457.23</v>
      </c>
      <c r="AH6">
        <v>13866.41</v>
      </c>
    </row>
    <row r="7" spans="1:34" x14ac:dyDescent="0.25">
      <c r="A7" t="s">
        <v>44</v>
      </c>
      <c r="B7">
        <v>14499.56</v>
      </c>
      <c r="D7">
        <v>10613.66</v>
      </c>
      <c r="E7">
        <v>10983.87</v>
      </c>
      <c r="F7">
        <v>10354.620000000001</v>
      </c>
      <c r="G7">
        <v>10237.81</v>
      </c>
      <c r="H7">
        <v>12160.89</v>
      </c>
      <c r="J7">
        <v>9959.1200000000008</v>
      </c>
      <c r="K7">
        <v>7034.68</v>
      </c>
      <c r="L7">
        <v>7399.67</v>
      </c>
      <c r="M7">
        <v>9918.2999999999993</v>
      </c>
      <c r="O7">
        <v>11965.99</v>
      </c>
      <c r="P7">
        <v>12128.48</v>
      </c>
      <c r="Q7">
        <v>11250.05</v>
      </c>
      <c r="R7">
        <v>11978.16</v>
      </c>
      <c r="T7">
        <v>8581.7900000000009</v>
      </c>
      <c r="U7">
        <v>8963.98</v>
      </c>
      <c r="V7">
        <v>3707.44</v>
      </c>
      <c r="W7">
        <v>5077.03</v>
      </c>
      <c r="X7">
        <v>8318.43</v>
      </c>
      <c r="Z7">
        <v>8110.84</v>
      </c>
      <c r="AA7">
        <v>1902.91</v>
      </c>
      <c r="AB7">
        <v>2707.5</v>
      </c>
      <c r="AC7">
        <v>7549.58</v>
      </c>
      <c r="AE7">
        <v>8452.2800000000007</v>
      </c>
      <c r="AF7">
        <v>8412.57</v>
      </c>
      <c r="AG7">
        <v>6854.19</v>
      </c>
      <c r="AH7">
        <v>8253.7199999999993</v>
      </c>
    </row>
    <row r="8" spans="1:34" x14ac:dyDescent="0.25">
      <c r="A8" t="s">
        <v>61</v>
      </c>
      <c r="B8">
        <v>1603.69</v>
      </c>
      <c r="D8">
        <v>2518.69</v>
      </c>
      <c r="E8">
        <v>2549.3200000000002</v>
      </c>
      <c r="F8">
        <v>2521.1999999999998</v>
      </c>
      <c r="G8">
        <v>2501.17</v>
      </c>
      <c r="H8">
        <v>2501.17</v>
      </c>
      <c r="J8">
        <v>2606.33</v>
      </c>
      <c r="K8">
        <v>2705.26</v>
      </c>
      <c r="L8">
        <v>2692.03</v>
      </c>
      <c r="M8">
        <v>2555.9499999999998</v>
      </c>
      <c r="O8">
        <v>2506.3200000000002</v>
      </c>
      <c r="P8">
        <v>2501.16</v>
      </c>
      <c r="Q8">
        <v>2501.16</v>
      </c>
      <c r="R8">
        <v>2501.17</v>
      </c>
      <c r="T8">
        <v>3257.52</v>
      </c>
      <c r="U8">
        <v>3265.75</v>
      </c>
      <c r="V8">
        <v>3385</v>
      </c>
      <c r="W8">
        <v>3275.86</v>
      </c>
      <c r="X8">
        <v>3236.34</v>
      </c>
      <c r="Z8">
        <v>3261.97</v>
      </c>
      <c r="AA8">
        <v>3699.75</v>
      </c>
      <c r="AB8">
        <v>3649.44</v>
      </c>
      <c r="AC8">
        <v>3258.69</v>
      </c>
      <c r="AE8">
        <v>3253.67</v>
      </c>
      <c r="AF8">
        <v>3242.97</v>
      </c>
      <c r="AG8">
        <v>3236.32</v>
      </c>
      <c r="AH8">
        <v>3248.81</v>
      </c>
    </row>
    <row r="9" spans="1:34" x14ac:dyDescent="0.25">
      <c r="A9" t="s">
        <v>47</v>
      </c>
      <c r="B9">
        <v>2282.56</v>
      </c>
      <c r="D9">
        <v>2832.91</v>
      </c>
      <c r="E9">
        <v>2868.34</v>
      </c>
      <c r="F9">
        <v>2868.56</v>
      </c>
      <c r="G9">
        <v>2820.92</v>
      </c>
      <c r="H9">
        <v>2818.3</v>
      </c>
      <c r="J9">
        <v>2936.03</v>
      </c>
      <c r="K9">
        <v>3035.59</v>
      </c>
      <c r="L9">
        <v>3008.73</v>
      </c>
      <c r="M9">
        <v>2886.14</v>
      </c>
      <c r="O9">
        <v>2821.99</v>
      </c>
      <c r="P9">
        <v>2817.9</v>
      </c>
      <c r="Q9">
        <v>2818.27</v>
      </c>
      <c r="R9">
        <v>2817.92</v>
      </c>
      <c r="T9">
        <v>3442.73</v>
      </c>
      <c r="U9">
        <v>3444.23</v>
      </c>
      <c r="V9">
        <v>3677.21</v>
      </c>
      <c r="W9">
        <v>3519.18</v>
      </c>
      <c r="X9">
        <v>3440.81</v>
      </c>
      <c r="Z9">
        <v>3477.96</v>
      </c>
      <c r="AA9">
        <v>3816.92</v>
      </c>
      <c r="AB9">
        <v>3781.95</v>
      </c>
      <c r="AC9">
        <v>3447.62</v>
      </c>
      <c r="AE9">
        <v>3442.88</v>
      </c>
      <c r="AF9">
        <v>3440.49</v>
      </c>
      <c r="AG9">
        <v>3440.81</v>
      </c>
      <c r="AH9">
        <v>3440.52</v>
      </c>
    </row>
    <row r="10" spans="1:34" x14ac:dyDescent="0.25">
      <c r="A10" t="s">
        <v>62</v>
      </c>
      <c r="B10">
        <v>620.07000000000005</v>
      </c>
      <c r="D10">
        <v>1333.62</v>
      </c>
      <c r="E10">
        <v>1332.96</v>
      </c>
      <c r="F10">
        <v>1327.5</v>
      </c>
      <c r="G10">
        <v>1323.73</v>
      </c>
      <c r="H10">
        <v>1333.84</v>
      </c>
      <c r="J10">
        <v>1356.6</v>
      </c>
      <c r="K10">
        <v>1543.2</v>
      </c>
      <c r="L10">
        <v>1527.01</v>
      </c>
      <c r="M10">
        <v>1432.36</v>
      </c>
      <c r="O10">
        <v>1330.52</v>
      </c>
      <c r="P10">
        <v>1324.35</v>
      </c>
      <c r="Q10">
        <v>1328.48</v>
      </c>
      <c r="R10">
        <v>1324.38</v>
      </c>
      <c r="T10">
        <v>2245.61</v>
      </c>
      <c r="U10">
        <v>2248.36</v>
      </c>
      <c r="V10">
        <v>2280.9</v>
      </c>
      <c r="W10">
        <v>2255.0300000000002</v>
      </c>
      <c r="X10">
        <v>2279.7600000000002</v>
      </c>
      <c r="Z10">
        <v>2276.63</v>
      </c>
      <c r="AA10">
        <v>2748.87</v>
      </c>
      <c r="AB10">
        <v>2617.23</v>
      </c>
      <c r="AC10">
        <v>2361.9899999999998</v>
      </c>
      <c r="AE10">
        <v>2247.9499999999998</v>
      </c>
      <c r="AF10">
        <v>2242.13</v>
      </c>
      <c r="AG10">
        <v>2249.92</v>
      </c>
      <c r="AH10">
        <v>2242.35</v>
      </c>
    </row>
    <row r="11" spans="1:34" x14ac:dyDescent="0.25">
      <c r="A11" t="s">
        <v>63</v>
      </c>
      <c r="B11">
        <v>388.63</v>
      </c>
      <c r="D11">
        <v>348.95</v>
      </c>
      <c r="E11">
        <v>375.15</v>
      </c>
      <c r="F11">
        <v>373.53</v>
      </c>
      <c r="G11">
        <v>388.43</v>
      </c>
      <c r="H11">
        <v>408.11</v>
      </c>
      <c r="J11">
        <v>381.27</v>
      </c>
      <c r="K11">
        <v>361.06</v>
      </c>
      <c r="L11">
        <v>368.17</v>
      </c>
      <c r="M11">
        <v>364.62</v>
      </c>
      <c r="O11">
        <v>379.4</v>
      </c>
      <c r="P11">
        <v>405.82</v>
      </c>
      <c r="Q11">
        <v>407.86</v>
      </c>
      <c r="R11">
        <v>405.53</v>
      </c>
      <c r="T11">
        <v>378.24</v>
      </c>
      <c r="U11">
        <v>368.49</v>
      </c>
      <c r="V11">
        <v>375.84</v>
      </c>
      <c r="W11">
        <v>368.18</v>
      </c>
      <c r="X11">
        <v>423.49</v>
      </c>
      <c r="Z11">
        <v>367.49</v>
      </c>
      <c r="AA11">
        <v>540.54999999999995</v>
      </c>
      <c r="AB11">
        <v>499.74</v>
      </c>
      <c r="AC11">
        <v>365.59</v>
      </c>
      <c r="AE11">
        <v>392.93</v>
      </c>
      <c r="AF11">
        <v>415.49</v>
      </c>
      <c r="AG11">
        <v>424.02</v>
      </c>
      <c r="AH11">
        <v>409.66</v>
      </c>
    </row>
    <row r="12" spans="1:34" x14ac:dyDescent="0.25">
      <c r="A12" t="s">
        <v>64</v>
      </c>
      <c r="B12">
        <v>338.4</v>
      </c>
      <c r="D12">
        <v>209.55</v>
      </c>
      <c r="E12">
        <v>215.16</v>
      </c>
      <c r="F12">
        <v>223.85</v>
      </c>
      <c r="G12">
        <v>236.95</v>
      </c>
      <c r="H12">
        <v>253.99</v>
      </c>
      <c r="J12">
        <v>206.56</v>
      </c>
      <c r="K12">
        <v>201.88</v>
      </c>
      <c r="L12">
        <v>205.66</v>
      </c>
      <c r="M12">
        <v>207.67</v>
      </c>
      <c r="O12">
        <v>233.57</v>
      </c>
      <c r="P12">
        <v>252</v>
      </c>
      <c r="Q12">
        <v>253.77</v>
      </c>
      <c r="R12">
        <v>251.75</v>
      </c>
      <c r="T12">
        <v>226.31</v>
      </c>
      <c r="U12">
        <v>223.16</v>
      </c>
      <c r="V12">
        <v>188.75</v>
      </c>
      <c r="W12">
        <v>209.83</v>
      </c>
      <c r="X12">
        <v>253.67</v>
      </c>
      <c r="Z12">
        <v>204.84</v>
      </c>
      <c r="AA12">
        <v>236.67</v>
      </c>
      <c r="AB12">
        <v>222.07</v>
      </c>
      <c r="AC12">
        <v>214.17</v>
      </c>
      <c r="AE12">
        <v>238.02</v>
      </c>
      <c r="AF12">
        <v>252.5</v>
      </c>
      <c r="AG12">
        <v>254.13</v>
      </c>
      <c r="AH12">
        <v>252.51</v>
      </c>
    </row>
    <row r="14" spans="1:34" x14ac:dyDescent="0.25">
      <c r="A14" t="s">
        <v>65</v>
      </c>
      <c r="B14">
        <v>1.98</v>
      </c>
      <c r="C14">
        <v>-1000</v>
      </c>
      <c r="D14">
        <v>113.8</v>
      </c>
      <c r="E14">
        <v>77.55</v>
      </c>
      <c r="F14">
        <v>237.19</v>
      </c>
      <c r="G14">
        <v>501.28</v>
      </c>
      <c r="H14">
        <v>2916.99</v>
      </c>
      <c r="I14">
        <v>-1000</v>
      </c>
      <c r="J14">
        <v>80.73</v>
      </c>
      <c r="K14">
        <v>88.41</v>
      </c>
      <c r="L14">
        <v>92.45</v>
      </c>
      <c r="M14">
        <v>1078.54</v>
      </c>
      <c r="N14">
        <v>-1000</v>
      </c>
      <c r="O14">
        <v>114.18</v>
      </c>
      <c r="P14">
        <v>2368.88</v>
      </c>
      <c r="Q14">
        <v>2477.83</v>
      </c>
      <c r="R14">
        <v>2347.89</v>
      </c>
      <c r="S14">
        <v>-1000</v>
      </c>
      <c r="T14">
        <v>510.82</v>
      </c>
      <c r="U14">
        <v>0</v>
      </c>
      <c r="V14">
        <v>0</v>
      </c>
      <c r="W14">
        <v>0</v>
      </c>
      <c r="X14">
        <v>4255.25</v>
      </c>
      <c r="Y14">
        <v>-1000</v>
      </c>
      <c r="Z14">
        <v>0</v>
      </c>
      <c r="AA14">
        <v>0</v>
      </c>
      <c r="AB14">
        <v>0</v>
      </c>
      <c r="AC14">
        <v>2526.85</v>
      </c>
      <c r="AD14">
        <v>-1000</v>
      </c>
      <c r="AE14">
        <v>1167.05</v>
      </c>
      <c r="AF14">
        <v>3029.97</v>
      </c>
      <c r="AG14">
        <v>3091.77</v>
      </c>
      <c r="AH14">
        <v>2990.32</v>
      </c>
    </row>
    <row r="15" spans="1:34" x14ac:dyDescent="0.25">
      <c r="A15" t="s">
        <v>66</v>
      </c>
      <c r="B15">
        <v>46.84</v>
      </c>
      <c r="C15">
        <v>-1000</v>
      </c>
      <c r="D15">
        <v>122.99000000000001</v>
      </c>
      <c r="E15">
        <v>133.97</v>
      </c>
      <c r="F15">
        <v>81.97</v>
      </c>
      <c r="G15">
        <v>105.92</v>
      </c>
      <c r="H15">
        <v>1720.77</v>
      </c>
      <c r="I15">
        <v>-1000</v>
      </c>
      <c r="J15">
        <v>103.03</v>
      </c>
      <c r="K15">
        <v>26.75</v>
      </c>
      <c r="L15">
        <v>26.75</v>
      </c>
      <c r="M15">
        <v>115.53</v>
      </c>
      <c r="N15">
        <v>-4100</v>
      </c>
      <c r="O15">
        <v>125.6</v>
      </c>
      <c r="P15">
        <v>166.75</v>
      </c>
      <c r="Q15">
        <v>976.41</v>
      </c>
      <c r="R15">
        <v>168.92</v>
      </c>
      <c r="S15">
        <v>-1000</v>
      </c>
      <c r="T15">
        <v>284.23</v>
      </c>
      <c r="U15">
        <v>173.19</v>
      </c>
      <c r="V15">
        <v>3.67</v>
      </c>
      <c r="W15">
        <v>4.33</v>
      </c>
      <c r="X15">
        <v>5465.43</v>
      </c>
      <c r="Y15">
        <v>-1000</v>
      </c>
      <c r="Z15">
        <v>52.97</v>
      </c>
      <c r="AA15">
        <v>2.56</v>
      </c>
      <c r="AB15">
        <v>2.56</v>
      </c>
      <c r="AC15">
        <v>247.92</v>
      </c>
      <c r="AD15">
        <v>-1000</v>
      </c>
      <c r="AE15">
        <v>290.88</v>
      </c>
      <c r="AF15">
        <v>2536.84</v>
      </c>
      <c r="AG15">
        <v>4396.5</v>
      </c>
      <c r="AH15">
        <v>2602.0500000000002</v>
      </c>
    </row>
    <row r="16" spans="1:34" x14ac:dyDescent="0.25">
      <c r="C16" t="s">
        <v>67</v>
      </c>
    </row>
    <row r="45" spans="1:1" x14ac:dyDescent="0.25">
      <c r="A45" s="6" t="s">
        <v>68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789F-AB6D-4F01-AE80-BDEB06A62A9F}">
  <dimension ref="A1:K27"/>
  <sheetViews>
    <sheetView workbookViewId="0">
      <selection activeCell="K24" sqref="K24"/>
    </sheetView>
  </sheetViews>
  <sheetFormatPr defaultRowHeight="15" x14ac:dyDescent="0.25"/>
  <cols>
    <col min="1" max="1" width="10.28515625" customWidth="1"/>
    <col min="2" max="2" width="10.140625" bestFit="1" customWidth="1"/>
    <col min="3" max="3" width="14.140625" bestFit="1" customWidth="1"/>
    <col min="5" max="5" width="10.7109375" customWidth="1"/>
    <col min="8" max="8" width="10.42578125" customWidth="1"/>
    <col min="10" max="10" width="9.5703125" bestFit="1" customWidth="1"/>
    <col min="11" max="11" width="9.7109375" customWidth="1"/>
  </cols>
  <sheetData>
    <row r="1" spans="1:11" x14ac:dyDescent="0.25">
      <c r="D1" s="8" t="s">
        <v>79</v>
      </c>
      <c r="E1" s="8"/>
      <c r="F1" s="8"/>
      <c r="G1" s="8"/>
      <c r="H1" s="8"/>
      <c r="J1" s="8" t="s">
        <v>78</v>
      </c>
      <c r="K1" s="8"/>
    </row>
    <row r="2" spans="1:11" x14ac:dyDescent="0.25">
      <c r="D2" s="8" t="s">
        <v>69</v>
      </c>
      <c r="E2" s="8"/>
      <c r="G2" s="8" t="s">
        <v>70</v>
      </c>
      <c r="H2" s="8"/>
      <c r="J2" s="8" t="s">
        <v>71</v>
      </c>
      <c r="K2" s="8"/>
    </row>
    <row r="3" spans="1:11" ht="44.25" customHeight="1" x14ac:dyDescent="0.25">
      <c r="D3" s="9" t="s">
        <v>72</v>
      </c>
      <c r="E3" s="9" t="s">
        <v>73</v>
      </c>
      <c r="F3" s="9"/>
      <c r="G3" s="9" t="s">
        <v>72</v>
      </c>
      <c r="H3" s="9" t="s">
        <v>73</v>
      </c>
      <c r="I3" s="9"/>
      <c r="J3" s="9" t="s">
        <v>72</v>
      </c>
      <c r="K3" s="9" t="s">
        <v>73</v>
      </c>
    </row>
    <row r="4" spans="1:11" x14ac:dyDescent="0.25">
      <c r="B4" t="s">
        <v>38</v>
      </c>
      <c r="C4" s="12">
        <v>2010</v>
      </c>
      <c r="D4">
        <v>74.38</v>
      </c>
      <c r="E4">
        <v>6.54</v>
      </c>
      <c r="G4">
        <v>7536.3</v>
      </c>
      <c r="H4">
        <v>2.41</v>
      </c>
      <c r="J4" s="13">
        <v>1976.7617499999999</v>
      </c>
      <c r="K4" s="13">
        <v>2.65299</v>
      </c>
    </row>
    <row r="5" spans="1:11" x14ac:dyDescent="0.25">
      <c r="C5" s="12">
        <v>2050</v>
      </c>
      <c r="D5">
        <v>48.7</v>
      </c>
      <c r="E5">
        <v>43.23</v>
      </c>
      <c r="G5">
        <v>2432.83</v>
      </c>
      <c r="H5">
        <v>44.84</v>
      </c>
      <c r="J5" s="13">
        <v>2006.3795</v>
      </c>
      <c r="K5" s="13">
        <v>76.134479999999996</v>
      </c>
    </row>
    <row r="6" spans="1:11" x14ac:dyDescent="0.25">
      <c r="B6" t="s">
        <v>39</v>
      </c>
      <c r="J6" s="13"/>
      <c r="K6" s="13"/>
    </row>
    <row r="7" spans="1:11" x14ac:dyDescent="0.25">
      <c r="A7" s="10" t="s">
        <v>76</v>
      </c>
      <c r="B7" t="s">
        <v>58</v>
      </c>
      <c r="C7" t="s">
        <v>21</v>
      </c>
      <c r="D7">
        <v>50.62</v>
      </c>
      <c r="E7">
        <v>2.36</v>
      </c>
      <c r="G7">
        <v>2578.6799999999998</v>
      </c>
      <c r="H7">
        <v>3.03</v>
      </c>
      <c r="J7" s="13">
        <v>1978.165</v>
      </c>
      <c r="K7" s="13">
        <v>5.5964600000000004</v>
      </c>
    </row>
    <row r="8" spans="1:11" x14ac:dyDescent="0.25">
      <c r="A8" s="10"/>
      <c r="C8" t="s">
        <v>20</v>
      </c>
      <c r="D8">
        <v>55.58</v>
      </c>
      <c r="E8">
        <v>1.32</v>
      </c>
      <c r="G8">
        <v>2971.26</v>
      </c>
      <c r="H8">
        <v>2.11</v>
      </c>
      <c r="J8" s="13">
        <v>1636.6371200000001</v>
      </c>
      <c r="K8" s="13">
        <v>3.0206300000000001</v>
      </c>
    </row>
    <row r="9" spans="1:11" x14ac:dyDescent="0.25">
      <c r="A9" s="10"/>
      <c r="C9" t="s">
        <v>22</v>
      </c>
      <c r="D9">
        <v>57.26</v>
      </c>
      <c r="E9">
        <v>1.3</v>
      </c>
      <c r="G9">
        <v>3187.9</v>
      </c>
      <c r="H9">
        <v>2.12</v>
      </c>
      <c r="J9" s="13">
        <v>1876.1423799999998</v>
      </c>
      <c r="K9" s="13">
        <v>3.0243699999999998</v>
      </c>
    </row>
    <row r="10" spans="1:11" x14ac:dyDescent="0.25">
      <c r="A10" s="10"/>
      <c r="C10" t="s">
        <v>43</v>
      </c>
      <c r="D10">
        <v>55.11</v>
      </c>
      <c r="E10">
        <v>205.71</v>
      </c>
      <c r="G10">
        <v>2635</v>
      </c>
      <c r="H10">
        <v>226.13</v>
      </c>
      <c r="J10" s="13">
        <v>2505.9009999999998</v>
      </c>
      <c r="K10" s="13">
        <v>427.55490999999995</v>
      </c>
    </row>
    <row r="11" spans="1:11" x14ac:dyDescent="0.25">
      <c r="A11" s="10"/>
      <c r="B11" t="s">
        <v>39</v>
      </c>
      <c r="J11" s="13"/>
      <c r="K11" s="13"/>
    </row>
    <row r="12" spans="1:11" x14ac:dyDescent="0.25">
      <c r="A12" s="10"/>
      <c r="B12" t="s">
        <v>41</v>
      </c>
      <c r="C12" t="s">
        <v>21</v>
      </c>
      <c r="D12">
        <v>49.29</v>
      </c>
      <c r="E12">
        <v>1.27</v>
      </c>
      <c r="G12">
        <v>2462.9</v>
      </c>
      <c r="H12">
        <v>1.79</v>
      </c>
      <c r="J12" s="13">
        <v>1839.1367499999999</v>
      </c>
      <c r="K12" s="13">
        <v>3.0219099999999997</v>
      </c>
    </row>
    <row r="13" spans="1:11" x14ac:dyDescent="0.25">
      <c r="A13" s="10"/>
      <c r="C13" t="s">
        <v>20</v>
      </c>
      <c r="D13">
        <v>48.84</v>
      </c>
      <c r="E13">
        <v>1.31</v>
      </c>
      <c r="G13">
        <v>2453.5700000000002</v>
      </c>
      <c r="H13">
        <v>1.81</v>
      </c>
      <c r="J13" s="13">
        <v>1268.2735</v>
      </c>
      <c r="K13" s="13">
        <v>3.0303899999999997</v>
      </c>
    </row>
    <row r="14" spans="1:11" x14ac:dyDescent="0.25">
      <c r="A14" s="10"/>
      <c r="C14" t="s">
        <v>22</v>
      </c>
      <c r="D14">
        <v>48.97</v>
      </c>
      <c r="E14">
        <v>1.3</v>
      </c>
      <c r="G14">
        <v>2455.92</v>
      </c>
      <c r="H14">
        <v>1.8</v>
      </c>
      <c r="J14" s="13">
        <v>1330.42788</v>
      </c>
      <c r="K14" s="13">
        <v>3.02962</v>
      </c>
    </row>
    <row r="15" spans="1:11" x14ac:dyDescent="0.25">
      <c r="A15" s="10"/>
      <c r="C15" t="s">
        <v>43</v>
      </c>
      <c r="D15">
        <v>47.69</v>
      </c>
      <c r="E15">
        <v>149.97</v>
      </c>
      <c r="G15">
        <v>2376.3000000000002</v>
      </c>
      <c r="H15">
        <v>157.13999999999999</v>
      </c>
      <c r="J15" s="13">
        <v>1927.8042499999999</v>
      </c>
      <c r="K15" s="13">
        <v>291.50475</v>
      </c>
    </row>
    <row r="16" spans="1:11" x14ac:dyDescent="0.25">
      <c r="A16" s="10"/>
      <c r="B16" t="s">
        <v>39</v>
      </c>
      <c r="J16" s="13"/>
      <c r="K16" s="13"/>
    </row>
    <row r="17" spans="1:11" x14ac:dyDescent="0.25">
      <c r="A17" s="10"/>
      <c r="B17" t="s">
        <v>42</v>
      </c>
      <c r="C17" t="s">
        <v>21</v>
      </c>
      <c r="D17">
        <v>49.54</v>
      </c>
      <c r="E17">
        <v>86.22</v>
      </c>
      <c r="G17">
        <v>2525.7800000000002</v>
      </c>
      <c r="H17">
        <v>89.07</v>
      </c>
      <c r="J17" s="13">
        <v>2077.5855000000001</v>
      </c>
      <c r="K17" s="13">
        <v>152.57567</v>
      </c>
    </row>
    <row r="18" spans="1:11" x14ac:dyDescent="0.25">
      <c r="A18" s="10"/>
      <c r="C18" t="s">
        <v>20</v>
      </c>
      <c r="D18">
        <v>54.55</v>
      </c>
      <c r="E18">
        <v>153.75</v>
      </c>
      <c r="G18">
        <v>2620.77</v>
      </c>
      <c r="H18">
        <v>169.52</v>
      </c>
      <c r="J18" s="13">
        <v>2327.7004999999999</v>
      </c>
      <c r="K18" s="13">
        <v>303.70418999999998</v>
      </c>
    </row>
    <row r="19" spans="1:11" x14ac:dyDescent="0.25">
      <c r="A19" s="10"/>
      <c r="C19" t="s">
        <v>22</v>
      </c>
      <c r="D19">
        <v>56.48</v>
      </c>
      <c r="E19">
        <v>146.96</v>
      </c>
      <c r="G19">
        <v>2833.01</v>
      </c>
      <c r="H19">
        <v>170.41</v>
      </c>
      <c r="J19" s="13">
        <v>2452.8342499999999</v>
      </c>
      <c r="K19" s="13">
        <v>296.08575000000002</v>
      </c>
    </row>
    <row r="20" spans="1:11" x14ac:dyDescent="0.25">
      <c r="A20" s="10"/>
      <c r="C20" t="s">
        <v>43</v>
      </c>
      <c r="D20">
        <v>54.59</v>
      </c>
      <c r="E20">
        <v>152.24</v>
      </c>
      <c r="G20">
        <v>2634.69</v>
      </c>
      <c r="H20">
        <v>167.89</v>
      </c>
      <c r="J20" s="13">
        <v>2331.7240000000002</v>
      </c>
      <c r="K20" s="13">
        <v>300.15315999999996</v>
      </c>
    </row>
    <row r="22" spans="1:11" x14ac:dyDescent="0.25">
      <c r="C22" t="s">
        <v>74</v>
      </c>
      <c r="D22" t="s">
        <v>75</v>
      </c>
    </row>
    <row r="23" spans="1:11" x14ac:dyDescent="0.25">
      <c r="A23" s="11" t="s">
        <v>77</v>
      </c>
      <c r="B23" t="s">
        <v>71</v>
      </c>
      <c r="C23">
        <v>1976761.75</v>
      </c>
      <c r="D23">
        <v>3598368.25</v>
      </c>
    </row>
    <row r="24" spans="1:11" x14ac:dyDescent="0.25">
      <c r="A24" s="11"/>
      <c r="B24" t="s">
        <v>70</v>
      </c>
      <c r="C24">
        <v>7536.3</v>
      </c>
      <c r="D24">
        <v>4417.54</v>
      </c>
    </row>
    <row r="25" spans="1:11" x14ac:dyDescent="0.25">
      <c r="A25" s="11"/>
      <c r="B25" t="s">
        <v>69</v>
      </c>
      <c r="C25">
        <v>74.38</v>
      </c>
      <c r="D25">
        <v>6782.75</v>
      </c>
    </row>
    <row r="27" spans="1:11" x14ac:dyDescent="0.25">
      <c r="A27" s="14" t="s">
        <v>80</v>
      </c>
    </row>
  </sheetData>
  <mergeCells count="7">
    <mergeCell ref="A7:A20"/>
    <mergeCell ref="A23:A25"/>
    <mergeCell ref="D2:E2"/>
    <mergeCell ref="G2:H2"/>
    <mergeCell ref="J2:K2"/>
    <mergeCell ref="D1:H1"/>
    <mergeCell ref="J1:K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BC4AD-02B9-4DCB-B884-17126D477796}">
  <dimension ref="A2:E19"/>
  <sheetViews>
    <sheetView workbookViewId="0">
      <selection sqref="A1:XFD20"/>
    </sheetView>
  </sheetViews>
  <sheetFormatPr defaultRowHeight="15" x14ac:dyDescent="0.25"/>
  <sheetData>
    <row r="2" spans="1:3" x14ac:dyDescent="0.25">
      <c r="C2" t="s">
        <v>81</v>
      </c>
    </row>
    <row r="3" spans="1:3" x14ac:dyDescent="0.25">
      <c r="A3" t="s">
        <v>38</v>
      </c>
      <c r="B3">
        <v>2010</v>
      </c>
      <c r="C3">
        <v>14403.5</v>
      </c>
    </row>
    <row r="4" spans="1:3" x14ac:dyDescent="0.25">
      <c r="B4">
        <v>2050</v>
      </c>
      <c r="C4">
        <v>20609.560000000001</v>
      </c>
    </row>
    <row r="5" spans="1:3" x14ac:dyDescent="0.25">
      <c r="A5" t="s">
        <v>39</v>
      </c>
    </row>
    <row r="6" spans="1:3" x14ac:dyDescent="0.25">
      <c r="A6" t="s">
        <v>58</v>
      </c>
      <c r="B6" t="s">
        <v>21</v>
      </c>
      <c r="C6">
        <v>20237.490000000002</v>
      </c>
    </row>
    <row r="7" spans="1:3" x14ac:dyDescent="0.25">
      <c r="B7" t="s">
        <v>20</v>
      </c>
      <c r="C7">
        <v>19445.740000000002</v>
      </c>
    </row>
    <row r="8" spans="1:3" x14ac:dyDescent="0.25">
      <c r="B8" t="s">
        <v>22</v>
      </c>
      <c r="C8">
        <v>19876.39</v>
      </c>
    </row>
    <row r="9" spans="1:3" x14ac:dyDescent="0.25">
      <c r="B9" t="s">
        <v>43</v>
      </c>
      <c r="C9">
        <v>26269.52</v>
      </c>
    </row>
    <row r="10" spans="1:3" x14ac:dyDescent="0.25">
      <c r="A10" t="s">
        <v>39</v>
      </c>
    </row>
    <row r="11" spans="1:3" x14ac:dyDescent="0.25">
      <c r="A11" t="s">
        <v>41</v>
      </c>
      <c r="B11" t="s">
        <v>21</v>
      </c>
      <c r="C11">
        <v>19908.46</v>
      </c>
    </row>
    <row r="12" spans="1:3" x14ac:dyDescent="0.25">
      <c r="B12" t="s">
        <v>20</v>
      </c>
      <c r="C12">
        <v>18618.38</v>
      </c>
    </row>
    <row r="13" spans="1:3" x14ac:dyDescent="0.25">
      <c r="B13" t="s">
        <v>22</v>
      </c>
      <c r="C13">
        <v>18830.8</v>
      </c>
    </row>
    <row r="14" spans="1:3" x14ac:dyDescent="0.25">
      <c r="B14" t="s">
        <v>43</v>
      </c>
      <c r="C14">
        <v>21623.77</v>
      </c>
    </row>
    <row r="15" spans="1:3" x14ac:dyDescent="0.25">
      <c r="A15" t="s">
        <v>39</v>
      </c>
    </row>
    <row r="16" spans="1:3" x14ac:dyDescent="0.25">
      <c r="A16" t="s">
        <v>42</v>
      </c>
      <c r="B16" t="s">
        <v>21</v>
      </c>
      <c r="C16">
        <v>21119.94</v>
      </c>
    </row>
    <row r="17" spans="2:5" ht="17.25" x14ac:dyDescent="0.3">
      <c r="B17" t="s">
        <v>20</v>
      </c>
      <c r="C17">
        <v>24613.31</v>
      </c>
      <c r="E17" s="6" t="s">
        <v>82</v>
      </c>
    </row>
    <row r="18" spans="2:5" x14ac:dyDescent="0.25">
      <c r="B18" t="s">
        <v>22</v>
      </c>
      <c r="C18">
        <v>25470.29</v>
      </c>
    </row>
    <row r="19" spans="2:5" x14ac:dyDescent="0.25">
      <c r="B19" t="s">
        <v>43</v>
      </c>
      <c r="C19">
        <v>24609.38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3561C-E81A-4DCB-B35A-EB5ADD26CD1C}">
  <dimension ref="A1:G40"/>
  <sheetViews>
    <sheetView workbookViewId="0">
      <selection activeCell="F44" sqref="F44"/>
    </sheetView>
  </sheetViews>
  <sheetFormatPr defaultRowHeight="15" x14ac:dyDescent="0.25"/>
  <cols>
    <col min="1" max="1" width="27.28515625" bestFit="1" customWidth="1"/>
    <col min="3" max="3" width="12.42578125" customWidth="1"/>
    <col min="6" max="6" width="10.140625" customWidth="1"/>
  </cols>
  <sheetData>
    <row r="1" spans="1:7" ht="50.25" customHeight="1" x14ac:dyDescent="0.25">
      <c r="C1" s="9" t="s">
        <v>83</v>
      </c>
      <c r="D1" s="9" t="s">
        <v>84</v>
      </c>
      <c r="E1" s="9" t="s">
        <v>71</v>
      </c>
      <c r="F1" s="9" t="s">
        <v>85</v>
      </c>
      <c r="G1" s="9" t="s">
        <v>86</v>
      </c>
    </row>
    <row r="2" spans="1:7" x14ac:dyDescent="0.25">
      <c r="A2" t="s">
        <v>87</v>
      </c>
      <c r="B2" t="s">
        <v>88</v>
      </c>
      <c r="C2">
        <v>-10</v>
      </c>
      <c r="D2">
        <v>-1</v>
      </c>
    </row>
    <row r="3" spans="1:7" x14ac:dyDescent="0.25">
      <c r="B3" t="s">
        <v>89</v>
      </c>
      <c r="C3">
        <v>-10</v>
      </c>
      <c r="D3">
        <v>-8</v>
      </c>
    </row>
    <row r="4" spans="1:7" x14ac:dyDescent="0.25">
      <c r="B4" t="s">
        <v>90</v>
      </c>
      <c r="E4">
        <v>-1.5919652804653022</v>
      </c>
      <c r="F4">
        <v>-10</v>
      </c>
      <c r="G4">
        <v>-4.3110168541081926</v>
      </c>
    </row>
    <row r="5" spans="1:7" x14ac:dyDescent="0.25">
      <c r="A5" t="s">
        <v>91</v>
      </c>
      <c r="B5" t="s">
        <v>88</v>
      </c>
      <c r="C5">
        <v>-60</v>
      </c>
      <c r="D5">
        <v>-58</v>
      </c>
    </row>
    <row r="6" spans="1:7" x14ac:dyDescent="0.25">
      <c r="B6" t="s">
        <v>89</v>
      </c>
      <c r="C6">
        <v>5</v>
      </c>
      <c r="D6">
        <v>3</v>
      </c>
    </row>
    <row r="7" spans="1:7" x14ac:dyDescent="0.25">
      <c r="B7" t="s">
        <v>90</v>
      </c>
      <c r="E7">
        <v>-26.284414962098822</v>
      </c>
      <c r="F7">
        <v>-45</v>
      </c>
      <c r="G7">
        <v>-29.007240261590766</v>
      </c>
    </row>
    <row r="8" spans="1:7" x14ac:dyDescent="0.25">
      <c r="A8" t="s">
        <v>92</v>
      </c>
      <c r="B8" t="s">
        <v>88</v>
      </c>
      <c r="C8">
        <v>-50</v>
      </c>
      <c r="D8">
        <v>-44</v>
      </c>
    </row>
    <row r="9" spans="1:7" x14ac:dyDescent="0.25">
      <c r="B9" t="s">
        <v>89</v>
      </c>
      <c r="C9">
        <v>20</v>
      </c>
      <c r="D9">
        <v>21</v>
      </c>
    </row>
    <row r="10" spans="1:7" x14ac:dyDescent="0.25">
      <c r="B10" t="s">
        <v>90</v>
      </c>
      <c r="E10">
        <v>-9.9393829948410612</v>
      </c>
      <c r="F10">
        <v>-35</v>
      </c>
      <c r="G10">
        <v>-13.200975173882107</v>
      </c>
    </row>
    <row r="11" spans="1:7" x14ac:dyDescent="0.25">
      <c r="A11" t="s">
        <v>93</v>
      </c>
      <c r="B11" t="s">
        <v>88</v>
      </c>
      <c r="C11">
        <v>120</v>
      </c>
      <c r="D11">
        <v>73</v>
      </c>
    </row>
    <row r="12" spans="1:7" x14ac:dyDescent="0.25">
      <c r="B12" t="s">
        <v>89</v>
      </c>
      <c r="C12">
        <v>40</v>
      </c>
      <c r="D12">
        <v>31</v>
      </c>
    </row>
    <row r="13" spans="1:7" x14ac:dyDescent="0.25">
      <c r="B13" t="s">
        <v>90</v>
      </c>
      <c r="E13">
        <v>31.412688322101445</v>
      </c>
      <c r="F13">
        <v>100</v>
      </c>
      <c r="G13">
        <v>53.204109924012158</v>
      </c>
    </row>
    <row r="39" spans="1:1" ht="17.25" x14ac:dyDescent="0.25">
      <c r="A39" s="7" t="s">
        <v>94</v>
      </c>
    </row>
    <row r="40" spans="1:1" x14ac:dyDescent="0.25">
      <c r="A40" s="1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Fig1</vt:lpstr>
      <vt:lpstr>Table1</vt:lpstr>
      <vt:lpstr>Fig2</vt:lpstr>
      <vt:lpstr>Fig3</vt:lpstr>
      <vt:lpstr>Fig4</vt:lpstr>
      <vt:lpstr>Fig5</vt:lpstr>
      <vt:lpstr>Fig6</vt:lpstr>
      <vt:lpstr>Fig7</vt:lpstr>
      <vt:lpstr>Fig8</vt:lpstr>
      <vt:lpstr>FigsA1-4</vt:lpstr>
      <vt:lpstr>FigA5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Kristen</dc:creator>
  <cp:lastModifiedBy>Brown, Kristen</cp:lastModifiedBy>
  <dcterms:created xsi:type="dcterms:W3CDTF">2019-02-14T14:31:49Z</dcterms:created>
  <dcterms:modified xsi:type="dcterms:W3CDTF">2019-02-14T15:28:55Z</dcterms:modified>
</cp:coreProperties>
</file>