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uche\Documents\Literature\CN\"/>
    </mc:Choice>
  </mc:AlternateContent>
  <xr:revisionPtr revIDLastSave="0" documentId="10_ncr:100000_{F45768FC-5F99-45CE-A8E0-F4A92B858798}" xr6:coauthVersionLast="31" xr6:coauthVersionMax="31" xr10:uidLastSave="{00000000-0000-0000-0000-000000000000}"/>
  <bookViews>
    <workbookView xWindow="0" yWindow="0" windowWidth="14370" windowHeight="6750" activeTab="5" xr2:uid="{A0F4E717-652C-4B73-A22C-0D76DD0BA307}"/>
  </bookViews>
  <sheets>
    <sheet name="Fig 4" sheetId="1" r:id="rId1"/>
    <sheet name="Fig 5" sheetId="2" r:id="rId2"/>
    <sheet name="Fig 6 &amp; 7" sheetId="3" r:id="rId3"/>
    <sheet name="Fig 8 &amp; Table 2" sheetId="5" r:id="rId4"/>
    <sheet name="Fig 9" sheetId="6" r:id="rId5"/>
    <sheet name="Fig 10" sheetId="7" r:id="rId6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1" i="7" l="1"/>
  <c r="E571" i="7"/>
  <c r="G570" i="7"/>
  <c r="E570" i="7"/>
  <c r="G569" i="7"/>
  <c r="E569" i="7"/>
  <c r="G568" i="7"/>
  <c r="E568" i="7"/>
  <c r="G567" i="7"/>
  <c r="E567" i="7"/>
  <c r="G566" i="7"/>
  <c r="E566" i="7"/>
  <c r="G565" i="7"/>
  <c r="E565" i="7"/>
  <c r="G564" i="7"/>
  <c r="E564" i="7"/>
  <c r="G563" i="7"/>
  <c r="E563" i="7"/>
  <c r="G562" i="7"/>
  <c r="E562" i="7"/>
  <c r="G561" i="7"/>
  <c r="E561" i="7"/>
  <c r="G560" i="7"/>
  <c r="E560" i="7"/>
  <c r="G559" i="7"/>
  <c r="E559" i="7"/>
  <c r="G558" i="7"/>
  <c r="E558" i="7"/>
  <c r="G557" i="7"/>
  <c r="E557" i="7"/>
  <c r="G556" i="7"/>
  <c r="E556" i="7"/>
  <c r="G555" i="7"/>
  <c r="E555" i="7"/>
  <c r="G554" i="7"/>
  <c r="E554" i="7"/>
  <c r="G553" i="7"/>
  <c r="E553" i="7"/>
  <c r="G552" i="7"/>
  <c r="E552" i="7"/>
  <c r="G551" i="7"/>
  <c r="E551" i="7"/>
  <c r="G550" i="7"/>
  <c r="E550" i="7"/>
  <c r="G549" i="7"/>
  <c r="E549" i="7"/>
  <c r="G548" i="7"/>
  <c r="E548" i="7"/>
  <c r="G547" i="7"/>
  <c r="E547" i="7"/>
  <c r="G546" i="7"/>
  <c r="E546" i="7"/>
  <c r="G545" i="7"/>
  <c r="E545" i="7"/>
  <c r="G544" i="7"/>
  <c r="E544" i="7"/>
  <c r="G543" i="7"/>
  <c r="E543" i="7"/>
  <c r="G542" i="7"/>
  <c r="E542" i="7"/>
  <c r="G541" i="7"/>
  <c r="E541" i="7"/>
  <c r="G540" i="7"/>
  <c r="E540" i="7"/>
  <c r="G539" i="7"/>
  <c r="E539" i="7"/>
  <c r="G538" i="7"/>
  <c r="E538" i="7"/>
  <c r="G537" i="7"/>
  <c r="E537" i="7"/>
  <c r="G536" i="7"/>
  <c r="E536" i="7"/>
  <c r="G535" i="7"/>
  <c r="E535" i="7"/>
  <c r="G534" i="7"/>
  <c r="E534" i="7"/>
  <c r="G533" i="7"/>
  <c r="E533" i="7"/>
  <c r="G532" i="7"/>
  <c r="E532" i="7"/>
  <c r="G531" i="7"/>
  <c r="E531" i="7"/>
  <c r="G530" i="7"/>
  <c r="E530" i="7"/>
  <c r="G529" i="7"/>
  <c r="E529" i="7"/>
  <c r="G528" i="7"/>
  <c r="E528" i="7"/>
  <c r="G527" i="7"/>
  <c r="E527" i="7"/>
  <c r="G526" i="7"/>
  <c r="E526" i="7"/>
  <c r="G525" i="7"/>
  <c r="E525" i="7"/>
  <c r="G524" i="7"/>
  <c r="E524" i="7"/>
  <c r="G523" i="7"/>
  <c r="E523" i="7"/>
  <c r="G522" i="7"/>
  <c r="E522" i="7"/>
  <c r="G521" i="7"/>
  <c r="E521" i="7"/>
  <c r="G520" i="7"/>
  <c r="E520" i="7"/>
  <c r="G519" i="7"/>
  <c r="E519" i="7"/>
  <c r="G518" i="7"/>
  <c r="E518" i="7"/>
  <c r="G517" i="7"/>
  <c r="E517" i="7"/>
  <c r="G516" i="7"/>
  <c r="E516" i="7"/>
  <c r="G515" i="7"/>
  <c r="E515" i="7"/>
  <c r="G514" i="7"/>
  <c r="E514" i="7"/>
  <c r="G513" i="7"/>
  <c r="E513" i="7"/>
  <c r="G512" i="7"/>
  <c r="E512" i="7"/>
  <c r="G511" i="7"/>
  <c r="E511" i="7"/>
  <c r="G510" i="7"/>
  <c r="E510" i="7"/>
  <c r="G509" i="7"/>
  <c r="E509" i="7"/>
  <c r="G508" i="7"/>
  <c r="E508" i="7"/>
  <c r="G507" i="7"/>
  <c r="E507" i="7"/>
  <c r="G506" i="7"/>
  <c r="E506" i="7"/>
  <c r="G505" i="7"/>
  <c r="E505" i="7"/>
  <c r="G504" i="7"/>
  <c r="E504" i="7"/>
  <c r="G503" i="7"/>
  <c r="E503" i="7"/>
  <c r="G502" i="7"/>
  <c r="E502" i="7"/>
  <c r="G501" i="7"/>
  <c r="E501" i="7"/>
  <c r="G500" i="7"/>
  <c r="E500" i="7"/>
  <c r="G499" i="7"/>
  <c r="E499" i="7"/>
  <c r="G498" i="7"/>
  <c r="E498" i="7"/>
  <c r="G497" i="7"/>
  <c r="E497" i="7"/>
  <c r="G496" i="7"/>
  <c r="E496" i="7"/>
  <c r="G495" i="7"/>
  <c r="E495" i="7"/>
  <c r="G494" i="7"/>
  <c r="E494" i="7"/>
  <c r="G493" i="7"/>
  <c r="E493" i="7"/>
  <c r="G492" i="7"/>
  <c r="E492" i="7"/>
  <c r="G491" i="7"/>
  <c r="E491" i="7"/>
  <c r="G490" i="7"/>
  <c r="E490" i="7"/>
  <c r="G489" i="7"/>
  <c r="E489" i="7"/>
  <c r="G488" i="7"/>
  <c r="E488" i="7"/>
  <c r="G487" i="7"/>
  <c r="E487" i="7"/>
  <c r="G486" i="7"/>
  <c r="E486" i="7"/>
  <c r="G485" i="7"/>
  <c r="E485" i="7"/>
  <c r="G484" i="7"/>
  <c r="E484" i="7"/>
  <c r="G483" i="7"/>
  <c r="E483" i="7"/>
  <c r="G482" i="7"/>
  <c r="E482" i="7"/>
  <c r="G481" i="7"/>
  <c r="E481" i="7"/>
  <c r="G480" i="7"/>
  <c r="E480" i="7"/>
  <c r="G479" i="7"/>
  <c r="E479" i="7"/>
  <c r="G478" i="7"/>
  <c r="E478" i="7"/>
  <c r="G477" i="7"/>
  <c r="E477" i="7"/>
  <c r="G476" i="7"/>
  <c r="E476" i="7"/>
  <c r="G475" i="7"/>
  <c r="E475" i="7"/>
  <c r="G474" i="7"/>
  <c r="E474" i="7"/>
  <c r="G473" i="7"/>
  <c r="E473" i="7"/>
  <c r="G472" i="7"/>
  <c r="E472" i="7"/>
  <c r="G471" i="7"/>
  <c r="E471" i="7"/>
  <c r="G470" i="7"/>
  <c r="E470" i="7"/>
  <c r="G469" i="7"/>
  <c r="E469" i="7"/>
  <c r="G468" i="7"/>
  <c r="E468" i="7"/>
  <c r="G467" i="7"/>
  <c r="E467" i="7"/>
  <c r="G466" i="7"/>
  <c r="E466" i="7"/>
  <c r="G465" i="7"/>
  <c r="E465" i="7"/>
  <c r="G464" i="7"/>
  <c r="E464" i="7"/>
  <c r="G463" i="7"/>
  <c r="E463" i="7"/>
  <c r="G462" i="7"/>
  <c r="E462" i="7"/>
  <c r="G461" i="7"/>
  <c r="E461" i="7"/>
  <c r="G460" i="7"/>
  <c r="E460" i="7"/>
  <c r="G459" i="7"/>
  <c r="E459" i="7"/>
  <c r="G458" i="7"/>
  <c r="E458" i="7"/>
  <c r="G457" i="7"/>
  <c r="E457" i="7"/>
  <c r="G456" i="7"/>
  <c r="E456" i="7"/>
  <c r="G455" i="7"/>
  <c r="E455" i="7"/>
  <c r="G454" i="7"/>
  <c r="E454" i="7"/>
  <c r="G453" i="7"/>
  <c r="E453" i="7"/>
  <c r="G452" i="7"/>
  <c r="E452" i="7"/>
  <c r="G451" i="7"/>
  <c r="E451" i="7"/>
  <c r="G450" i="7"/>
  <c r="E450" i="7"/>
  <c r="G449" i="7"/>
  <c r="E449" i="7"/>
  <c r="G448" i="7"/>
  <c r="E448" i="7"/>
  <c r="G447" i="7"/>
  <c r="E447" i="7"/>
  <c r="G446" i="7"/>
  <c r="E446" i="7"/>
  <c r="G445" i="7"/>
  <c r="E445" i="7"/>
  <c r="G444" i="7"/>
  <c r="E444" i="7"/>
  <c r="G443" i="7"/>
  <c r="E443" i="7"/>
  <c r="G442" i="7"/>
  <c r="E442" i="7"/>
  <c r="G441" i="7"/>
  <c r="E441" i="7"/>
  <c r="G440" i="7"/>
  <c r="E440" i="7"/>
  <c r="G439" i="7"/>
  <c r="E439" i="7"/>
  <c r="G438" i="7"/>
  <c r="E438" i="7"/>
  <c r="G437" i="7"/>
  <c r="E437" i="7"/>
  <c r="G436" i="7"/>
  <c r="E436" i="7"/>
  <c r="G435" i="7"/>
  <c r="E435" i="7"/>
  <c r="G434" i="7"/>
  <c r="E434" i="7"/>
  <c r="G433" i="7"/>
  <c r="E433" i="7"/>
  <c r="G432" i="7"/>
  <c r="E432" i="7"/>
  <c r="G431" i="7"/>
  <c r="E431" i="7"/>
  <c r="G430" i="7"/>
  <c r="E430" i="7"/>
  <c r="G429" i="7"/>
  <c r="E429" i="7"/>
  <c r="G428" i="7"/>
  <c r="E428" i="7"/>
  <c r="G427" i="7"/>
  <c r="E427" i="7"/>
  <c r="G426" i="7"/>
  <c r="E426" i="7"/>
  <c r="G425" i="7"/>
  <c r="E425" i="7"/>
  <c r="G424" i="7"/>
  <c r="E424" i="7"/>
  <c r="G423" i="7"/>
  <c r="E423" i="7"/>
  <c r="G422" i="7"/>
  <c r="E422" i="7"/>
  <c r="G421" i="7"/>
  <c r="E421" i="7"/>
  <c r="G420" i="7"/>
  <c r="E420" i="7"/>
  <c r="G419" i="7"/>
  <c r="E419" i="7"/>
  <c r="G418" i="7"/>
  <c r="E418" i="7"/>
  <c r="G417" i="7"/>
  <c r="E417" i="7"/>
  <c r="G416" i="7"/>
  <c r="E416" i="7"/>
  <c r="G415" i="7"/>
  <c r="E415" i="7"/>
  <c r="G414" i="7"/>
  <c r="E414" i="7"/>
  <c r="G413" i="7"/>
  <c r="E413" i="7"/>
  <c r="G412" i="7"/>
  <c r="E412" i="7"/>
  <c r="G411" i="7"/>
  <c r="E411" i="7"/>
  <c r="G410" i="7"/>
  <c r="E410" i="7"/>
  <c r="G409" i="7"/>
  <c r="E409" i="7"/>
  <c r="G408" i="7"/>
  <c r="E408" i="7"/>
  <c r="G407" i="7"/>
  <c r="E407" i="7"/>
  <c r="G406" i="7"/>
  <c r="E406" i="7"/>
  <c r="G405" i="7"/>
  <c r="E405" i="7"/>
  <c r="G404" i="7"/>
  <c r="E404" i="7"/>
  <c r="G403" i="7"/>
  <c r="E403" i="7"/>
  <c r="G402" i="7"/>
  <c r="E402" i="7"/>
  <c r="G401" i="7"/>
  <c r="E401" i="7"/>
  <c r="G400" i="7"/>
  <c r="E400" i="7"/>
  <c r="G399" i="7"/>
  <c r="E399" i="7"/>
  <c r="G398" i="7"/>
  <c r="E398" i="7"/>
  <c r="G397" i="7"/>
  <c r="E397" i="7"/>
  <c r="G396" i="7"/>
  <c r="E396" i="7"/>
  <c r="G395" i="7"/>
  <c r="E395" i="7"/>
  <c r="G394" i="7"/>
  <c r="E394" i="7"/>
  <c r="G393" i="7"/>
  <c r="E393" i="7"/>
  <c r="G392" i="7"/>
  <c r="E392" i="7"/>
  <c r="G391" i="7"/>
  <c r="E391" i="7"/>
  <c r="G390" i="7"/>
  <c r="E390" i="7"/>
  <c r="G389" i="7"/>
  <c r="E389" i="7"/>
  <c r="G388" i="7"/>
  <c r="E388" i="7"/>
  <c r="G387" i="7"/>
  <c r="E387" i="7"/>
  <c r="G386" i="7"/>
  <c r="E386" i="7"/>
  <c r="G385" i="7"/>
  <c r="E385" i="7"/>
  <c r="G384" i="7"/>
  <c r="E384" i="7"/>
  <c r="G383" i="7"/>
  <c r="E383" i="7"/>
  <c r="G382" i="7"/>
  <c r="E382" i="7"/>
  <c r="G381" i="7"/>
  <c r="E381" i="7"/>
  <c r="G380" i="7"/>
  <c r="E380" i="7"/>
  <c r="G379" i="7"/>
  <c r="E379" i="7"/>
  <c r="G378" i="7"/>
  <c r="E378" i="7"/>
  <c r="G377" i="7"/>
  <c r="E377" i="7"/>
  <c r="G376" i="7"/>
  <c r="E376" i="7"/>
  <c r="G375" i="7"/>
  <c r="E375" i="7"/>
  <c r="G374" i="7"/>
  <c r="E374" i="7"/>
  <c r="G373" i="7"/>
  <c r="E373" i="7"/>
  <c r="G372" i="7"/>
  <c r="E372" i="7"/>
  <c r="G371" i="7"/>
  <c r="E371" i="7"/>
  <c r="G370" i="7"/>
  <c r="E370" i="7"/>
  <c r="G369" i="7"/>
  <c r="E369" i="7"/>
  <c r="G368" i="7"/>
  <c r="E368" i="7"/>
  <c r="G367" i="7"/>
  <c r="E367" i="7"/>
  <c r="G366" i="7"/>
  <c r="E366" i="7"/>
  <c r="G365" i="7"/>
  <c r="E365" i="7"/>
  <c r="G364" i="7"/>
  <c r="E364" i="7"/>
  <c r="G363" i="7"/>
  <c r="E363" i="7"/>
  <c r="G362" i="7"/>
  <c r="E362" i="7"/>
  <c r="G361" i="7"/>
  <c r="E361" i="7"/>
  <c r="G360" i="7"/>
  <c r="E360" i="7"/>
  <c r="G359" i="7"/>
  <c r="E359" i="7"/>
  <c r="G358" i="7"/>
  <c r="E358" i="7"/>
  <c r="G357" i="7"/>
  <c r="E357" i="7"/>
  <c r="G356" i="7"/>
  <c r="E356" i="7"/>
  <c r="G355" i="7"/>
  <c r="E355" i="7"/>
  <c r="G354" i="7"/>
  <c r="E354" i="7"/>
  <c r="G353" i="7"/>
  <c r="E353" i="7"/>
  <c r="G352" i="7"/>
  <c r="E352" i="7"/>
  <c r="G351" i="7"/>
  <c r="E351" i="7"/>
  <c r="G350" i="7"/>
  <c r="E350" i="7"/>
  <c r="G349" i="7"/>
  <c r="E349" i="7"/>
  <c r="G348" i="7"/>
  <c r="E348" i="7"/>
  <c r="G347" i="7"/>
  <c r="E347" i="7"/>
  <c r="G346" i="7"/>
  <c r="E346" i="7"/>
  <c r="G345" i="7"/>
  <c r="E345" i="7"/>
  <c r="G344" i="7"/>
  <c r="E344" i="7"/>
  <c r="G343" i="7"/>
  <c r="E343" i="7"/>
  <c r="G342" i="7"/>
  <c r="E342" i="7"/>
  <c r="G341" i="7"/>
  <c r="E341" i="7"/>
  <c r="G340" i="7"/>
  <c r="E340" i="7"/>
  <c r="G339" i="7"/>
  <c r="E339" i="7"/>
  <c r="G338" i="7"/>
  <c r="E338" i="7"/>
  <c r="G337" i="7"/>
  <c r="E337" i="7"/>
  <c r="G336" i="7"/>
  <c r="E336" i="7"/>
  <c r="G335" i="7"/>
  <c r="E335" i="7"/>
  <c r="G334" i="7"/>
  <c r="E334" i="7"/>
  <c r="G333" i="7"/>
  <c r="E333" i="7"/>
  <c r="G332" i="7"/>
  <c r="E332" i="7"/>
  <c r="G331" i="7"/>
  <c r="E331" i="7"/>
  <c r="G330" i="7"/>
  <c r="E330" i="7"/>
  <c r="G329" i="7"/>
  <c r="E329" i="7"/>
  <c r="G328" i="7"/>
  <c r="E328" i="7"/>
  <c r="G327" i="7"/>
  <c r="E327" i="7"/>
  <c r="G326" i="7"/>
  <c r="E326" i="7"/>
  <c r="G325" i="7"/>
  <c r="E325" i="7"/>
  <c r="G324" i="7"/>
  <c r="E324" i="7"/>
  <c r="G323" i="7"/>
  <c r="E323" i="7"/>
  <c r="G322" i="7"/>
  <c r="E322" i="7"/>
  <c r="G321" i="7"/>
  <c r="E321" i="7"/>
  <c r="G320" i="7"/>
  <c r="E320" i="7"/>
  <c r="G319" i="7"/>
  <c r="E319" i="7"/>
  <c r="G318" i="7"/>
  <c r="E318" i="7"/>
  <c r="G317" i="7"/>
  <c r="E317" i="7"/>
  <c r="G316" i="7"/>
  <c r="E316" i="7"/>
  <c r="G315" i="7"/>
  <c r="E315" i="7"/>
  <c r="G314" i="7"/>
  <c r="E314" i="7"/>
  <c r="G313" i="7"/>
  <c r="E313" i="7"/>
  <c r="G312" i="7"/>
  <c r="E312" i="7"/>
  <c r="G311" i="7"/>
  <c r="E311" i="7"/>
  <c r="G310" i="7"/>
  <c r="E310" i="7"/>
  <c r="G309" i="7"/>
  <c r="E309" i="7"/>
  <c r="G308" i="7"/>
  <c r="E308" i="7"/>
  <c r="G307" i="7"/>
  <c r="E307" i="7"/>
  <c r="G306" i="7"/>
  <c r="E306" i="7"/>
  <c r="G305" i="7"/>
  <c r="E305" i="7"/>
  <c r="G304" i="7"/>
  <c r="E304" i="7"/>
  <c r="G303" i="7"/>
  <c r="E303" i="7"/>
  <c r="G302" i="7"/>
  <c r="E302" i="7"/>
  <c r="G301" i="7"/>
  <c r="E301" i="7"/>
  <c r="G300" i="7"/>
  <c r="E300" i="7"/>
  <c r="G299" i="7"/>
  <c r="E299" i="7"/>
  <c r="G298" i="7"/>
  <c r="E298" i="7"/>
  <c r="G297" i="7"/>
  <c r="E297" i="7"/>
  <c r="G296" i="7"/>
  <c r="E296" i="7"/>
  <c r="G295" i="7"/>
  <c r="E295" i="7"/>
  <c r="G294" i="7"/>
  <c r="E294" i="7"/>
  <c r="G293" i="7"/>
  <c r="E293" i="7"/>
  <c r="G292" i="7"/>
  <c r="E292" i="7"/>
  <c r="G291" i="7"/>
  <c r="E291" i="7"/>
  <c r="G290" i="7"/>
  <c r="E290" i="7"/>
  <c r="G289" i="7"/>
  <c r="E289" i="7"/>
  <c r="G288" i="7"/>
  <c r="E288" i="7"/>
  <c r="G287" i="7"/>
  <c r="E287" i="7"/>
  <c r="G286" i="7"/>
  <c r="E286" i="7"/>
  <c r="G285" i="7"/>
  <c r="E285" i="7"/>
  <c r="G284" i="7"/>
  <c r="E284" i="7"/>
  <c r="G283" i="7"/>
  <c r="E283" i="7"/>
  <c r="G282" i="7"/>
  <c r="E282" i="7"/>
  <c r="G281" i="7"/>
  <c r="E281" i="7"/>
  <c r="G280" i="7"/>
  <c r="E280" i="7"/>
  <c r="G279" i="7"/>
  <c r="E279" i="7"/>
  <c r="G278" i="7"/>
  <c r="E278" i="7"/>
  <c r="G277" i="7"/>
  <c r="E277" i="7"/>
  <c r="G276" i="7"/>
  <c r="E276" i="7"/>
  <c r="G275" i="7"/>
  <c r="E275" i="7"/>
  <c r="G274" i="7"/>
  <c r="E274" i="7"/>
  <c r="G273" i="7"/>
  <c r="E273" i="7"/>
  <c r="G272" i="7"/>
  <c r="E272" i="7"/>
  <c r="G271" i="7"/>
  <c r="E271" i="7"/>
  <c r="G270" i="7"/>
  <c r="E270" i="7"/>
  <c r="G269" i="7"/>
  <c r="E269" i="7"/>
  <c r="G268" i="7"/>
  <c r="E268" i="7"/>
  <c r="G267" i="7"/>
  <c r="E267" i="7"/>
  <c r="G266" i="7"/>
  <c r="E266" i="7"/>
  <c r="G265" i="7"/>
  <c r="E265" i="7"/>
  <c r="G264" i="7"/>
  <c r="E264" i="7"/>
  <c r="G263" i="7"/>
  <c r="E263" i="7"/>
  <c r="G262" i="7"/>
  <c r="E262" i="7"/>
  <c r="G261" i="7"/>
  <c r="E261" i="7"/>
  <c r="G260" i="7"/>
  <c r="E260" i="7"/>
  <c r="G259" i="7"/>
  <c r="E259" i="7"/>
  <c r="G258" i="7"/>
  <c r="E258" i="7"/>
  <c r="G257" i="7"/>
  <c r="E257" i="7"/>
  <c r="G256" i="7"/>
  <c r="E256" i="7"/>
  <c r="G255" i="7"/>
  <c r="E255" i="7"/>
  <c r="G254" i="7"/>
  <c r="E254" i="7"/>
  <c r="G253" i="7"/>
  <c r="E253" i="7"/>
  <c r="G252" i="7"/>
  <c r="E252" i="7"/>
  <c r="G251" i="7"/>
  <c r="E251" i="7"/>
  <c r="G250" i="7"/>
  <c r="E250" i="7"/>
  <c r="G249" i="7"/>
  <c r="E249" i="7"/>
  <c r="G248" i="7"/>
  <c r="E248" i="7"/>
  <c r="G247" i="7"/>
  <c r="E247" i="7"/>
  <c r="G246" i="7"/>
  <c r="E246" i="7"/>
  <c r="G245" i="7"/>
  <c r="E245" i="7"/>
  <c r="G244" i="7"/>
  <c r="E244" i="7"/>
  <c r="G243" i="7"/>
  <c r="E243" i="7"/>
  <c r="G242" i="7"/>
  <c r="E242" i="7"/>
  <c r="G241" i="7"/>
  <c r="E241" i="7"/>
  <c r="G240" i="7"/>
  <c r="E240" i="7"/>
  <c r="G239" i="7"/>
  <c r="E239" i="7"/>
  <c r="G238" i="7"/>
  <c r="E238" i="7"/>
  <c r="G237" i="7"/>
  <c r="E237" i="7"/>
  <c r="G236" i="7"/>
  <c r="E236" i="7"/>
  <c r="G235" i="7"/>
  <c r="E235" i="7"/>
  <c r="G234" i="7"/>
  <c r="E234" i="7"/>
  <c r="G233" i="7"/>
  <c r="E233" i="7"/>
  <c r="G232" i="7"/>
  <c r="E232" i="7"/>
  <c r="G231" i="7"/>
  <c r="E231" i="7"/>
  <c r="G230" i="7"/>
  <c r="E230" i="7"/>
  <c r="G229" i="7"/>
  <c r="E229" i="7"/>
  <c r="G228" i="7"/>
  <c r="E228" i="7"/>
  <c r="G227" i="7"/>
  <c r="E227" i="7"/>
  <c r="G226" i="7"/>
  <c r="E226" i="7"/>
  <c r="G225" i="7"/>
  <c r="E225" i="7"/>
  <c r="G224" i="7"/>
  <c r="E224" i="7"/>
  <c r="G223" i="7"/>
  <c r="E223" i="7"/>
  <c r="G222" i="7"/>
  <c r="E222" i="7"/>
  <c r="G221" i="7"/>
  <c r="E221" i="7"/>
  <c r="G220" i="7"/>
  <c r="E220" i="7"/>
  <c r="G219" i="7"/>
  <c r="E219" i="7"/>
  <c r="G218" i="7"/>
  <c r="E218" i="7"/>
  <c r="G217" i="7"/>
  <c r="E217" i="7"/>
  <c r="G216" i="7"/>
  <c r="E216" i="7"/>
  <c r="G215" i="7"/>
  <c r="E215" i="7"/>
  <c r="G214" i="7"/>
  <c r="E214" i="7"/>
  <c r="G213" i="7"/>
  <c r="E213" i="7"/>
  <c r="G212" i="7"/>
  <c r="E212" i="7"/>
  <c r="G211" i="7"/>
  <c r="E211" i="7"/>
  <c r="G210" i="7"/>
  <c r="E210" i="7"/>
  <c r="G209" i="7"/>
  <c r="E209" i="7"/>
  <c r="G208" i="7"/>
  <c r="E208" i="7"/>
  <c r="G207" i="7"/>
  <c r="E207" i="7"/>
  <c r="G206" i="7"/>
  <c r="E206" i="7"/>
  <c r="G205" i="7"/>
  <c r="E205" i="7"/>
  <c r="G204" i="7"/>
  <c r="E204" i="7"/>
  <c r="G203" i="7"/>
  <c r="E203" i="7"/>
  <c r="G202" i="7"/>
  <c r="E202" i="7"/>
  <c r="G201" i="7"/>
  <c r="E201" i="7"/>
  <c r="G200" i="7"/>
  <c r="E200" i="7"/>
  <c r="G199" i="7"/>
  <c r="E199" i="7"/>
  <c r="G198" i="7"/>
  <c r="E198" i="7"/>
  <c r="G197" i="7"/>
  <c r="E197" i="7"/>
  <c r="G196" i="7"/>
  <c r="E196" i="7"/>
  <c r="G195" i="7"/>
  <c r="E195" i="7"/>
  <c r="G194" i="7"/>
  <c r="E194" i="7"/>
  <c r="G193" i="7"/>
  <c r="E193" i="7"/>
  <c r="G192" i="7"/>
  <c r="E192" i="7"/>
  <c r="G191" i="7"/>
  <c r="E191" i="7"/>
  <c r="G190" i="7"/>
  <c r="E190" i="7"/>
  <c r="G189" i="7"/>
  <c r="E189" i="7"/>
  <c r="G188" i="7"/>
  <c r="E188" i="7"/>
  <c r="G187" i="7"/>
  <c r="E187" i="7"/>
  <c r="G186" i="7"/>
  <c r="E186" i="7"/>
  <c r="G185" i="7"/>
  <c r="E185" i="7"/>
  <c r="G184" i="7"/>
  <c r="E184" i="7"/>
  <c r="G183" i="7"/>
  <c r="E183" i="7"/>
  <c r="G182" i="7"/>
  <c r="E182" i="7"/>
  <c r="G181" i="7"/>
  <c r="E181" i="7"/>
  <c r="G180" i="7"/>
  <c r="E180" i="7"/>
  <c r="G179" i="7"/>
  <c r="E179" i="7"/>
  <c r="G178" i="7"/>
  <c r="E178" i="7"/>
  <c r="G177" i="7"/>
  <c r="E177" i="7"/>
  <c r="G176" i="7"/>
  <c r="E176" i="7"/>
  <c r="G175" i="7"/>
  <c r="E175" i="7"/>
  <c r="G174" i="7"/>
  <c r="E174" i="7"/>
  <c r="G173" i="7"/>
  <c r="E173" i="7"/>
  <c r="G172" i="7"/>
  <c r="E172" i="7"/>
  <c r="G171" i="7"/>
  <c r="E171" i="7"/>
  <c r="G170" i="7"/>
  <c r="E170" i="7"/>
  <c r="G169" i="7"/>
  <c r="E169" i="7"/>
  <c r="G168" i="7"/>
  <c r="E168" i="7"/>
  <c r="G167" i="7"/>
  <c r="E167" i="7"/>
  <c r="G166" i="7"/>
  <c r="E166" i="7"/>
  <c r="G165" i="7"/>
  <c r="E165" i="7"/>
  <c r="G164" i="7"/>
  <c r="E164" i="7"/>
  <c r="G163" i="7"/>
  <c r="E163" i="7"/>
  <c r="G162" i="7"/>
  <c r="E162" i="7"/>
  <c r="G161" i="7"/>
  <c r="E161" i="7"/>
  <c r="G160" i="7"/>
  <c r="E160" i="7"/>
  <c r="G159" i="7"/>
  <c r="E159" i="7"/>
  <c r="G158" i="7"/>
  <c r="E158" i="7"/>
  <c r="G157" i="7"/>
  <c r="E157" i="7"/>
  <c r="G156" i="7"/>
  <c r="E156" i="7"/>
  <c r="G155" i="7"/>
  <c r="E155" i="7"/>
  <c r="G154" i="7"/>
  <c r="E154" i="7"/>
  <c r="G153" i="7"/>
  <c r="E153" i="7"/>
  <c r="G152" i="7"/>
  <c r="E152" i="7"/>
  <c r="G151" i="7"/>
  <c r="E151" i="7"/>
  <c r="G150" i="7"/>
  <c r="E150" i="7"/>
  <c r="G149" i="7"/>
  <c r="E149" i="7"/>
  <c r="G148" i="7"/>
  <c r="E148" i="7"/>
  <c r="G147" i="7"/>
  <c r="E147" i="7"/>
  <c r="G146" i="7"/>
  <c r="E146" i="7"/>
  <c r="G145" i="7"/>
  <c r="E145" i="7"/>
  <c r="G144" i="7"/>
  <c r="E144" i="7"/>
  <c r="G143" i="7"/>
  <c r="E143" i="7"/>
  <c r="G142" i="7"/>
  <c r="E142" i="7"/>
  <c r="G141" i="7"/>
  <c r="E141" i="7"/>
  <c r="G140" i="7"/>
  <c r="E140" i="7"/>
  <c r="G139" i="7"/>
  <c r="E139" i="7"/>
  <c r="G138" i="7"/>
  <c r="E138" i="7"/>
  <c r="G137" i="7"/>
  <c r="E137" i="7"/>
  <c r="G136" i="7"/>
  <c r="E136" i="7"/>
  <c r="G135" i="7"/>
  <c r="E135" i="7"/>
  <c r="G134" i="7"/>
  <c r="E134" i="7"/>
  <c r="G133" i="7"/>
  <c r="E133" i="7"/>
  <c r="G132" i="7"/>
  <c r="E132" i="7"/>
  <c r="G131" i="7"/>
  <c r="E131" i="7"/>
  <c r="G130" i="7"/>
  <c r="E130" i="7"/>
  <c r="G129" i="7"/>
  <c r="E129" i="7"/>
  <c r="G128" i="7"/>
  <c r="E128" i="7"/>
  <c r="G127" i="7"/>
  <c r="E127" i="7"/>
  <c r="G126" i="7"/>
  <c r="E126" i="7"/>
  <c r="G125" i="7"/>
  <c r="E125" i="7"/>
  <c r="G124" i="7"/>
  <c r="E124" i="7"/>
  <c r="G123" i="7"/>
  <c r="E123" i="7"/>
  <c r="G122" i="7"/>
  <c r="E122" i="7"/>
  <c r="G121" i="7"/>
  <c r="E121" i="7"/>
  <c r="G120" i="7"/>
  <c r="E120" i="7"/>
  <c r="G119" i="7"/>
  <c r="E119" i="7"/>
  <c r="G118" i="7"/>
  <c r="E118" i="7"/>
  <c r="G117" i="7"/>
  <c r="E117" i="7"/>
  <c r="G116" i="7"/>
  <c r="E116" i="7"/>
  <c r="G115" i="7"/>
  <c r="E115" i="7"/>
  <c r="G114" i="7"/>
  <c r="E114" i="7"/>
  <c r="G113" i="7"/>
  <c r="E113" i="7"/>
  <c r="G112" i="7"/>
  <c r="E112" i="7"/>
  <c r="G111" i="7"/>
  <c r="E111" i="7"/>
  <c r="G110" i="7"/>
  <c r="E110" i="7"/>
  <c r="G109" i="7"/>
  <c r="E109" i="7"/>
  <c r="G108" i="7"/>
  <c r="E108" i="7"/>
  <c r="G107" i="7"/>
  <c r="E107" i="7"/>
  <c r="G106" i="7"/>
  <c r="E106" i="7"/>
  <c r="G105" i="7"/>
  <c r="E105" i="7"/>
  <c r="G104" i="7"/>
  <c r="E104" i="7"/>
  <c r="G103" i="7"/>
  <c r="E103" i="7"/>
  <c r="G102" i="7"/>
  <c r="E102" i="7"/>
  <c r="G101" i="7"/>
  <c r="E101" i="7"/>
  <c r="G100" i="7"/>
  <c r="E100" i="7"/>
  <c r="G99" i="7"/>
  <c r="E99" i="7"/>
  <c r="G98" i="7"/>
  <c r="E98" i="7"/>
  <c r="G97" i="7"/>
  <c r="E97" i="7"/>
  <c r="G96" i="7"/>
  <c r="E96" i="7"/>
  <c r="G95" i="7"/>
  <c r="E95" i="7"/>
  <c r="G94" i="7"/>
  <c r="E94" i="7"/>
  <c r="G93" i="7"/>
  <c r="E93" i="7"/>
  <c r="G92" i="7"/>
  <c r="E92" i="7"/>
  <c r="G91" i="7"/>
  <c r="E91" i="7"/>
  <c r="G90" i="7"/>
  <c r="E90" i="7"/>
  <c r="G89" i="7"/>
  <c r="E89" i="7"/>
  <c r="G88" i="7"/>
  <c r="E88" i="7"/>
  <c r="G87" i="7"/>
  <c r="E87" i="7"/>
  <c r="G86" i="7"/>
  <c r="E86" i="7"/>
  <c r="G85" i="7"/>
  <c r="E85" i="7"/>
  <c r="G84" i="7"/>
  <c r="E84" i="7"/>
  <c r="G83" i="7"/>
  <c r="E83" i="7"/>
  <c r="G82" i="7"/>
  <c r="E82" i="7"/>
  <c r="G81" i="7"/>
  <c r="E81" i="7"/>
  <c r="G80" i="7"/>
  <c r="E80" i="7"/>
  <c r="G79" i="7"/>
  <c r="E79" i="7"/>
  <c r="G78" i="7"/>
  <c r="E78" i="7"/>
  <c r="G77" i="7"/>
  <c r="E77" i="7"/>
  <c r="G76" i="7"/>
  <c r="E76" i="7"/>
  <c r="G75" i="7"/>
  <c r="E75" i="7"/>
  <c r="G74" i="7"/>
  <c r="E74" i="7"/>
  <c r="G73" i="7"/>
  <c r="E73" i="7"/>
  <c r="G72" i="7"/>
  <c r="E72" i="7"/>
  <c r="G71" i="7"/>
  <c r="E71" i="7"/>
  <c r="G70" i="7"/>
  <c r="E70" i="7"/>
  <c r="G69" i="7"/>
  <c r="E69" i="7"/>
  <c r="G68" i="7"/>
  <c r="E68" i="7"/>
  <c r="G67" i="7"/>
  <c r="E67" i="7"/>
  <c r="G66" i="7"/>
  <c r="E66" i="7"/>
  <c r="G65" i="7"/>
  <c r="E65" i="7"/>
  <c r="G64" i="7"/>
  <c r="E64" i="7"/>
  <c r="G63" i="7"/>
  <c r="E63" i="7"/>
  <c r="G62" i="7"/>
  <c r="E62" i="7"/>
  <c r="G61" i="7"/>
  <c r="E61" i="7"/>
  <c r="G60" i="7"/>
  <c r="E60" i="7"/>
  <c r="G59" i="7"/>
  <c r="E59" i="7"/>
  <c r="G58" i="7"/>
  <c r="E58" i="7"/>
  <c r="G57" i="7"/>
  <c r="E57" i="7"/>
  <c r="G56" i="7"/>
  <c r="E56" i="7"/>
  <c r="G55" i="7"/>
  <c r="E55" i="7"/>
  <c r="G54" i="7"/>
  <c r="E54" i="7"/>
  <c r="G53" i="7"/>
  <c r="E53" i="7"/>
  <c r="G52" i="7"/>
  <c r="E52" i="7"/>
  <c r="G51" i="7"/>
  <c r="E51" i="7"/>
  <c r="G50" i="7"/>
  <c r="E50" i="7"/>
  <c r="G49" i="7"/>
  <c r="E49" i="7"/>
  <c r="G48" i="7"/>
  <c r="E48" i="7"/>
  <c r="G47" i="7"/>
  <c r="E47" i="7"/>
  <c r="G46" i="7"/>
  <c r="E46" i="7"/>
  <c r="G45" i="7"/>
  <c r="E45" i="7"/>
  <c r="G44" i="7"/>
  <c r="E44" i="7"/>
  <c r="G43" i="7"/>
  <c r="E43" i="7"/>
  <c r="G42" i="7"/>
  <c r="E42" i="7"/>
  <c r="G41" i="7"/>
  <c r="E41" i="7"/>
  <c r="G40" i="7"/>
  <c r="E40" i="7"/>
  <c r="G39" i="7"/>
  <c r="E39" i="7"/>
  <c r="G38" i="7"/>
  <c r="E38" i="7"/>
  <c r="G37" i="7"/>
  <c r="E37" i="7"/>
  <c r="G36" i="7"/>
  <c r="E36" i="7"/>
  <c r="G35" i="7"/>
  <c r="E35" i="7"/>
  <c r="G34" i="7"/>
  <c r="E34" i="7"/>
  <c r="G33" i="7"/>
  <c r="E33" i="7"/>
  <c r="G32" i="7"/>
  <c r="E32" i="7"/>
  <c r="G31" i="7"/>
  <c r="E31" i="7"/>
  <c r="G30" i="7"/>
  <c r="E30" i="7"/>
  <c r="G29" i="7"/>
  <c r="E29" i="7"/>
  <c r="G28" i="7"/>
  <c r="E28" i="7"/>
  <c r="G27" i="7"/>
  <c r="E27" i="7"/>
  <c r="G26" i="7"/>
  <c r="E26" i="7"/>
  <c r="G25" i="7"/>
  <c r="E25" i="7"/>
  <c r="G24" i="7"/>
  <c r="E24" i="7"/>
  <c r="G23" i="7"/>
  <c r="E23" i="7"/>
  <c r="G22" i="7"/>
  <c r="E22" i="7"/>
  <c r="G21" i="7"/>
  <c r="E21" i="7"/>
  <c r="G20" i="7"/>
  <c r="E20" i="7"/>
  <c r="G19" i="7"/>
  <c r="E19" i="7"/>
  <c r="G18" i="7"/>
  <c r="E18" i="7"/>
  <c r="G17" i="7"/>
  <c r="E17" i="7"/>
  <c r="G16" i="7"/>
  <c r="E16" i="7"/>
  <c r="G15" i="7"/>
  <c r="E15" i="7"/>
  <c r="G14" i="7"/>
  <c r="E14" i="7"/>
  <c r="G13" i="7"/>
  <c r="E13" i="7"/>
  <c r="G12" i="7"/>
  <c r="E12" i="7"/>
  <c r="G11" i="7"/>
  <c r="E11" i="7"/>
  <c r="G10" i="7"/>
  <c r="E10" i="7"/>
  <c r="G9" i="7"/>
  <c r="E9" i="7"/>
  <c r="G8" i="7"/>
  <c r="E8" i="7"/>
  <c r="G7" i="7"/>
  <c r="E7" i="7"/>
  <c r="G6" i="7"/>
  <c r="E6" i="7"/>
  <c r="G5" i="7"/>
  <c r="E5" i="7"/>
  <c r="G4" i="7"/>
  <c r="E4" i="7"/>
  <c r="G3" i="7"/>
  <c r="E3" i="7"/>
  <c r="G2" i="7"/>
  <c r="E2" i="7"/>
</calcChain>
</file>

<file path=xl/sharedStrings.xml><?xml version="1.0" encoding="utf-8"?>
<sst xmlns="http://schemas.openxmlformats.org/spreadsheetml/2006/main" count="606" uniqueCount="34">
  <si>
    <t>Date</t>
  </si>
  <si>
    <t>NDVI</t>
  </si>
  <si>
    <t>PPT (mm)</t>
  </si>
  <si>
    <t>CNav</t>
  </si>
  <si>
    <t>Observed RO</t>
  </si>
  <si>
    <t>SCSCN RO</t>
  </si>
  <si>
    <t>Uncal RO</t>
  </si>
  <si>
    <t>Cal RO</t>
  </si>
  <si>
    <t>CalPrec</t>
  </si>
  <si>
    <t>ValPreci</t>
  </si>
  <si>
    <t>Val RO</t>
  </si>
  <si>
    <t>Period</t>
  </si>
  <si>
    <t>YR</t>
  </si>
  <si>
    <t>Season</t>
  </si>
  <si>
    <t>CN</t>
  </si>
  <si>
    <t>PeriodID</t>
  </si>
  <si>
    <t>SeasonID</t>
  </si>
  <si>
    <t>Spring</t>
  </si>
  <si>
    <t>Summer</t>
  </si>
  <si>
    <t>Autumn</t>
  </si>
  <si>
    <t>Winter</t>
  </si>
  <si>
    <t>Observed RO = Observed Runoff</t>
  </si>
  <si>
    <t>Uncal RO = Uncalibrated Runoff of the model</t>
  </si>
  <si>
    <t>SCSCN RO =  SCC Curve Number Runoff</t>
  </si>
  <si>
    <t>Cal RO = Calibrated Runoff of the model</t>
  </si>
  <si>
    <t>** All are in millimeter (mm)</t>
  </si>
  <si>
    <t>Val RO = Validated Runoff of the model</t>
  </si>
  <si>
    <t>Cnav = Averaged CN based on NDVI period</t>
  </si>
  <si>
    <t xml:space="preserve">PPT = Precipitation in millimeter </t>
  </si>
  <si>
    <t>Cnback = Curve Number backcalculated from precipitation and runoff measuremnents</t>
  </si>
  <si>
    <t>Cnback</t>
  </si>
  <si>
    <t xml:space="preserve">CalPrec = precipitation designated for calibration </t>
  </si>
  <si>
    <t xml:space="preserve">ValPrec = precipitation designated for validation </t>
  </si>
  <si>
    <t>** In millimeters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</si>
</sst>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14" fontId="0" fillId="0" borderId="0" xfId="0" applyNumberFormat="1"/>
    <xf numFmtId="11" fontId="0" fillId="0" borderId="0" xfId="0" applyNumberFormat="1"/>
    <xf numFmtId="16" fontId="0" fillId="0" borderId="0" xfId="0" applyNumberFormat="1"/>
    <xf numFmtId="1" fontId="0" fillId="0" borderId="0" xfId="0" applyNumberFormat="1"/>
    <xf numFmtId="16" fontId="0" fillId="2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315C6-199C-4983-A072-875855ED4236}">
  <dimension ref="A1:E399"/>
  <sheetViews>
    <sheetView workbookViewId="0">
      <selection activeCell="H14" sqref="H14"/>
    </sheetView>
  </sheetViews>
  <sheetFormatPr defaultRowHeight="15" x14ac:dyDescent="0.25"/>
  <sheetData>
    <row r="1" spans="1:5" x14ac:dyDescent="0.25">
      <c r="A1" s="1" t="s">
        <v>8</v>
      </c>
      <c r="B1" s="1" t="s">
        <v>9</v>
      </c>
      <c r="E1" t="s">
        <v>33</v>
      </c>
    </row>
    <row r="2" spans="1:5" x14ac:dyDescent="0.25">
      <c r="A2">
        <v>7</v>
      </c>
      <c r="B2">
        <v>6.5</v>
      </c>
      <c r="E2" t="s">
        <v>31</v>
      </c>
    </row>
    <row r="3" spans="1:5" x14ac:dyDescent="0.25">
      <c r="A3">
        <v>1</v>
      </c>
      <c r="B3">
        <v>12.5</v>
      </c>
      <c r="E3" t="s">
        <v>32</v>
      </c>
    </row>
    <row r="4" spans="1:5" x14ac:dyDescent="0.25">
      <c r="A4">
        <v>0.6</v>
      </c>
      <c r="B4">
        <v>13.3</v>
      </c>
    </row>
    <row r="5" spans="1:5" x14ac:dyDescent="0.25">
      <c r="A5">
        <v>9.1999999999999993</v>
      </c>
      <c r="B5">
        <v>12.6</v>
      </c>
    </row>
    <row r="6" spans="1:5" x14ac:dyDescent="0.25">
      <c r="A6">
        <v>18.399999999999999</v>
      </c>
      <c r="B6">
        <v>16.600000000000001</v>
      </c>
    </row>
    <row r="7" spans="1:5" x14ac:dyDescent="0.25">
      <c r="A7">
        <v>1.2</v>
      </c>
      <c r="B7">
        <v>20.8</v>
      </c>
    </row>
    <row r="8" spans="1:5" x14ac:dyDescent="0.25">
      <c r="A8">
        <v>0.3</v>
      </c>
      <c r="B8">
        <v>31.3</v>
      </c>
    </row>
    <row r="9" spans="1:5" x14ac:dyDescent="0.25">
      <c r="A9">
        <v>100.7</v>
      </c>
      <c r="B9">
        <v>27.9</v>
      </c>
    </row>
    <row r="10" spans="1:5" x14ac:dyDescent="0.25">
      <c r="A10">
        <v>45.7</v>
      </c>
      <c r="B10">
        <v>19.2</v>
      </c>
    </row>
    <row r="11" spans="1:5" x14ac:dyDescent="0.25">
      <c r="A11">
        <v>52</v>
      </c>
      <c r="B11">
        <v>19.7</v>
      </c>
    </row>
    <row r="12" spans="1:5" x14ac:dyDescent="0.25">
      <c r="A12">
        <v>1.9</v>
      </c>
      <c r="B12">
        <v>11.5</v>
      </c>
    </row>
    <row r="13" spans="1:5" x14ac:dyDescent="0.25">
      <c r="A13">
        <v>19</v>
      </c>
      <c r="B13">
        <v>5</v>
      </c>
    </row>
    <row r="14" spans="1:5" x14ac:dyDescent="0.25">
      <c r="A14">
        <v>1.1000000000000001</v>
      </c>
      <c r="B14">
        <v>21</v>
      </c>
    </row>
    <row r="15" spans="1:5" x14ac:dyDescent="0.25">
      <c r="A15">
        <v>16.100000000000001</v>
      </c>
      <c r="B15">
        <v>52.7</v>
      </c>
    </row>
    <row r="16" spans="1:5" x14ac:dyDescent="0.25">
      <c r="A16">
        <v>5.0999999999999996</v>
      </c>
      <c r="B16">
        <v>0.5</v>
      </c>
    </row>
    <row r="17" spans="1:2" x14ac:dyDescent="0.25">
      <c r="A17">
        <v>17.5</v>
      </c>
      <c r="B17">
        <v>20</v>
      </c>
    </row>
    <row r="18" spans="1:2" x14ac:dyDescent="0.25">
      <c r="A18">
        <v>1</v>
      </c>
      <c r="B18">
        <v>15</v>
      </c>
    </row>
    <row r="19" spans="1:2" x14ac:dyDescent="0.25">
      <c r="A19">
        <v>20.3</v>
      </c>
      <c r="B19">
        <v>18</v>
      </c>
    </row>
    <row r="20" spans="1:2" x14ac:dyDescent="0.25">
      <c r="A20">
        <v>1</v>
      </c>
      <c r="B20">
        <v>12</v>
      </c>
    </row>
    <row r="21" spans="1:2" x14ac:dyDescent="0.25">
      <c r="A21">
        <v>4</v>
      </c>
      <c r="B21">
        <v>12.5</v>
      </c>
    </row>
    <row r="22" spans="1:2" x14ac:dyDescent="0.25">
      <c r="A22">
        <v>11.3</v>
      </c>
      <c r="B22">
        <v>10.1</v>
      </c>
    </row>
    <row r="23" spans="1:2" x14ac:dyDescent="0.25">
      <c r="A23">
        <v>0.7</v>
      </c>
      <c r="B23">
        <v>3.3</v>
      </c>
    </row>
    <row r="24" spans="1:2" x14ac:dyDescent="0.25">
      <c r="A24">
        <v>2.7</v>
      </c>
      <c r="B24">
        <v>4</v>
      </c>
    </row>
    <row r="25" spans="1:2" x14ac:dyDescent="0.25">
      <c r="A25">
        <v>4.3</v>
      </c>
      <c r="B25">
        <v>13.6</v>
      </c>
    </row>
    <row r="26" spans="1:2" x14ac:dyDescent="0.25">
      <c r="A26">
        <v>0.7</v>
      </c>
      <c r="B26">
        <v>16.899999999999999</v>
      </c>
    </row>
    <row r="27" spans="1:2" x14ac:dyDescent="0.25">
      <c r="A27">
        <v>5</v>
      </c>
      <c r="B27">
        <v>5.4</v>
      </c>
    </row>
    <row r="28" spans="1:2" x14ac:dyDescent="0.25">
      <c r="A28">
        <v>1.3</v>
      </c>
      <c r="B28">
        <v>18.100000000000001</v>
      </c>
    </row>
    <row r="29" spans="1:2" x14ac:dyDescent="0.25">
      <c r="A29">
        <v>4.5</v>
      </c>
      <c r="B29">
        <v>5.3</v>
      </c>
    </row>
    <row r="30" spans="1:2" x14ac:dyDescent="0.25">
      <c r="A30">
        <v>2</v>
      </c>
      <c r="B30">
        <v>0.9</v>
      </c>
    </row>
    <row r="31" spans="1:2" x14ac:dyDescent="0.25">
      <c r="A31">
        <v>18</v>
      </c>
      <c r="B31">
        <v>26.1</v>
      </c>
    </row>
    <row r="32" spans="1:2" x14ac:dyDescent="0.25">
      <c r="A32">
        <v>14.3</v>
      </c>
      <c r="B32">
        <v>9.9</v>
      </c>
    </row>
    <row r="33" spans="1:2" x14ac:dyDescent="0.25">
      <c r="A33">
        <v>62.7</v>
      </c>
      <c r="B33">
        <v>1</v>
      </c>
    </row>
    <row r="34" spans="1:2" x14ac:dyDescent="0.25">
      <c r="A34">
        <v>38</v>
      </c>
      <c r="B34">
        <v>9.8000000000000007</v>
      </c>
    </row>
    <row r="35" spans="1:2" x14ac:dyDescent="0.25">
      <c r="A35">
        <v>27</v>
      </c>
      <c r="B35">
        <v>12.4</v>
      </c>
    </row>
    <row r="36" spans="1:2" x14ac:dyDescent="0.25">
      <c r="A36">
        <v>5</v>
      </c>
      <c r="B36">
        <v>2.8</v>
      </c>
    </row>
    <row r="37" spans="1:2" x14ac:dyDescent="0.25">
      <c r="A37">
        <v>2.7</v>
      </c>
      <c r="B37">
        <v>0.6</v>
      </c>
    </row>
    <row r="38" spans="1:2" x14ac:dyDescent="0.25">
      <c r="A38">
        <v>5.7</v>
      </c>
      <c r="B38">
        <v>55</v>
      </c>
    </row>
    <row r="39" spans="1:2" x14ac:dyDescent="0.25">
      <c r="A39">
        <v>34.299999999999997</v>
      </c>
      <c r="B39">
        <v>0.8</v>
      </c>
    </row>
    <row r="40" spans="1:2" x14ac:dyDescent="0.25">
      <c r="A40">
        <v>5.7</v>
      </c>
      <c r="B40">
        <v>10.199999999999999</v>
      </c>
    </row>
    <row r="41" spans="1:2" x14ac:dyDescent="0.25">
      <c r="A41">
        <v>0.5</v>
      </c>
      <c r="B41">
        <v>50.1</v>
      </c>
    </row>
    <row r="42" spans="1:2" x14ac:dyDescent="0.25">
      <c r="A42">
        <v>16.7</v>
      </c>
      <c r="B42">
        <v>3.3</v>
      </c>
    </row>
    <row r="43" spans="1:2" x14ac:dyDescent="0.25">
      <c r="A43">
        <v>16.3</v>
      </c>
      <c r="B43">
        <v>15.3</v>
      </c>
    </row>
    <row r="44" spans="1:2" x14ac:dyDescent="0.25">
      <c r="A44">
        <v>4.3</v>
      </c>
      <c r="B44">
        <v>9.6</v>
      </c>
    </row>
    <row r="45" spans="1:2" x14ac:dyDescent="0.25">
      <c r="A45">
        <v>4</v>
      </c>
      <c r="B45">
        <v>16.2</v>
      </c>
    </row>
    <row r="46" spans="1:2" x14ac:dyDescent="0.25">
      <c r="A46">
        <v>29.5</v>
      </c>
      <c r="B46">
        <v>42.5</v>
      </c>
    </row>
    <row r="47" spans="1:2" x14ac:dyDescent="0.25">
      <c r="A47">
        <v>73</v>
      </c>
      <c r="B47">
        <v>1</v>
      </c>
    </row>
    <row r="48" spans="1:2" x14ac:dyDescent="0.25">
      <c r="A48">
        <v>11.5</v>
      </c>
      <c r="B48">
        <v>1</v>
      </c>
    </row>
    <row r="49" spans="1:2" x14ac:dyDescent="0.25">
      <c r="A49">
        <v>70.3</v>
      </c>
      <c r="B49">
        <v>48.2</v>
      </c>
    </row>
    <row r="50" spans="1:2" x14ac:dyDescent="0.25">
      <c r="A50">
        <v>5.5</v>
      </c>
      <c r="B50">
        <v>1.2</v>
      </c>
    </row>
    <row r="51" spans="1:2" x14ac:dyDescent="0.25">
      <c r="A51">
        <v>26.3</v>
      </c>
      <c r="B51">
        <v>3.2</v>
      </c>
    </row>
    <row r="52" spans="1:2" x14ac:dyDescent="0.25">
      <c r="A52">
        <v>1</v>
      </c>
      <c r="B52">
        <v>0.3</v>
      </c>
    </row>
    <row r="53" spans="1:2" x14ac:dyDescent="0.25">
      <c r="A53">
        <v>1</v>
      </c>
      <c r="B53">
        <v>3.8</v>
      </c>
    </row>
    <row r="54" spans="1:2" x14ac:dyDescent="0.25">
      <c r="A54">
        <v>0.7</v>
      </c>
      <c r="B54">
        <v>2</v>
      </c>
    </row>
    <row r="55" spans="1:2" x14ac:dyDescent="0.25">
      <c r="A55">
        <v>125.5</v>
      </c>
      <c r="B55">
        <v>2.9</v>
      </c>
    </row>
    <row r="56" spans="1:2" x14ac:dyDescent="0.25">
      <c r="A56">
        <v>11.5</v>
      </c>
      <c r="B56">
        <v>13</v>
      </c>
    </row>
    <row r="57" spans="1:2" x14ac:dyDescent="0.25">
      <c r="A57">
        <v>2</v>
      </c>
      <c r="B57">
        <v>1.1000000000000001</v>
      </c>
    </row>
    <row r="58" spans="1:2" x14ac:dyDescent="0.25">
      <c r="A58">
        <v>2</v>
      </c>
      <c r="B58">
        <v>6.9</v>
      </c>
    </row>
    <row r="59" spans="1:2" x14ac:dyDescent="0.25">
      <c r="A59">
        <v>42</v>
      </c>
      <c r="B59">
        <v>27.4</v>
      </c>
    </row>
    <row r="60" spans="1:2" x14ac:dyDescent="0.25">
      <c r="A60">
        <v>18.3</v>
      </c>
      <c r="B60">
        <v>0.6</v>
      </c>
    </row>
    <row r="61" spans="1:2" x14ac:dyDescent="0.25">
      <c r="A61">
        <v>70</v>
      </c>
      <c r="B61">
        <v>15.3</v>
      </c>
    </row>
    <row r="62" spans="1:2" x14ac:dyDescent="0.25">
      <c r="A62">
        <v>10</v>
      </c>
      <c r="B62">
        <v>0.2</v>
      </c>
    </row>
    <row r="63" spans="1:2" x14ac:dyDescent="0.25">
      <c r="A63">
        <v>2.2000000000000002</v>
      </c>
      <c r="B63">
        <v>15</v>
      </c>
    </row>
    <row r="64" spans="1:2" x14ac:dyDescent="0.25">
      <c r="A64">
        <v>4.9000000000000004</v>
      </c>
      <c r="B64">
        <v>2</v>
      </c>
    </row>
    <row r="65" spans="1:2" x14ac:dyDescent="0.25">
      <c r="A65">
        <v>18</v>
      </c>
      <c r="B65">
        <v>5.5</v>
      </c>
    </row>
    <row r="66" spans="1:2" x14ac:dyDescent="0.25">
      <c r="A66">
        <v>8</v>
      </c>
      <c r="B66">
        <v>0.2</v>
      </c>
    </row>
    <row r="67" spans="1:2" x14ac:dyDescent="0.25">
      <c r="A67">
        <v>63</v>
      </c>
      <c r="B67">
        <v>34.700000000000003</v>
      </c>
    </row>
    <row r="68" spans="1:2" x14ac:dyDescent="0.25">
      <c r="A68">
        <v>11</v>
      </c>
      <c r="B68">
        <v>43</v>
      </c>
    </row>
    <row r="69" spans="1:2" x14ac:dyDescent="0.25">
      <c r="A69">
        <v>11.5</v>
      </c>
      <c r="B69">
        <v>11.3</v>
      </c>
    </row>
    <row r="70" spans="1:2" x14ac:dyDescent="0.25">
      <c r="A70">
        <v>1.9</v>
      </c>
      <c r="B70">
        <v>19.8</v>
      </c>
    </row>
    <row r="71" spans="1:2" x14ac:dyDescent="0.25">
      <c r="A71">
        <v>8.5</v>
      </c>
      <c r="B71">
        <v>5</v>
      </c>
    </row>
    <row r="72" spans="1:2" x14ac:dyDescent="0.25">
      <c r="A72">
        <v>9</v>
      </c>
      <c r="B72">
        <v>5.5</v>
      </c>
    </row>
    <row r="73" spans="1:2" x14ac:dyDescent="0.25">
      <c r="A73">
        <v>8</v>
      </c>
      <c r="B73">
        <v>44</v>
      </c>
    </row>
    <row r="74" spans="1:2" x14ac:dyDescent="0.25">
      <c r="A74">
        <v>2.9</v>
      </c>
      <c r="B74">
        <v>21</v>
      </c>
    </row>
    <row r="75" spans="1:2" x14ac:dyDescent="0.25">
      <c r="A75">
        <v>16</v>
      </c>
      <c r="B75">
        <v>72.7</v>
      </c>
    </row>
    <row r="76" spans="1:2" x14ac:dyDescent="0.25">
      <c r="A76">
        <v>16</v>
      </c>
      <c r="B76">
        <v>7.5</v>
      </c>
    </row>
    <row r="77" spans="1:2" x14ac:dyDescent="0.25">
      <c r="A77">
        <v>4.2</v>
      </c>
      <c r="B77">
        <v>6.8</v>
      </c>
    </row>
    <row r="78" spans="1:2" x14ac:dyDescent="0.25">
      <c r="A78">
        <v>51.3</v>
      </c>
      <c r="B78">
        <v>10.8</v>
      </c>
    </row>
    <row r="79" spans="1:2" x14ac:dyDescent="0.25">
      <c r="A79">
        <v>28.4</v>
      </c>
      <c r="B79">
        <v>2</v>
      </c>
    </row>
    <row r="80" spans="1:2" x14ac:dyDescent="0.25">
      <c r="A80">
        <v>50</v>
      </c>
      <c r="B80">
        <v>7</v>
      </c>
    </row>
    <row r="81" spans="1:2" x14ac:dyDescent="0.25">
      <c r="A81">
        <v>5</v>
      </c>
      <c r="B81">
        <v>23.2</v>
      </c>
    </row>
    <row r="82" spans="1:2" x14ac:dyDescent="0.25">
      <c r="A82">
        <v>19</v>
      </c>
      <c r="B82">
        <v>22.5</v>
      </c>
    </row>
    <row r="83" spans="1:2" x14ac:dyDescent="0.25">
      <c r="A83">
        <v>37</v>
      </c>
      <c r="B83">
        <v>5.7</v>
      </c>
    </row>
    <row r="84" spans="1:2" x14ac:dyDescent="0.25">
      <c r="A84">
        <v>2</v>
      </c>
      <c r="B84">
        <v>68.5</v>
      </c>
    </row>
    <row r="85" spans="1:2" x14ac:dyDescent="0.25">
      <c r="A85">
        <v>69</v>
      </c>
      <c r="B85">
        <v>13</v>
      </c>
    </row>
    <row r="86" spans="1:2" x14ac:dyDescent="0.25">
      <c r="A86">
        <v>13</v>
      </c>
      <c r="B86">
        <v>0.3</v>
      </c>
    </row>
    <row r="87" spans="1:2" x14ac:dyDescent="0.25">
      <c r="A87">
        <v>1.5</v>
      </c>
      <c r="B87">
        <v>14</v>
      </c>
    </row>
    <row r="88" spans="1:2" x14ac:dyDescent="0.25">
      <c r="A88">
        <v>27</v>
      </c>
      <c r="B88">
        <v>20</v>
      </c>
    </row>
    <row r="89" spans="1:2" x14ac:dyDescent="0.25">
      <c r="A89">
        <v>6</v>
      </c>
      <c r="B89">
        <v>0.5</v>
      </c>
    </row>
    <row r="90" spans="1:2" x14ac:dyDescent="0.25">
      <c r="A90">
        <v>43.8</v>
      </c>
      <c r="B90">
        <v>1.5</v>
      </c>
    </row>
    <row r="91" spans="1:2" x14ac:dyDescent="0.25">
      <c r="A91">
        <v>2</v>
      </c>
      <c r="B91">
        <v>5.8</v>
      </c>
    </row>
    <row r="92" spans="1:2" x14ac:dyDescent="0.25">
      <c r="A92">
        <v>4.7</v>
      </c>
      <c r="B92">
        <v>6.2</v>
      </c>
    </row>
    <row r="93" spans="1:2" x14ac:dyDescent="0.25">
      <c r="A93" s="2">
        <v>4.0999999999999996</v>
      </c>
      <c r="B93">
        <v>20.8</v>
      </c>
    </row>
    <row r="94" spans="1:2" x14ac:dyDescent="0.25">
      <c r="A94" s="2">
        <v>0.8</v>
      </c>
      <c r="B94">
        <v>10</v>
      </c>
    </row>
    <row r="95" spans="1:2" x14ac:dyDescent="0.25">
      <c r="A95" s="2">
        <v>3.8</v>
      </c>
      <c r="B95">
        <v>16</v>
      </c>
    </row>
    <row r="96" spans="1:2" x14ac:dyDescent="0.25">
      <c r="A96" s="2">
        <v>1</v>
      </c>
      <c r="B96">
        <v>5</v>
      </c>
    </row>
    <row r="97" spans="1:2" x14ac:dyDescent="0.25">
      <c r="A97" s="2">
        <v>4.8</v>
      </c>
      <c r="B97">
        <v>2.6</v>
      </c>
    </row>
    <row r="98" spans="1:2" x14ac:dyDescent="0.25">
      <c r="A98" s="2">
        <v>0.3</v>
      </c>
      <c r="B98">
        <v>3.4</v>
      </c>
    </row>
    <row r="99" spans="1:2" x14ac:dyDescent="0.25">
      <c r="A99" s="2">
        <v>0.3</v>
      </c>
      <c r="B99">
        <v>88.2</v>
      </c>
    </row>
    <row r="100" spans="1:2" x14ac:dyDescent="0.25">
      <c r="A100" s="2">
        <v>1.3</v>
      </c>
      <c r="B100">
        <v>5.4</v>
      </c>
    </row>
    <row r="101" spans="1:2" x14ac:dyDescent="0.25">
      <c r="A101" s="2">
        <v>0.3</v>
      </c>
      <c r="B101">
        <v>2.5</v>
      </c>
    </row>
    <row r="102" spans="1:2" x14ac:dyDescent="0.25">
      <c r="A102" s="2">
        <v>0.8</v>
      </c>
      <c r="B102">
        <v>2.2000000000000002</v>
      </c>
    </row>
    <row r="103" spans="1:2" x14ac:dyDescent="0.25">
      <c r="A103" s="2">
        <v>0.8</v>
      </c>
      <c r="B103">
        <v>5.8</v>
      </c>
    </row>
    <row r="104" spans="1:2" x14ac:dyDescent="0.25">
      <c r="A104" s="2">
        <v>2.2999999999999998</v>
      </c>
      <c r="B104">
        <v>1.1000000000000001</v>
      </c>
    </row>
    <row r="105" spans="1:2" x14ac:dyDescent="0.25">
      <c r="A105" s="2">
        <v>7.4</v>
      </c>
      <c r="B105">
        <v>1.2</v>
      </c>
    </row>
    <row r="106" spans="1:2" x14ac:dyDescent="0.25">
      <c r="A106" s="2">
        <v>0.5</v>
      </c>
      <c r="B106">
        <v>0.3</v>
      </c>
    </row>
    <row r="107" spans="1:2" x14ac:dyDescent="0.25">
      <c r="A107" s="2">
        <v>13.5</v>
      </c>
      <c r="B107">
        <v>42.3</v>
      </c>
    </row>
    <row r="108" spans="1:2" x14ac:dyDescent="0.25">
      <c r="A108" s="2">
        <v>20.100000000000001</v>
      </c>
      <c r="B108">
        <v>7</v>
      </c>
    </row>
    <row r="109" spans="1:2" x14ac:dyDescent="0.25">
      <c r="A109" s="2">
        <v>16</v>
      </c>
      <c r="B109">
        <v>0.8</v>
      </c>
    </row>
    <row r="110" spans="1:2" x14ac:dyDescent="0.25">
      <c r="A110" s="2">
        <v>4.5999999999999996</v>
      </c>
      <c r="B110">
        <v>27.4</v>
      </c>
    </row>
    <row r="111" spans="1:2" x14ac:dyDescent="0.25">
      <c r="A111" s="2">
        <v>26.9</v>
      </c>
      <c r="B111">
        <v>31.8</v>
      </c>
    </row>
    <row r="112" spans="1:2" x14ac:dyDescent="0.25">
      <c r="A112" s="2">
        <v>7.4</v>
      </c>
      <c r="B112">
        <v>27.2</v>
      </c>
    </row>
    <row r="113" spans="1:2" x14ac:dyDescent="0.25">
      <c r="A113" s="2">
        <v>2.5</v>
      </c>
      <c r="B113">
        <v>53.4</v>
      </c>
    </row>
    <row r="114" spans="1:2" x14ac:dyDescent="0.25">
      <c r="A114" s="2">
        <v>1</v>
      </c>
      <c r="B114">
        <v>20.9</v>
      </c>
    </row>
    <row r="115" spans="1:2" x14ac:dyDescent="0.25">
      <c r="A115" s="2">
        <v>2</v>
      </c>
      <c r="B115">
        <v>20.5</v>
      </c>
    </row>
    <row r="116" spans="1:2" x14ac:dyDescent="0.25">
      <c r="A116" s="2">
        <v>2</v>
      </c>
      <c r="B116">
        <v>18.2</v>
      </c>
    </row>
    <row r="117" spans="1:2" x14ac:dyDescent="0.25">
      <c r="A117" s="2">
        <v>9.9</v>
      </c>
      <c r="B117">
        <v>19</v>
      </c>
    </row>
    <row r="118" spans="1:2" x14ac:dyDescent="0.25">
      <c r="A118" s="2">
        <v>0.3</v>
      </c>
      <c r="B118">
        <v>2.1</v>
      </c>
    </row>
    <row r="119" spans="1:2" x14ac:dyDescent="0.25">
      <c r="A119">
        <v>26</v>
      </c>
      <c r="B119">
        <v>2</v>
      </c>
    </row>
    <row r="120" spans="1:2" x14ac:dyDescent="0.25">
      <c r="A120">
        <v>26.7</v>
      </c>
      <c r="B120">
        <v>3.2</v>
      </c>
    </row>
    <row r="121" spans="1:2" x14ac:dyDescent="0.25">
      <c r="A121">
        <v>26.1</v>
      </c>
      <c r="B121">
        <v>0.1</v>
      </c>
    </row>
    <row r="122" spans="1:2" x14ac:dyDescent="0.25">
      <c r="A122">
        <v>39</v>
      </c>
      <c r="B122">
        <v>2.4</v>
      </c>
    </row>
    <row r="123" spans="1:2" x14ac:dyDescent="0.25">
      <c r="A123">
        <v>51.2</v>
      </c>
      <c r="B123">
        <v>27.1</v>
      </c>
    </row>
    <row r="124" spans="1:2" x14ac:dyDescent="0.25">
      <c r="A124">
        <v>36.299999999999997</v>
      </c>
      <c r="B124" s="2">
        <v>11.9</v>
      </c>
    </row>
    <row r="125" spans="1:2" x14ac:dyDescent="0.25">
      <c r="A125">
        <v>44</v>
      </c>
      <c r="B125" s="2">
        <v>37.799999999999997</v>
      </c>
    </row>
    <row r="126" spans="1:2" x14ac:dyDescent="0.25">
      <c r="A126">
        <v>52.5</v>
      </c>
      <c r="B126" s="2">
        <v>15</v>
      </c>
    </row>
    <row r="127" spans="1:2" x14ac:dyDescent="0.25">
      <c r="A127">
        <v>28.3</v>
      </c>
      <c r="B127" s="2">
        <v>12.2</v>
      </c>
    </row>
    <row r="128" spans="1:2" x14ac:dyDescent="0.25">
      <c r="A128">
        <v>66</v>
      </c>
      <c r="B128" s="2">
        <v>7.9</v>
      </c>
    </row>
    <row r="129" spans="1:2" x14ac:dyDescent="0.25">
      <c r="A129">
        <v>90</v>
      </c>
      <c r="B129" s="2">
        <v>52.3</v>
      </c>
    </row>
    <row r="130" spans="1:2" x14ac:dyDescent="0.25">
      <c r="A130">
        <v>45</v>
      </c>
      <c r="B130" s="2">
        <v>7.9</v>
      </c>
    </row>
    <row r="131" spans="1:2" x14ac:dyDescent="0.25">
      <c r="A131">
        <v>43.5</v>
      </c>
      <c r="B131" s="2">
        <v>3.8</v>
      </c>
    </row>
    <row r="132" spans="1:2" x14ac:dyDescent="0.25">
      <c r="A132">
        <v>32</v>
      </c>
      <c r="B132" s="2">
        <v>2</v>
      </c>
    </row>
    <row r="133" spans="1:2" x14ac:dyDescent="0.25">
      <c r="A133">
        <v>52.9</v>
      </c>
      <c r="B133" s="2">
        <v>2.2999999999999998</v>
      </c>
    </row>
    <row r="134" spans="1:2" x14ac:dyDescent="0.25">
      <c r="A134">
        <v>36</v>
      </c>
      <c r="B134" s="2">
        <v>9.9</v>
      </c>
    </row>
    <row r="135" spans="1:2" x14ac:dyDescent="0.25">
      <c r="A135">
        <v>84.5</v>
      </c>
      <c r="B135" s="2">
        <v>1.3</v>
      </c>
    </row>
    <row r="136" spans="1:2" x14ac:dyDescent="0.25">
      <c r="A136">
        <v>39.700000000000003</v>
      </c>
      <c r="B136" s="2">
        <v>3.6</v>
      </c>
    </row>
    <row r="137" spans="1:2" x14ac:dyDescent="0.25">
      <c r="A137">
        <v>71.900000000000006</v>
      </c>
      <c r="B137" s="2">
        <v>36.799999999999997</v>
      </c>
    </row>
    <row r="138" spans="1:2" x14ac:dyDescent="0.25">
      <c r="A138">
        <v>38.299999999999997</v>
      </c>
      <c r="B138" s="2">
        <v>23.1</v>
      </c>
    </row>
    <row r="139" spans="1:2" x14ac:dyDescent="0.25">
      <c r="A139">
        <v>46.8</v>
      </c>
      <c r="B139" s="2">
        <v>5.6</v>
      </c>
    </row>
    <row r="140" spans="1:2" x14ac:dyDescent="0.25">
      <c r="A140">
        <v>41.2</v>
      </c>
      <c r="B140" s="2">
        <v>0.3</v>
      </c>
    </row>
    <row r="141" spans="1:2" x14ac:dyDescent="0.25">
      <c r="A141">
        <v>62</v>
      </c>
      <c r="B141">
        <v>37.5</v>
      </c>
    </row>
    <row r="142" spans="1:2" x14ac:dyDescent="0.25">
      <c r="A142">
        <v>41</v>
      </c>
      <c r="B142">
        <v>61.5</v>
      </c>
    </row>
    <row r="143" spans="1:2" x14ac:dyDescent="0.25">
      <c r="A143" s="2">
        <v>4.3</v>
      </c>
      <c r="B143">
        <v>37</v>
      </c>
    </row>
    <row r="144" spans="1:2" x14ac:dyDescent="0.25">
      <c r="A144" s="2">
        <v>7.9</v>
      </c>
      <c r="B144">
        <v>26.7</v>
      </c>
    </row>
    <row r="145" spans="1:2" x14ac:dyDescent="0.25">
      <c r="A145" s="2">
        <v>9.1</v>
      </c>
      <c r="B145">
        <v>46.3</v>
      </c>
    </row>
    <row r="146" spans="1:2" x14ac:dyDescent="0.25">
      <c r="A146" s="2">
        <v>20.100000000000001</v>
      </c>
      <c r="B146">
        <v>49</v>
      </c>
    </row>
    <row r="147" spans="1:2" x14ac:dyDescent="0.25">
      <c r="A147" s="2">
        <v>1</v>
      </c>
      <c r="B147">
        <v>100</v>
      </c>
    </row>
    <row r="148" spans="1:2" x14ac:dyDescent="0.25">
      <c r="A148" s="2">
        <v>1.3</v>
      </c>
      <c r="B148">
        <v>66.5</v>
      </c>
    </row>
    <row r="149" spans="1:2" x14ac:dyDescent="0.25">
      <c r="A149" s="2">
        <v>0.8</v>
      </c>
      <c r="B149">
        <v>70.2</v>
      </c>
    </row>
    <row r="150" spans="1:2" x14ac:dyDescent="0.25">
      <c r="A150" s="2">
        <v>0.5</v>
      </c>
      <c r="B150">
        <v>38.700000000000003</v>
      </c>
    </row>
    <row r="151" spans="1:2" x14ac:dyDescent="0.25">
      <c r="A151" s="2">
        <v>0.5</v>
      </c>
      <c r="B151">
        <v>60</v>
      </c>
    </row>
    <row r="152" spans="1:2" x14ac:dyDescent="0.25">
      <c r="A152" s="2">
        <v>2.2999999999999998</v>
      </c>
      <c r="B152" s="3">
        <v>49.4</v>
      </c>
    </row>
    <row r="153" spans="1:2" x14ac:dyDescent="0.25">
      <c r="A153" s="2">
        <v>0.5</v>
      </c>
      <c r="B153" s="3">
        <v>12.2</v>
      </c>
    </row>
    <row r="154" spans="1:2" x14ac:dyDescent="0.25">
      <c r="A154" s="2">
        <v>1.5</v>
      </c>
      <c r="B154" s="3">
        <v>9.1</v>
      </c>
    </row>
    <row r="155" spans="1:2" x14ac:dyDescent="0.25">
      <c r="A155" s="2">
        <v>2.2999999999999998</v>
      </c>
      <c r="B155" s="3">
        <v>6.9</v>
      </c>
    </row>
    <row r="156" spans="1:2" x14ac:dyDescent="0.25">
      <c r="A156" s="2">
        <v>18</v>
      </c>
      <c r="B156" s="3">
        <v>22.3</v>
      </c>
    </row>
    <row r="157" spans="1:2" x14ac:dyDescent="0.25">
      <c r="A157" s="2">
        <v>11.9</v>
      </c>
      <c r="B157" s="3">
        <v>3.6</v>
      </c>
    </row>
    <row r="158" spans="1:2" x14ac:dyDescent="0.25">
      <c r="A158" s="2">
        <v>37.799999999999997</v>
      </c>
      <c r="B158" s="3">
        <v>2</v>
      </c>
    </row>
    <row r="159" spans="1:2" x14ac:dyDescent="0.25">
      <c r="A159" s="2">
        <v>15</v>
      </c>
      <c r="B159" s="3">
        <v>3.4</v>
      </c>
    </row>
    <row r="160" spans="1:2" x14ac:dyDescent="0.25">
      <c r="A160" s="2">
        <v>12.2</v>
      </c>
      <c r="B160" s="3">
        <v>14.8</v>
      </c>
    </row>
    <row r="161" spans="1:2" x14ac:dyDescent="0.25">
      <c r="A161" s="2">
        <v>7.9</v>
      </c>
      <c r="B161" s="3">
        <v>17.899999999999999</v>
      </c>
    </row>
    <row r="162" spans="1:2" x14ac:dyDescent="0.25">
      <c r="A162" s="2">
        <v>52.3</v>
      </c>
      <c r="B162" s="3">
        <v>5.2</v>
      </c>
    </row>
    <row r="163" spans="1:2" x14ac:dyDescent="0.25">
      <c r="A163" s="2">
        <v>7.9</v>
      </c>
      <c r="B163" s="3">
        <v>17.5</v>
      </c>
    </row>
    <row r="164" spans="1:2" x14ac:dyDescent="0.25">
      <c r="A164" s="2">
        <v>3.8</v>
      </c>
      <c r="B164" s="3">
        <v>5.8</v>
      </c>
    </row>
    <row r="165" spans="1:2" x14ac:dyDescent="0.25">
      <c r="A165" s="2">
        <v>9.9</v>
      </c>
      <c r="B165" s="3">
        <v>3.5</v>
      </c>
    </row>
    <row r="166" spans="1:2" x14ac:dyDescent="0.25">
      <c r="A166" s="2">
        <v>1.3</v>
      </c>
      <c r="B166" s="3">
        <v>125.5</v>
      </c>
    </row>
    <row r="167" spans="1:2" x14ac:dyDescent="0.25">
      <c r="A167" s="2">
        <v>3.6</v>
      </c>
      <c r="B167">
        <v>43</v>
      </c>
    </row>
    <row r="168" spans="1:2" x14ac:dyDescent="0.25">
      <c r="A168" s="2">
        <v>36.799999999999997</v>
      </c>
      <c r="B168">
        <v>11.3</v>
      </c>
    </row>
    <row r="169" spans="1:2" x14ac:dyDescent="0.25">
      <c r="A169" s="2">
        <v>23.1</v>
      </c>
      <c r="B169">
        <v>21</v>
      </c>
    </row>
    <row r="170" spans="1:2" x14ac:dyDescent="0.25">
      <c r="A170" s="2">
        <v>0.3</v>
      </c>
      <c r="B170">
        <v>72.7</v>
      </c>
    </row>
    <row r="171" spans="1:2" x14ac:dyDescent="0.25">
      <c r="A171" s="2">
        <v>0.3</v>
      </c>
      <c r="B171">
        <v>7.5</v>
      </c>
    </row>
    <row r="172" spans="1:2" x14ac:dyDescent="0.25">
      <c r="A172" s="2">
        <v>0.8</v>
      </c>
      <c r="B172">
        <v>6.8</v>
      </c>
    </row>
    <row r="173" spans="1:2" x14ac:dyDescent="0.25">
      <c r="A173" s="2">
        <v>3.8</v>
      </c>
      <c r="B173">
        <v>0.1</v>
      </c>
    </row>
    <row r="174" spans="1:2" x14ac:dyDescent="0.25">
      <c r="A174" s="2">
        <v>1</v>
      </c>
      <c r="B174">
        <v>68.5</v>
      </c>
    </row>
    <row r="175" spans="1:2" x14ac:dyDescent="0.25">
      <c r="A175" s="2">
        <v>4.8</v>
      </c>
      <c r="B175">
        <v>13</v>
      </c>
    </row>
    <row r="176" spans="1:2" x14ac:dyDescent="0.25">
      <c r="A176" s="2">
        <v>0.3</v>
      </c>
      <c r="B176">
        <v>20</v>
      </c>
    </row>
    <row r="177" spans="1:2" x14ac:dyDescent="0.25">
      <c r="A177" s="2">
        <v>0.3</v>
      </c>
      <c r="B177">
        <v>52</v>
      </c>
    </row>
    <row r="178" spans="1:2" x14ac:dyDescent="0.25">
      <c r="A178" s="2">
        <v>0.8</v>
      </c>
      <c r="B178">
        <v>1.9</v>
      </c>
    </row>
    <row r="179" spans="1:2" x14ac:dyDescent="0.25">
      <c r="A179" s="2">
        <v>0.8</v>
      </c>
      <c r="B179">
        <v>19</v>
      </c>
    </row>
    <row r="180" spans="1:2" x14ac:dyDescent="0.25">
      <c r="A180" s="2">
        <v>2.2999999999999998</v>
      </c>
      <c r="B180">
        <v>2.2000000000000002</v>
      </c>
    </row>
    <row r="181" spans="1:2" x14ac:dyDescent="0.25">
      <c r="A181" s="2">
        <v>7.4</v>
      </c>
      <c r="B181">
        <v>4.9000000000000004</v>
      </c>
    </row>
    <row r="182" spans="1:2" x14ac:dyDescent="0.25">
      <c r="A182" s="2">
        <v>0.5</v>
      </c>
      <c r="B182">
        <v>18</v>
      </c>
    </row>
    <row r="183" spans="1:2" x14ac:dyDescent="0.25">
      <c r="A183" s="2">
        <v>13.5</v>
      </c>
      <c r="B183">
        <v>8</v>
      </c>
    </row>
    <row r="184" spans="1:2" x14ac:dyDescent="0.25">
      <c r="A184" s="2">
        <v>20.100000000000001</v>
      </c>
      <c r="B184">
        <v>63</v>
      </c>
    </row>
    <row r="185" spans="1:2" x14ac:dyDescent="0.25">
      <c r="A185" s="2">
        <v>16</v>
      </c>
      <c r="B185">
        <v>11</v>
      </c>
    </row>
    <row r="186" spans="1:2" x14ac:dyDescent="0.25">
      <c r="A186" s="2">
        <v>4.5999999999999996</v>
      </c>
      <c r="B186">
        <v>11.5</v>
      </c>
    </row>
    <row r="187" spans="1:2" x14ac:dyDescent="0.25">
      <c r="A187" s="2">
        <v>26.9</v>
      </c>
      <c r="B187">
        <v>1.9</v>
      </c>
    </row>
    <row r="188" spans="1:2" x14ac:dyDescent="0.25">
      <c r="A188" s="2">
        <v>7.4</v>
      </c>
      <c r="B188">
        <v>4.2</v>
      </c>
    </row>
    <row r="189" spans="1:2" x14ac:dyDescent="0.25">
      <c r="A189" s="2">
        <v>2.5</v>
      </c>
      <c r="B189">
        <v>51.3</v>
      </c>
    </row>
    <row r="190" spans="1:2" x14ac:dyDescent="0.25">
      <c r="A190" s="2">
        <v>1</v>
      </c>
      <c r="B190">
        <v>28.4</v>
      </c>
    </row>
    <row r="191" spans="1:2" x14ac:dyDescent="0.25">
      <c r="A191" s="2">
        <v>2</v>
      </c>
      <c r="B191">
        <v>50</v>
      </c>
    </row>
    <row r="192" spans="1:2" x14ac:dyDescent="0.25">
      <c r="A192" s="2">
        <v>2</v>
      </c>
      <c r="B192">
        <v>5</v>
      </c>
    </row>
    <row r="193" spans="1:2" x14ac:dyDescent="0.25">
      <c r="A193" s="2">
        <v>9.9</v>
      </c>
      <c r="B193">
        <v>19</v>
      </c>
    </row>
    <row r="194" spans="1:2" x14ac:dyDescent="0.25">
      <c r="A194" s="2">
        <v>0.3</v>
      </c>
      <c r="B194">
        <v>37</v>
      </c>
    </row>
    <row r="195" spans="1:2" x14ac:dyDescent="0.25">
      <c r="A195" s="3">
        <v>6.3</v>
      </c>
      <c r="B195">
        <v>2</v>
      </c>
    </row>
    <row r="196" spans="1:2" x14ac:dyDescent="0.25">
      <c r="A196" s="3">
        <v>10.4</v>
      </c>
      <c r="B196">
        <v>69</v>
      </c>
    </row>
    <row r="197" spans="1:2" x14ac:dyDescent="0.25">
      <c r="A197" s="3">
        <v>8.8000000000000007</v>
      </c>
      <c r="B197">
        <v>13</v>
      </c>
    </row>
    <row r="198" spans="1:2" x14ac:dyDescent="0.25">
      <c r="A198" s="3">
        <v>15.6</v>
      </c>
      <c r="B198">
        <v>1.5</v>
      </c>
    </row>
    <row r="199" spans="1:2" x14ac:dyDescent="0.25">
      <c r="A199" s="3">
        <v>13.9</v>
      </c>
      <c r="B199">
        <v>27</v>
      </c>
    </row>
    <row r="200" spans="1:2" x14ac:dyDescent="0.25">
      <c r="A200" s="3">
        <v>20</v>
      </c>
      <c r="B200">
        <v>6</v>
      </c>
    </row>
    <row r="201" spans="1:2" x14ac:dyDescent="0.25">
      <c r="A201" s="3">
        <v>31.4</v>
      </c>
      <c r="B201">
        <v>43.8</v>
      </c>
    </row>
    <row r="202" spans="1:2" x14ac:dyDescent="0.25">
      <c r="A202" s="3">
        <v>27</v>
      </c>
      <c r="B202">
        <v>2</v>
      </c>
    </row>
    <row r="203" spans="1:2" x14ac:dyDescent="0.25">
      <c r="A203" s="3">
        <v>14.4</v>
      </c>
    </row>
    <row r="204" spans="1:2" x14ac:dyDescent="0.25">
      <c r="A204" s="3">
        <v>19</v>
      </c>
    </row>
    <row r="205" spans="1:2" x14ac:dyDescent="0.25">
      <c r="A205" s="3">
        <v>14.2</v>
      </c>
    </row>
    <row r="206" spans="1:2" x14ac:dyDescent="0.25">
      <c r="A206" s="3">
        <v>14</v>
      </c>
    </row>
    <row r="207" spans="1:2" x14ac:dyDescent="0.25">
      <c r="A207" s="3">
        <v>9</v>
      </c>
    </row>
    <row r="208" spans="1:2" x14ac:dyDescent="0.25">
      <c r="A208" s="3">
        <v>28</v>
      </c>
    </row>
    <row r="209" spans="1:1" x14ac:dyDescent="0.25">
      <c r="A209" s="3">
        <v>22.3</v>
      </c>
    </row>
    <row r="210" spans="1:1" x14ac:dyDescent="0.25">
      <c r="A210" s="3">
        <v>8.6999999999999993</v>
      </c>
    </row>
    <row r="211" spans="1:1" x14ac:dyDescent="0.25">
      <c r="A211" s="3">
        <v>4.3</v>
      </c>
    </row>
    <row r="212" spans="1:1" x14ac:dyDescent="0.25">
      <c r="A212" s="3">
        <v>3.9</v>
      </c>
    </row>
    <row r="213" spans="1:1" x14ac:dyDescent="0.25">
      <c r="A213" s="3">
        <v>6.1</v>
      </c>
    </row>
    <row r="214" spans="1:1" x14ac:dyDescent="0.25">
      <c r="A214" s="3">
        <v>21.1</v>
      </c>
    </row>
    <row r="215" spans="1:1" x14ac:dyDescent="0.25">
      <c r="A215" s="3">
        <v>56</v>
      </c>
    </row>
    <row r="216" spans="1:1" x14ac:dyDescent="0.25">
      <c r="A216" s="3">
        <v>54.2</v>
      </c>
    </row>
    <row r="217" spans="1:1" x14ac:dyDescent="0.25">
      <c r="A217" s="3">
        <v>18.7</v>
      </c>
    </row>
    <row r="218" spans="1:1" x14ac:dyDescent="0.25">
      <c r="A218" s="3">
        <v>15.5</v>
      </c>
    </row>
    <row r="219" spans="1:1" x14ac:dyDescent="0.25">
      <c r="A219" s="3">
        <v>15.8</v>
      </c>
    </row>
    <row r="220" spans="1:1" x14ac:dyDescent="0.25">
      <c r="A220" s="3">
        <v>17.899999999999999</v>
      </c>
    </row>
    <row r="221" spans="1:1" x14ac:dyDescent="0.25">
      <c r="A221" s="3">
        <v>26.4</v>
      </c>
    </row>
    <row r="222" spans="1:1" x14ac:dyDescent="0.25">
      <c r="A222" s="3">
        <v>8.6999999999999993</v>
      </c>
    </row>
    <row r="223" spans="1:1" x14ac:dyDescent="0.25">
      <c r="A223" s="3">
        <v>10</v>
      </c>
    </row>
    <row r="224" spans="1:1" x14ac:dyDescent="0.25">
      <c r="A224" s="3">
        <v>11.2</v>
      </c>
    </row>
    <row r="225" spans="1:1" x14ac:dyDescent="0.25">
      <c r="A225" s="3">
        <v>1.5</v>
      </c>
    </row>
    <row r="226" spans="1:1" x14ac:dyDescent="0.25">
      <c r="A226" s="3">
        <v>4.0999999999999996</v>
      </c>
    </row>
    <row r="227" spans="1:1" x14ac:dyDescent="0.25">
      <c r="A227" s="3">
        <v>49.3</v>
      </c>
    </row>
    <row r="228" spans="1:1" x14ac:dyDescent="0.25">
      <c r="A228" s="3">
        <v>34.1</v>
      </c>
    </row>
    <row r="229" spans="1:1" x14ac:dyDescent="0.25">
      <c r="A229" s="3">
        <v>13.3</v>
      </c>
    </row>
    <row r="230" spans="1:1" x14ac:dyDescent="0.25">
      <c r="A230" s="3">
        <v>8.1999999999999993</v>
      </c>
    </row>
    <row r="231" spans="1:1" x14ac:dyDescent="0.25">
      <c r="A231" s="3">
        <v>15.2</v>
      </c>
    </row>
    <row r="232" spans="1:1" x14ac:dyDescent="0.25">
      <c r="A232" s="3">
        <v>23.6</v>
      </c>
    </row>
    <row r="233" spans="1:1" x14ac:dyDescent="0.25">
      <c r="A233" s="3">
        <v>56.2</v>
      </c>
    </row>
    <row r="234" spans="1:1" x14ac:dyDescent="0.25">
      <c r="A234" s="3">
        <v>14.8</v>
      </c>
    </row>
    <row r="235" spans="1:1" x14ac:dyDescent="0.25">
      <c r="A235" s="3">
        <v>3.3</v>
      </c>
    </row>
    <row r="236" spans="1:1" x14ac:dyDescent="0.25">
      <c r="A236" s="3">
        <v>3.9</v>
      </c>
    </row>
    <row r="237" spans="1:1" x14ac:dyDescent="0.25">
      <c r="A237" s="3">
        <v>13.2</v>
      </c>
    </row>
    <row r="238" spans="1:1" x14ac:dyDescent="0.25">
      <c r="A238" s="3">
        <v>6.5</v>
      </c>
    </row>
    <row r="239" spans="1:1" x14ac:dyDescent="0.25">
      <c r="A239" s="3">
        <v>28.2</v>
      </c>
    </row>
    <row r="240" spans="1:1" x14ac:dyDescent="0.25">
      <c r="A240" s="3">
        <v>14</v>
      </c>
    </row>
    <row r="241" spans="1:1" x14ac:dyDescent="0.25">
      <c r="A241" s="3">
        <v>12</v>
      </c>
    </row>
    <row r="242" spans="1:1" x14ac:dyDescent="0.25">
      <c r="A242" s="3">
        <v>18.2</v>
      </c>
    </row>
    <row r="243" spans="1:1" x14ac:dyDescent="0.25">
      <c r="A243" s="3">
        <v>9</v>
      </c>
    </row>
    <row r="244" spans="1:1" x14ac:dyDescent="0.25">
      <c r="A244" s="3">
        <v>14.2</v>
      </c>
    </row>
    <row r="245" spans="1:1" x14ac:dyDescent="0.25">
      <c r="A245" s="3">
        <v>18</v>
      </c>
    </row>
    <row r="246" spans="1:1" x14ac:dyDescent="0.25">
      <c r="A246" s="3">
        <v>49</v>
      </c>
    </row>
    <row r="247" spans="1:1" x14ac:dyDescent="0.25">
      <c r="A247" s="3">
        <v>11</v>
      </c>
    </row>
    <row r="248" spans="1:1" x14ac:dyDescent="0.25">
      <c r="A248" s="3">
        <v>20</v>
      </c>
    </row>
    <row r="249" spans="1:1" x14ac:dyDescent="0.25">
      <c r="A249" s="3">
        <v>5.5</v>
      </c>
    </row>
    <row r="250" spans="1:1" x14ac:dyDescent="0.25">
      <c r="A250" s="3">
        <v>4.8</v>
      </c>
    </row>
    <row r="251" spans="1:1" x14ac:dyDescent="0.25">
      <c r="A251" s="3">
        <v>49.5</v>
      </c>
    </row>
    <row r="252" spans="1:1" x14ac:dyDescent="0.25">
      <c r="A252" s="3">
        <v>17</v>
      </c>
    </row>
    <row r="253" spans="1:1" x14ac:dyDescent="0.25">
      <c r="A253" s="3">
        <v>68.5</v>
      </c>
    </row>
    <row r="254" spans="1:1" x14ac:dyDescent="0.25">
      <c r="A254" s="3">
        <v>10.8</v>
      </c>
    </row>
    <row r="255" spans="1:1" x14ac:dyDescent="0.25">
      <c r="A255" s="3">
        <v>4</v>
      </c>
    </row>
    <row r="256" spans="1:1" x14ac:dyDescent="0.25">
      <c r="A256" s="3">
        <v>7</v>
      </c>
    </row>
    <row r="257" spans="1:1" x14ac:dyDescent="0.25">
      <c r="A257" s="3">
        <v>24</v>
      </c>
    </row>
    <row r="258" spans="1:1" x14ac:dyDescent="0.25">
      <c r="A258" s="3">
        <v>27</v>
      </c>
    </row>
    <row r="259" spans="1:1" x14ac:dyDescent="0.25">
      <c r="A259" s="3">
        <v>3</v>
      </c>
    </row>
    <row r="260" spans="1:1" x14ac:dyDescent="0.25">
      <c r="A260" s="3">
        <v>3</v>
      </c>
    </row>
    <row r="261" spans="1:1" x14ac:dyDescent="0.25">
      <c r="A261" s="3">
        <v>24.5</v>
      </c>
    </row>
    <row r="262" spans="1:1" x14ac:dyDescent="0.25">
      <c r="A262" s="3">
        <v>6</v>
      </c>
    </row>
    <row r="263" spans="1:1" x14ac:dyDescent="0.25">
      <c r="A263" s="3">
        <v>70.5</v>
      </c>
    </row>
    <row r="264" spans="1:1" x14ac:dyDescent="0.25">
      <c r="A264" s="3">
        <v>14</v>
      </c>
    </row>
    <row r="265" spans="1:1" x14ac:dyDescent="0.25">
      <c r="A265" s="3">
        <v>6.5</v>
      </c>
    </row>
    <row r="266" spans="1:1" x14ac:dyDescent="0.25">
      <c r="A266" s="3">
        <v>13</v>
      </c>
    </row>
    <row r="267" spans="1:1" x14ac:dyDescent="0.25">
      <c r="A267" s="3">
        <v>19</v>
      </c>
    </row>
    <row r="268" spans="1:1" x14ac:dyDescent="0.25">
      <c r="A268" s="3">
        <v>5</v>
      </c>
    </row>
    <row r="269" spans="1:1" x14ac:dyDescent="0.25">
      <c r="A269" s="3">
        <v>2.8</v>
      </c>
    </row>
    <row r="270" spans="1:1" x14ac:dyDescent="0.25">
      <c r="A270" s="3">
        <v>45</v>
      </c>
    </row>
    <row r="271" spans="1:1" x14ac:dyDescent="0.25">
      <c r="A271" s="3">
        <v>3.5</v>
      </c>
    </row>
    <row r="272" spans="1:1" x14ac:dyDescent="0.25">
      <c r="A272" s="3">
        <v>2</v>
      </c>
    </row>
    <row r="273" spans="1:1" x14ac:dyDescent="0.25">
      <c r="A273" s="3">
        <v>96</v>
      </c>
    </row>
    <row r="274" spans="1:1" x14ac:dyDescent="0.25">
      <c r="A274" s="3">
        <v>50</v>
      </c>
    </row>
    <row r="275" spans="1:1" x14ac:dyDescent="0.25">
      <c r="A275" s="3">
        <v>9</v>
      </c>
    </row>
    <row r="276" spans="1:1" x14ac:dyDescent="0.25">
      <c r="A276" s="3">
        <v>49</v>
      </c>
    </row>
    <row r="277" spans="1:1" x14ac:dyDescent="0.25">
      <c r="A277" s="3">
        <v>4.5</v>
      </c>
    </row>
    <row r="278" spans="1:1" x14ac:dyDescent="0.25">
      <c r="A278" s="3">
        <v>8</v>
      </c>
    </row>
    <row r="279" spans="1:1" x14ac:dyDescent="0.25">
      <c r="A279" s="3">
        <v>39.700000000000003</v>
      </c>
    </row>
    <row r="280" spans="1:1" x14ac:dyDescent="0.25">
      <c r="A280" s="3">
        <v>55.2</v>
      </c>
    </row>
    <row r="281" spans="1:1" x14ac:dyDescent="0.25">
      <c r="A281" s="3">
        <v>4.3</v>
      </c>
    </row>
    <row r="282" spans="1:1" x14ac:dyDescent="0.25">
      <c r="A282" s="3">
        <v>25.3</v>
      </c>
    </row>
    <row r="283" spans="1:1" x14ac:dyDescent="0.25">
      <c r="A283" s="3">
        <v>11.4</v>
      </c>
    </row>
    <row r="284" spans="1:1" x14ac:dyDescent="0.25">
      <c r="A284" s="3">
        <v>3.6</v>
      </c>
    </row>
    <row r="285" spans="1:1" x14ac:dyDescent="0.25">
      <c r="A285" s="3">
        <v>4</v>
      </c>
    </row>
    <row r="286" spans="1:1" x14ac:dyDescent="0.25">
      <c r="A286" s="3">
        <v>1.6</v>
      </c>
    </row>
    <row r="287" spans="1:1" x14ac:dyDescent="0.25">
      <c r="A287" s="3">
        <v>4.3</v>
      </c>
    </row>
    <row r="288" spans="1:1" x14ac:dyDescent="0.25">
      <c r="A288" s="3">
        <v>1.5</v>
      </c>
    </row>
    <row r="289" spans="1:1" x14ac:dyDescent="0.25">
      <c r="A289" s="3">
        <v>42</v>
      </c>
    </row>
    <row r="290" spans="1:1" x14ac:dyDescent="0.25">
      <c r="A290" s="3">
        <v>5.7</v>
      </c>
    </row>
    <row r="291" spans="1:1" x14ac:dyDescent="0.25">
      <c r="A291" s="3">
        <v>9</v>
      </c>
    </row>
    <row r="292" spans="1:1" x14ac:dyDescent="0.25">
      <c r="A292" s="3">
        <v>10</v>
      </c>
    </row>
    <row r="293" spans="1:1" x14ac:dyDescent="0.25">
      <c r="A293" s="3">
        <v>22</v>
      </c>
    </row>
    <row r="294" spans="1:1" x14ac:dyDescent="0.25">
      <c r="A294" s="3">
        <v>2.6</v>
      </c>
    </row>
    <row r="295" spans="1:1" x14ac:dyDescent="0.25">
      <c r="A295" s="3">
        <v>1.4</v>
      </c>
    </row>
    <row r="296" spans="1:1" x14ac:dyDescent="0.25">
      <c r="A296" s="3">
        <v>4</v>
      </c>
    </row>
    <row r="297" spans="1:1" x14ac:dyDescent="0.25">
      <c r="A297" s="3">
        <v>49.5</v>
      </c>
    </row>
    <row r="298" spans="1:1" x14ac:dyDescent="0.25">
      <c r="A298" s="3">
        <v>18</v>
      </c>
    </row>
    <row r="299" spans="1:1" x14ac:dyDescent="0.25">
      <c r="A299" s="3">
        <v>15.8</v>
      </c>
    </row>
    <row r="300" spans="1:1" x14ac:dyDescent="0.25">
      <c r="A300" s="3">
        <v>8.1</v>
      </c>
    </row>
    <row r="301" spans="1:1" x14ac:dyDescent="0.25">
      <c r="A301" s="3">
        <v>13.7</v>
      </c>
    </row>
    <row r="302" spans="1:1" x14ac:dyDescent="0.25">
      <c r="A302" s="3">
        <v>1.7</v>
      </c>
    </row>
    <row r="303" spans="1:1" x14ac:dyDescent="0.25">
      <c r="A303" s="3">
        <v>1.2</v>
      </c>
    </row>
    <row r="304" spans="1:1" x14ac:dyDescent="0.25">
      <c r="A304" s="3">
        <v>5.8</v>
      </c>
    </row>
    <row r="305" spans="1:1" x14ac:dyDescent="0.25">
      <c r="A305" s="3">
        <v>19.7</v>
      </c>
    </row>
    <row r="306" spans="1:1" x14ac:dyDescent="0.25">
      <c r="A306" s="3">
        <v>25.5</v>
      </c>
    </row>
    <row r="307" spans="1:1" x14ac:dyDescent="0.25">
      <c r="A307" s="3">
        <v>15.5</v>
      </c>
    </row>
    <row r="308" spans="1:1" x14ac:dyDescent="0.25">
      <c r="A308" s="3">
        <v>20.3</v>
      </c>
    </row>
    <row r="309" spans="1:1" x14ac:dyDescent="0.25">
      <c r="A309" s="3">
        <v>5.3</v>
      </c>
    </row>
    <row r="310" spans="1:1" x14ac:dyDescent="0.25">
      <c r="A310" s="3">
        <v>5</v>
      </c>
    </row>
    <row r="311" spans="1:1" x14ac:dyDescent="0.25">
      <c r="A311" s="3">
        <v>70</v>
      </c>
    </row>
    <row r="312" spans="1:1" x14ac:dyDescent="0.25">
      <c r="A312" s="3">
        <v>11.7</v>
      </c>
    </row>
    <row r="313" spans="1:1" x14ac:dyDescent="0.25">
      <c r="A313" s="3">
        <v>47.5</v>
      </c>
    </row>
    <row r="314" spans="1:1" x14ac:dyDescent="0.25">
      <c r="A314" s="3">
        <v>18.7</v>
      </c>
    </row>
    <row r="315" spans="1:1" x14ac:dyDescent="0.25">
      <c r="A315" s="3">
        <v>17</v>
      </c>
    </row>
    <row r="316" spans="1:1" x14ac:dyDescent="0.25">
      <c r="A316" s="3">
        <v>21</v>
      </c>
    </row>
    <row r="317" spans="1:1" x14ac:dyDescent="0.25">
      <c r="A317" s="3">
        <v>22.5</v>
      </c>
    </row>
    <row r="318" spans="1:1" x14ac:dyDescent="0.25">
      <c r="A318" s="3">
        <v>4.7</v>
      </c>
    </row>
    <row r="319" spans="1:1" x14ac:dyDescent="0.25">
      <c r="A319" s="3">
        <v>9</v>
      </c>
    </row>
    <row r="320" spans="1:1" x14ac:dyDescent="0.25">
      <c r="A320" s="3">
        <v>21.5</v>
      </c>
    </row>
    <row r="321" spans="1:1" x14ac:dyDescent="0.25">
      <c r="A321" s="3">
        <v>7</v>
      </c>
    </row>
    <row r="322" spans="1:1" x14ac:dyDescent="0.25">
      <c r="A322" s="3">
        <v>2</v>
      </c>
    </row>
    <row r="323" spans="1:1" x14ac:dyDescent="0.25">
      <c r="A323" s="3">
        <v>3.7</v>
      </c>
    </row>
    <row r="324" spans="1:1" x14ac:dyDescent="0.25">
      <c r="A324" s="3">
        <v>2</v>
      </c>
    </row>
    <row r="325" spans="1:1" x14ac:dyDescent="0.25">
      <c r="A325" s="2">
        <v>0.3</v>
      </c>
    </row>
    <row r="326" spans="1:1" x14ac:dyDescent="0.25">
      <c r="A326" s="2">
        <v>0.3</v>
      </c>
    </row>
    <row r="327" spans="1:1" x14ac:dyDescent="0.25">
      <c r="A327" s="2">
        <v>4.0999999999999996</v>
      </c>
    </row>
    <row r="328" spans="1:1" x14ac:dyDescent="0.25">
      <c r="A328" s="2">
        <v>3.8</v>
      </c>
    </row>
    <row r="329" spans="1:1" x14ac:dyDescent="0.25">
      <c r="A329" s="2">
        <v>1</v>
      </c>
    </row>
    <row r="330" spans="1:1" x14ac:dyDescent="0.25">
      <c r="A330" s="2">
        <v>4.8</v>
      </c>
    </row>
    <row r="331" spans="1:1" x14ac:dyDescent="0.25">
      <c r="A331" s="2">
        <v>0.3</v>
      </c>
    </row>
    <row r="332" spans="1:1" x14ac:dyDescent="0.25">
      <c r="A332" s="2">
        <v>1.3</v>
      </c>
    </row>
    <row r="333" spans="1:1" x14ac:dyDescent="0.25">
      <c r="A333" s="2">
        <v>0.8</v>
      </c>
    </row>
    <row r="334" spans="1:1" x14ac:dyDescent="0.25">
      <c r="A334" s="2">
        <v>0.8</v>
      </c>
    </row>
    <row r="335" spans="1:1" x14ac:dyDescent="0.25">
      <c r="A335" s="2">
        <v>2.2999999999999998</v>
      </c>
    </row>
    <row r="336" spans="1:1" x14ac:dyDescent="0.25">
      <c r="A336" s="2">
        <v>7.4</v>
      </c>
    </row>
    <row r="337" spans="1:1" x14ac:dyDescent="0.25">
      <c r="A337" s="2">
        <v>0.5</v>
      </c>
    </row>
    <row r="338" spans="1:1" x14ac:dyDescent="0.25">
      <c r="A338" s="2">
        <v>13.5</v>
      </c>
    </row>
    <row r="339" spans="1:1" x14ac:dyDescent="0.25">
      <c r="A339" s="2">
        <v>16</v>
      </c>
    </row>
    <row r="340" spans="1:1" x14ac:dyDescent="0.25">
      <c r="A340" s="2">
        <v>26.9</v>
      </c>
    </row>
    <row r="341" spans="1:1" x14ac:dyDescent="0.25">
      <c r="A341" s="2">
        <v>7.4</v>
      </c>
    </row>
    <row r="342" spans="1:1" x14ac:dyDescent="0.25">
      <c r="A342" s="2">
        <v>2.5</v>
      </c>
    </row>
    <row r="343" spans="1:1" x14ac:dyDescent="0.25">
      <c r="A343" s="2">
        <v>1</v>
      </c>
    </row>
    <row r="344" spans="1:1" x14ac:dyDescent="0.25">
      <c r="A344" s="2">
        <v>2</v>
      </c>
    </row>
    <row r="345" spans="1:1" x14ac:dyDescent="0.25">
      <c r="A345" s="2">
        <v>2</v>
      </c>
    </row>
    <row r="346" spans="1:1" x14ac:dyDescent="0.25">
      <c r="A346" s="2">
        <v>9.9</v>
      </c>
    </row>
    <row r="347" spans="1:1" x14ac:dyDescent="0.25">
      <c r="A347" s="2">
        <v>0.3</v>
      </c>
    </row>
    <row r="348" spans="1:1" x14ac:dyDescent="0.25">
      <c r="A348" s="2">
        <v>0.8</v>
      </c>
    </row>
    <row r="349" spans="1:1" x14ac:dyDescent="0.25">
      <c r="A349" s="2">
        <v>0.3</v>
      </c>
    </row>
    <row r="350" spans="1:1" x14ac:dyDescent="0.25">
      <c r="A350">
        <v>55.1</v>
      </c>
    </row>
    <row r="351" spans="1:1" x14ac:dyDescent="0.25">
      <c r="A351">
        <v>12.9</v>
      </c>
    </row>
    <row r="352" spans="1:1" x14ac:dyDescent="0.25">
      <c r="A352">
        <v>12.5</v>
      </c>
    </row>
    <row r="353" spans="1:1" x14ac:dyDescent="0.25">
      <c r="A353">
        <v>10.1</v>
      </c>
    </row>
    <row r="354" spans="1:1" x14ac:dyDescent="0.25">
      <c r="A354">
        <v>3.3</v>
      </c>
    </row>
    <row r="355" spans="1:1" x14ac:dyDescent="0.25">
      <c r="A355">
        <v>19</v>
      </c>
    </row>
    <row r="356" spans="1:1" x14ac:dyDescent="0.25">
      <c r="A356">
        <v>3.4</v>
      </c>
    </row>
    <row r="357" spans="1:1" x14ac:dyDescent="0.25">
      <c r="A357">
        <v>2.7</v>
      </c>
    </row>
    <row r="358" spans="1:1" x14ac:dyDescent="0.25">
      <c r="A358">
        <v>4</v>
      </c>
    </row>
    <row r="359" spans="1:1" x14ac:dyDescent="0.25">
      <c r="A359">
        <v>26.1</v>
      </c>
    </row>
    <row r="360" spans="1:1" x14ac:dyDescent="0.25">
      <c r="A360">
        <v>9.9</v>
      </c>
    </row>
    <row r="361" spans="1:1" x14ac:dyDescent="0.25">
      <c r="A361">
        <v>12.4</v>
      </c>
    </row>
    <row r="362" spans="1:1" x14ac:dyDescent="0.25">
      <c r="A362">
        <v>2.8</v>
      </c>
    </row>
    <row r="363" spans="1:1" x14ac:dyDescent="0.25">
      <c r="A363">
        <v>55</v>
      </c>
    </row>
    <row r="364" spans="1:1" x14ac:dyDescent="0.25">
      <c r="A364">
        <v>50.1</v>
      </c>
    </row>
    <row r="365" spans="1:1" x14ac:dyDescent="0.25">
      <c r="A365">
        <v>47</v>
      </c>
    </row>
    <row r="366" spans="1:1" x14ac:dyDescent="0.25">
      <c r="A366">
        <v>21.5</v>
      </c>
    </row>
    <row r="367" spans="1:1" x14ac:dyDescent="0.25">
      <c r="A367">
        <v>16.5</v>
      </c>
    </row>
    <row r="368" spans="1:1" x14ac:dyDescent="0.25">
      <c r="A368">
        <v>17.3</v>
      </c>
    </row>
    <row r="369" spans="1:1" x14ac:dyDescent="0.25">
      <c r="A369">
        <v>25.5</v>
      </c>
    </row>
    <row r="370" spans="1:1" x14ac:dyDescent="0.25">
      <c r="A370">
        <v>125.5</v>
      </c>
    </row>
    <row r="371" spans="1:1" x14ac:dyDescent="0.25">
      <c r="A371">
        <v>0.5</v>
      </c>
    </row>
    <row r="372" spans="1:1" x14ac:dyDescent="0.25">
      <c r="A372">
        <v>11.5</v>
      </c>
    </row>
    <row r="373" spans="1:1" x14ac:dyDescent="0.25">
      <c r="A373">
        <v>6.2</v>
      </c>
    </row>
    <row r="374" spans="1:1" x14ac:dyDescent="0.25">
      <c r="A374">
        <v>20.8</v>
      </c>
    </row>
    <row r="375" spans="1:1" x14ac:dyDescent="0.25">
      <c r="A375">
        <v>10</v>
      </c>
    </row>
    <row r="376" spans="1:1" x14ac:dyDescent="0.25">
      <c r="A376">
        <v>16</v>
      </c>
    </row>
    <row r="377" spans="1:1" x14ac:dyDescent="0.25">
      <c r="A377">
        <v>5</v>
      </c>
    </row>
    <row r="378" spans="1:1" x14ac:dyDescent="0.25">
      <c r="A378">
        <v>2.6</v>
      </c>
    </row>
    <row r="379" spans="1:1" x14ac:dyDescent="0.25">
      <c r="A379">
        <v>88.2</v>
      </c>
    </row>
    <row r="380" spans="1:1" x14ac:dyDescent="0.25">
      <c r="A380">
        <v>9.8000000000000007</v>
      </c>
    </row>
    <row r="381" spans="1:1" x14ac:dyDescent="0.25">
      <c r="A381">
        <v>5.4</v>
      </c>
    </row>
    <row r="382" spans="1:1" x14ac:dyDescent="0.25">
      <c r="A382" s="2">
        <v>0.8</v>
      </c>
    </row>
    <row r="383" spans="1:1" x14ac:dyDescent="0.25">
      <c r="A383" s="2">
        <v>0.5</v>
      </c>
    </row>
    <row r="384" spans="1:1" x14ac:dyDescent="0.25">
      <c r="A384" s="2">
        <v>0.5</v>
      </c>
    </row>
    <row r="385" spans="1:1" x14ac:dyDescent="0.25">
      <c r="A385" s="2">
        <v>2.2999999999999998</v>
      </c>
    </row>
    <row r="386" spans="1:1" x14ac:dyDescent="0.25">
      <c r="A386" s="2">
        <v>0.5</v>
      </c>
    </row>
    <row r="387" spans="1:1" x14ac:dyDescent="0.25">
      <c r="A387" s="2">
        <v>11.7</v>
      </c>
    </row>
    <row r="388" spans="1:1" x14ac:dyDescent="0.25">
      <c r="A388" s="2">
        <v>37.799999999999997</v>
      </c>
    </row>
    <row r="389" spans="1:1" x14ac:dyDescent="0.25">
      <c r="A389" s="2">
        <v>15</v>
      </c>
    </row>
    <row r="390" spans="1:1" x14ac:dyDescent="0.25">
      <c r="A390" s="2">
        <v>12.2</v>
      </c>
    </row>
    <row r="391" spans="1:1" x14ac:dyDescent="0.25">
      <c r="A391" s="2">
        <v>7.9</v>
      </c>
    </row>
    <row r="392" spans="1:1" x14ac:dyDescent="0.25">
      <c r="A392" s="2">
        <v>52.3</v>
      </c>
    </row>
    <row r="393" spans="1:1" x14ac:dyDescent="0.25">
      <c r="A393" s="2">
        <v>0.5</v>
      </c>
    </row>
    <row r="394" spans="1:1" x14ac:dyDescent="0.25">
      <c r="A394" s="2">
        <v>0.3</v>
      </c>
    </row>
    <row r="395" spans="1:1" x14ac:dyDescent="0.25">
      <c r="A395" s="2">
        <v>7.9</v>
      </c>
    </row>
    <row r="396" spans="1:1" x14ac:dyDescent="0.25">
      <c r="A396" s="2">
        <v>3.8</v>
      </c>
    </row>
    <row r="397" spans="1:1" x14ac:dyDescent="0.25">
      <c r="A397" s="2">
        <v>2</v>
      </c>
    </row>
    <row r="398" spans="1:1" x14ac:dyDescent="0.25">
      <c r="A398" s="2">
        <v>2.2999999999999998</v>
      </c>
    </row>
    <row r="399" spans="1:1" x14ac:dyDescent="0.25">
      <c r="A399" s="2">
        <v>9.9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B0DBB-DEEF-4F04-A01E-1FA4E3FB04EA}">
  <dimension ref="A1:F600"/>
  <sheetViews>
    <sheetView workbookViewId="0">
      <selection activeCell="G12" sqref="G12"/>
    </sheetView>
  </sheetViews>
  <sheetFormatPr defaultRowHeight="15" x14ac:dyDescent="0.25"/>
  <sheetData>
    <row r="1" spans="1:6" x14ac:dyDescent="0.25">
      <c r="A1" t="s">
        <v>0</v>
      </c>
      <c r="B1" t="s">
        <v>2</v>
      </c>
      <c r="C1" t="s">
        <v>30</v>
      </c>
    </row>
    <row r="2" spans="1:6" x14ac:dyDescent="0.25">
      <c r="A2" s="4">
        <v>38845</v>
      </c>
      <c r="B2">
        <v>7</v>
      </c>
      <c r="C2">
        <v>92.173461639999999</v>
      </c>
      <c r="F2" t="s">
        <v>28</v>
      </c>
    </row>
    <row r="3" spans="1:6" x14ac:dyDescent="0.25">
      <c r="A3" s="4">
        <v>38846</v>
      </c>
      <c r="B3">
        <v>1</v>
      </c>
      <c r="C3">
        <v>99.532879379999997</v>
      </c>
      <c r="F3" t="s">
        <v>29</v>
      </c>
    </row>
    <row r="4" spans="1:6" x14ac:dyDescent="0.25">
      <c r="A4" s="4">
        <v>38854</v>
      </c>
      <c r="B4">
        <v>0.6</v>
      </c>
      <c r="C4">
        <v>99.459915510000002</v>
      </c>
    </row>
    <row r="5" spans="1:6" x14ac:dyDescent="0.25">
      <c r="A5" s="4">
        <v>38864</v>
      </c>
      <c r="B5">
        <v>9.1999999999999993</v>
      </c>
      <c r="C5">
        <v>85.217879620000005</v>
      </c>
    </row>
    <row r="6" spans="1:6" x14ac:dyDescent="0.25">
      <c r="A6" s="4">
        <v>38867</v>
      </c>
      <c r="B6">
        <v>18.399999999999999</v>
      </c>
      <c r="C6">
        <v>74.663348229999997</v>
      </c>
    </row>
    <row r="7" spans="1:6" x14ac:dyDescent="0.25">
      <c r="A7" s="4">
        <v>38868</v>
      </c>
      <c r="B7">
        <v>1.2</v>
      </c>
      <c r="C7">
        <v>98.282784500000005</v>
      </c>
    </row>
    <row r="8" spans="1:6" x14ac:dyDescent="0.25">
      <c r="A8" s="4">
        <v>38869</v>
      </c>
      <c r="B8">
        <v>0.3</v>
      </c>
      <c r="C8">
        <v>99.683339419999996</v>
      </c>
    </row>
    <row r="9" spans="1:6" x14ac:dyDescent="0.25">
      <c r="A9" s="4">
        <v>38943</v>
      </c>
      <c r="B9">
        <v>100.7</v>
      </c>
      <c r="C9">
        <v>43.559458360000001</v>
      </c>
    </row>
    <row r="10" spans="1:6" x14ac:dyDescent="0.25">
      <c r="A10" s="4">
        <v>38948</v>
      </c>
      <c r="B10">
        <v>45.7</v>
      </c>
      <c r="C10">
        <v>59.728020090000001</v>
      </c>
    </row>
    <row r="11" spans="1:6" x14ac:dyDescent="0.25">
      <c r="A11" s="4">
        <v>38954</v>
      </c>
      <c r="B11">
        <v>52</v>
      </c>
      <c r="C11">
        <v>64.933875869999994</v>
      </c>
    </row>
    <row r="12" spans="1:6" x14ac:dyDescent="0.25">
      <c r="A12" s="4">
        <v>38955</v>
      </c>
      <c r="B12">
        <v>1.9</v>
      </c>
      <c r="C12">
        <v>99.034409449999998</v>
      </c>
    </row>
    <row r="13" spans="1:6" x14ac:dyDescent="0.25">
      <c r="A13" s="4">
        <v>38956</v>
      </c>
      <c r="B13">
        <v>19</v>
      </c>
      <c r="C13">
        <v>83.692460560000001</v>
      </c>
    </row>
    <row r="14" spans="1:6" x14ac:dyDescent="0.25">
      <c r="A14" s="4">
        <v>38962</v>
      </c>
      <c r="B14">
        <v>1.1000000000000001</v>
      </c>
      <c r="C14">
        <v>99.461279599999997</v>
      </c>
    </row>
    <row r="15" spans="1:6" x14ac:dyDescent="0.25">
      <c r="A15" s="4">
        <v>38969</v>
      </c>
      <c r="B15">
        <v>16.100000000000001</v>
      </c>
      <c r="C15">
        <v>80.009851530000006</v>
      </c>
    </row>
    <row r="16" spans="1:6" x14ac:dyDescent="0.25">
      <c r="A16" s="4">
        <v>38970</v>
      </c>
      <c r="B16">
        <v>5.0999999999999996</v>
      </c>
      <c r="C16">
        <v>94.183049299999993</v>
      </c>
    </row>
    <row r="17" spans="1:3" x14ac:dyDescent="0.25">
      <c r="A17" s="4">
        <v>38981</v>
      </c>
      <c r="B17">
        <v>17.5</v>
      </c>
      <c r="C17">
        <v>77.083938349999997</v>
      </c>
    </row>
    <row r="18" spans="1:3" x14ac:dyDescent="0.25">
      <c r="A18" s="4">
        <v>38983</v>
      </c>
      <c r="B18">
        <v>1</v>
      </c>
      <c r="C18">
        <v>99.171796939999993</v>
      </c>
    </row>
    <row r="19" spans="1:3" x14ac:dyDescent="0.25">
      <c r="A19" s="4">
        <v>39546</v>
      </c>
      <c r="B19">
        <v>20.3</v>
      </c>
      <c r="C19">
        <v>77.257931490000004</v>
      </c>
    </row>
    <row r="20" spans="1:3" x14ac:dyDescent="0.25">
      <c r="A20" s="4">
        <v>39547</v>
      </c>
      <c r="B20">
        <v>1</v>
      </c>
      <c r="C20">
        <v>99.684556970000003</v>
      </c>
    </row>
    <row r="21" spans="1:3" x14ac:dyDescent="0.25">
      <c r="A21" s="4">
        <v>39548</v>
      </c>
      <c r="B21">
        <v>4</v>
      </c>
      <c r="C21">
        <v>96.81640625</v>
      </c>
    </row>
    <row r="22" spans="1:3" x14ac:dyDescent="0.25">
      <c r="A22" s="4">
        <v>39555</v>
      </c>
      <c r="B22">
        <v>11.3</v>
      </c>
      <c r="C22">
        <v>88.56735218</v>
      </c>
    </row>
    <row r="23" spans="1:3" x14ac:dyDescent="0.25">
      <c r="A23" s="4">
        <v>39556</v>
      </c>
      <c r="B23">
        <v>0.7</v>
      </c>
      <c r="C23">
        <v>99.977135700000005</v>
      </c>
    </row>
    <row r="24" spans="1:3" x14ac:dyDescent="0.25">
      <c r="A24" s="4">
        <v>39561</v>
      </c>
      <c r="B24">
        <v>2.7</v>
      </c>
      <c r="C24">
        <v>98.409331440000003</v>
      </c>
    </row>
    <row r="25" spans="1:3" x14ac:dyDescent="0.25">
      <c r="A25" s="4">
        <v>39564</v>
      </c>
      <c r="B25">
        <v>4.3</v>
      </c>
      <c r="C25">
        <v>96.562490319999995</v>
      </c>
    </row>
    <row r="26" spans="1:3" x14ac:dyDescent="0.25">
      <c r="A26" s="4">
        <v>39574</v>
      </c>
      <c r="B26">
        <v>0.7</v>
      </c>
      <c r="C26">
        <v>99.796380029999995</v>
      </c>
    </row>
    <row r="27" spans="1:3" x14ac:dyDescent="0.25">
      <c r="A27" s="4">
        <v>39576</v>
      </c>
      <c r="B27">
        <v>5</v>
      </c>
      <c r="C27">
        <v>94.671623409999995</v>
      </c>
    </row>
    <row r="28" spans="1:3" x14ac:dyDescent="0.25">
      <c r="A28" s="4">
        <v>39577</v>
      </c>
      <c r="B28">
        <v>1.3</v>
      </c>
      <c r="C28">
        <v>99.199207849999993</v>
      </c>
    </row>
    <row r="29" spans="1:3" x14ac:dyDescent="0.25">
      <c r="A29" s="4">
        <v>39578</v>
      </c>
      <c r="B29">
        <v>4.5</v>
      </c>
      <c r="C29">
        <v>94.649026059999997</v>
      </c>
    </row>
    <row r="30" spans="1:3" x14ac:dyDescent="0.25">
      <c r="A30" s="4">
        <v>39590</v>
      </c>
      <c r="B30">
        <v>2</v>
      </c>
      <c r="C30">
        <v>97.050740970000007</v>
      </c>
    </row>
    <row r="31" spans="1:3" x14ac:dyDescent="0.25">
      <c r="A31" s="4">
        <v>39592</v>
      </c>
      <c r="B31">
        <v>18</v>
      </c>
      <c r="C31">
        <v>75.829852669999994</v>
      </c>
    </row>
    <row r="32" spans="1:3" x14ac:dyDescent="0.25">
      <c r="A32" s="4">
        <v>39593</v>
      </c>
      <c r="B32">
        <v>14.3</v>
      </c>
      <c r="C32">
        <v>79.801470640000005</v>
      </c>
    </row>
    <row r="33" spans="1:3" x14ac:dyDescent="0.25">
      <c r="A33" s="4">
        <v>39594</v>
      </c>
      <c r="B33">
        <v>62.7</v>
      </c>
      <c r="C33">
        <v>59.599272589999998</v>
      </c>
    </row>
    <row r="34" spans="1:3" x14ac:dyDescent="0.25">
      <c r="A34" s="4">
        <v>39601</v>
      </c>
      <c r="B34">
        <v>38</v>
      </c>
      <c r="C34">
        <v>80.814914160000001</v>
      </c>
    </row>
    <row r="35" spans="1:3" x14ac:dyDescent="0.25">
      <c r="A35" s="4">
        <v>39604</v>
      </c>
      <c r="B35">
        <v>27</v>
      </c>
      <c r="C35">
        <v>74.954993209999998</v>
      </c>
    </row>
    <row r="36" spans="1:3" x14ac:dyDescent="0.25">
      <c r="A36" s="4">
        <v>39611</v>
      </c>
      <c r="B36">
        <v>5</v>
      </c>
      <c r="C36">
        <v>96.034855269999994</v>
      </c>
    </row>
    <row r="37" spans="1:3" x14ac:dyDescent="0.25">
      <c r="A37" s="4">
        <v>39615</v>
      </c>
      <c r="B37">
        <v>2.7</v>
      </c>
      <c r="C37">
        <v>98.460792979999994</v>
      </c>
    </row>
    <row r="38" spans="1:3" x14ac:dyDescent="0.25">
      <c r="A38" s="4">
        <v>39617</v>
      </c>
      <c r="B38">
        <v>5.7</v>
      </c>
      <c r="C38">
        <v>94.81373816</v>
      </c>
    </row>
    <row r="39" spans="1:3" x14ac:dyDescent="0.25">
      <c r="A39" s="4">
        <v>39618</v>
      </c>
      <c r="B39">
        <v>34.299999999999997</v>
      </c>
      <c r="C39">
        <v>69.822592599999993</v>
      </c>
    </row>
    <row r="40" spans="1:3" x14ac:dyDescent="0.25">
      <c r="A40" s="4">
        <v>39622</v>
      </c>
      <c r="B40">
        <v>5.7</v>
      </c>
      <c r="C40">
        <v>95.004982690000006</v>
      </c>
    </row>
    <row r="41" spans="1:3" x14ac:dyDescent="0.25">
      <c r="A41" s="4">
        <v>39625</v>
      </c>
      <c r="B41">
        <v>16.7</v>
      </c>
      <c r="C41">
        <v>81.051117239999996</v>
      </c>
    </row>
    <row r="42" spans="1:3" x14ac:dyDescent="0.25">
      <c r="A42" s="4">
        <v>39626</v>
      </c>
      <c r="B42">
        <v>16.3</v>
      </c>
      <c r="C42">
        <v>82.873587389999997</v>
      </c>
    </row>
    <row r="43" spans="1:3" x14ac:dyDescent="0.25">
      <c r="A43" s="4">
        <v>39631</v>
      </c>
      <c r="B43">
        <v>4.3</v>
      </c>
      <c r="C43">
        <v>95.222084350000003</v>
      </c>
    </row>
    <row r="44" spans="1:3" x14ac:dyDescent="0.25">
      <c r="A44" s="4">
        <v>39632</v>
      </c>
      <c r="B44">
        <v>4</v>
      </c>
      <c r="C44">
        <v>95.241467259999993</v>
      </c>
    </row>
    <row r="45" spans="1:3" x14ac:dyDescent="0.25">
      <c r="A45" s="4">
        <v>39634</v>
      </c>
      <c r="B45">
        <v>29.5</v>
      </c>
      <c r="C45">
        <v>70.1120473</v>
      </c>
    </row>
    <row r="46" spans="1:3" x14ac:dyDescent="0.25">
      <c r="A46" s="4">
        <v>39637</v>
      </c>
      <c r="B46">
        <v>73</v>
      </c>
      <c r="C46">
        <v>78.046623199999999</v>
      </c>
    </row>
    <row r="47" spans="1:3" x14ac:dyDescent="0.25">
      <c r="A47" s="4">
        <v>39641</v>
      </c>
      <c r="B47">
        <v>11.5</v>
      </c>
      <c r="C47">
        <v>89.372891690000003</v>
      </c>
    </row>
    <row r="48" spans="1:3" x14ac:dyDescent="0.25">
      <c r="A48" s="4">
        <v>39647</v>
      </c>
      <c r="B48">
        <v>70.3</v>
      </c>
      <c r="C48">
        <v>61.032778989999997</v>
      </c>
    </row>
    <row r="49" spans="1:3" x14ac:dyDescent="0.25">
      <c r="A49" s="4">
        <v>39657</v>
      </c>
      <c r="B49">
        <v>5.5</v>
      </c>
      <c r="C49">
        <v>94.651651779999995</v>
      </c>
    </row>
    <row r="50" spans="1:3" x14ac:dyDescent="0.25">
      <c r="A50" s="4">
        <v>39658</v>
      </c>
      <c r="B50">
        <v>26.3</v>
      </c>
      <c r="C50">
        <v>72.075908389999995</v>
      </c>
    </row>
    <row r="51" spans="1:3" x14ac:dyDescent="0.25">
      <c r="A51" s="4">
        <v>39659</v>
      </c>
      <c r="B51">
        <v>1</v>
      </c>
      <c r="C51">
        <v>99.610664650000004</v>
      </c>
    </row>
    <row r="52" spans="1:3" x14ac:dyDescent="0.25">
      <c r="A52" s="4">
        <v>39666</v>
      </c>
      <c r="B52">
        <v>1</v>
      </c>
      <c r="C52">
        <v>99.130061060000003</v>
      </c>
    </row>
    <row r="53" spans="1:3" x14ac:dyDescent="0.25">
      <c r="A53" s="4">
        <v>39668</v>
      </c>
      <c r="B53">
        <v>0.7</v>
      </c>
      <c r="C53">
        <v>99.363638050000006</v>
      </c>
    </row>
    <row r="54" spans="1:3" x14ac:dyDescent="0.25">
      <c r="A54" s="4">
        <v>39669</v>
      </c>
      <c r="B54">
        <v>125.5</v>
      </c>
      <c r="C54">
        <v>51.331301580000002</v>
      </c>
    </row>
    <row r="55" spans="1:3" x14ac:dyDescent="0.25">
      <c r="A55" s="4">
        <v>39672</v>
      </c>
      <c r="B55">
        <v>11.5</v>
      </c>
      <c r="C55">
        <v>91.357163439999994</v>
      </c>
    </row>
    <row r="56" spans="1:3" x14ac:dyDescent="0.25">
      <c r="A56" s="4">
        <v>39694</v>
      </c>
      <c r="B56">
        <v>2</v>
      </c>
      <c r="C56">
        <v>98.313181979999996</v>
      </c>
    </row>
    <row r="57" spans="1:3" x14ac:dyDescent="0.25">
      <c r="A57" s="4">
        <v>39696</v>
      </c>
      <c r="B57">
        <v>2</v>
      </c>
      <c r="C57">
        <v>97.657040249999994</v>
      </c>
    </row>
    <row r="58" spans="1:3" x14ac:dyDescent="0.25">
      <c r="A58" s="4">
        <v>39699</v>
      </c>
      <c r="B58">
        <v>42</v>
      </c>
      <c r="C58">
        <v>59.492201489999999</v>
      </c>
    </row>
    <row r="59" spans="1:3" x14ac:dyDescent="0.25">
      <c r="A59" s="4">
        <v>39702</v>
      </c>
      <c r="B59">
        <v>18.3</v>
      </c>
      <c r="C59">
        <v>75.877716140000004</v>
      </c>
    </row>
    <row r="60" spans="1:3" x14ac:dyDescent="0.25">
      <c r="A60" s="4">
        <v>39703</v>
      </c>
      <c r="B60">
        <v>70</v>
      </c>
      <c r="C60">
        <v>67.543909029999995</v>
      </c>
    </row>
    <row r="61" spans="1:3" x14ac:dyDescent="0.25">
      <c r="A61" s="4">
        <v>39704</v>
      </c>
      <c r="B61">
        <v>10</v>
      </c>
      <c r="C61">
        <v>97.384185110000004</v>
      </c>
    </row>
    <row r="62" spans="1:3" x14ac:dyDescent="0.25">
      <c r="A62" s="4">
        <v>40270</v>
      </c>
      <c r="B62">
        <v>2.2000000000000002</v>
      </c>
      <c r="C62">
        <v>99.35582393</v>
      </c>
    </row>
    <row r="63" spans="1:3" x14ac:dyDescent="0.25">
      <c r="A63" s="4">
        <v>40275</v>
      </c>
      <c r="B63">
        <v>4.9000000000000004</v>
      </c>
      <c r="C63">
        <v>96.738214600000006</v>
      </c>
    </row>
    <row r="64" spans="1:3" x14ac:dyDescent="0.25">
      <c r="A64" s="4">
        <v>40283</v>
      </c>
      <c r="B64">
        <v>18</v>
      </c>
      <c r="C64">
        <v>79.864520589999998</v>
      </c>
    </row>
    <row r="65" spans="1:3" x14ac:dyDescent="0.25">
      <c r="A65" s="4">
        <v>40284</v>
      </c>
      <c r="B65">
        <v>8</v>
      </c>
      <c r="C65">
        <v>92.225757630000004</v>
      </c>
    </row>
    <row r="66" spans="1:3" x14ac:dyDescent="0.25">
      <c r="A66" s="4">
        <v>40290</v>
      </c>
      <c r="B66">
        <v>63</v>
      </c>
      <c r="C66">
        <v>71.772037330000003</v>
      </c>
    </row>
    <row r="67" spans="1:3" x14ac:dyDescent="0.25">
      <c r="A67" s="4">
        <v>40291</v>
      </c>
      <c r="B67">
        <v>11</v>
      </c>
      <c r="C67">
        <v>98.03530207</v>
      </c>
    </row>
    <row r="68" spans="1:3" x14ac:dyDescent="0.25">
      <c r="A68" s="4">
        <v>40298</v>
      </c>
      <c r="B68">
        <v>11.5</v>
      </c>
      <c r="C68">
        <v>91.501868709999997</v>
      </c>
    </row>
    <row r="69" spans="1:3" x14ac:dyDescent="0.25">
      <c r="A69" s="4">
        <v>40304</v>
      </c>
      <c r="B69">
        <v>1.9</v>
      </c>
      <c r="C69">
        <v>99.374861280000005</v>
      </c>
    </row>
    <row r="70" spans="1:3" x14ac:dyDescent="0.25">
      <c r="A70" s="4">
        <v>40308</v>
      </c>
      <c r="B70">
        <v>8.5</v>
      </c>
      <c r="C70">
        <v>91.341225510000001</v>
      </c>
    </row>
    <row r="71" spans="1:3" x14ac:dyDescent="0.25">
      <c r="A71" s="4">
        <v>40310</v>
      </c>
      <c r="B71">
        <v>9</v>
      </c>
      <c r="C71">
        <v>90.268286939999996</v>
      </c>
    </row>
    <row r="72" spans="1:3" x14ac:dyDescent="0.25">
      <c r="A72" s="4">
        <v>40311</v>
      </c>
      <c r="B72">
        <v>8</v>
      </c>
      <c r="C72">
        <v>91.77286556</v>
      </c>
    </row>
    <row r="73" spans="1:3" x14ac:dyDescent="0.25">
      <c r="A73" s="4">
        <v>40313</v>
      </c>
      <c r="B73">
        <v>2.9</v>
      </c>
      <c r="C73">
        <v>97.432191439999997</v>
      </c>
    </row>
    <row r="74" spans="1:3" x14ac:dyDescent="0.25">
      <c r="A74" s="4">
        <v>40317</v>
      </c>
      <c r="B74">
        <v>16</v>
      </c>
      <c r="C74">
        <v>80.580110430000005</v>
      </c>
    </row>
    <row r="75" spans="1:3" x14ac:dyDescent="0.25">
      <c r="A75" s="4">
        <v>40318</v>
      </c>
      <c r="B75">
        <v>16</v>
      </c>
      <c r="C75">
        <v>82.662929700000007</v>
      </c>
    </row>
    <row r="76" spans="1:3" x14ac:dyDescent="0.25">
      <c r="A76" s="4">
        <v>40328</v>
      </c>
      <c r="B76">
        <v>4.2</v>
      </c>
      <c r="C76">
        <v>96.307671049999996</v>
      </c>
    </row>
    <row r="77" spans="1:3" x14ac:dyDescent="0.25">
      <c r="A77" s="4">
        <v>40337</v>
      </c>
      <c r="B77">
        <v>51.3</v>
      </c>
      <c r="C77">
        <v>54.786734369999998</v>
      </c>
    </row>
    <row r="78" spans="1:3" x14ac:dyDescent="0.25">
      <c r="A78" s="4">
        <v>40341</v>
      </c>
      <c r="B78">
        <v>28.4</v>
      </c>
      <c r="C78">
        <v>68.048874409999996</v>
      </c>
    </row>
    <row r="79" spans="1:3" x14ac:dyDescent="0.25">
      <c r="A79" s="4">
        <v>40342</v>
      </c>
      <c r="B79">
        <v>50</v>
      </c>
      <c r="C79">
        <v>67.561226739999995</v>
      </c>
    </row>
    <row r="80" spans="1:3" x14ac:dyDescent="0.25">
      <c r="A80" s="4">
        <v>40344</v>
      </c>
      <c r="B80">
        <v>5</v>
      </c>
      <c r="C80">
        <v>98.494840699999997</v>
      </c>
    </row>
    <row r="81" spans="1:3" x14ac:dyDescent="0.25">
      <c r="A81" s="4">
        <v>40345</v>
      </c>
      <c r="B81">
        <v>19</v>
      </c>
      <c r="C81">
        <v>88.803071160000002</v>
      </c>
    </row>
    <row r="82" spans="1:3" x14ac:dyDescent="0.25">
      <c r="A82" s="4">
        <v>40349</v>
      </c>
      <c r="B82">
        <v>37</v>
      </c>
      <c r="C82">
        <v>76.071932079999996</v>
      </c>
    </row>
    <row r="83" spans="1:3" x14ac:dyDescent="0.25">
      <c r="A83" s="4">
        <v>40356</v>
      </c>
      <c r="B83">
        <v>2</v>
      </c>
      <c r="C83">
        <v>99.533116059999998</v>
      </c>
    </row>
    <row r="84" spans="1:3" x14ac:dyDescent="0.25">
      <c r="A84" s="4">
        <v>40363</v>
      </c>
      <c r="B84">
        <v>69</v>
      </c>
      <c r="C84">
        <v>51.506382240000001</v>
      </c>
    </row>
    <row r="85" spans="1:3" x14ac:dyDescent="0.25">
      <c r="A85" s="4">
        <v>40364</v>
      </c>
      <c r="B85">
        <v>13</v>
      </c>
      <c r="C85">
        <v>89.81878107</v>
      </c>
    </row>
    <row r="86" spans="1:3" x14ac:dyDescent="0.25">
      <c r="A86" s="4">
        <v>40366</v>
      </c>
      <c r="B86">
        <v>1.5</v>
      </c>
      <c r="C86">
        <v>99.726540830000005</v>
      </c>
    </row>
    <row r="87" spans="1:3" x14ac:dyDescent="0.25">
      <c r="A87" s="4">
        <v>40373</v>
      </c>
      <c r="B87">
        <v>27</v>
      </c>
      <c r="C87">
        <v>71.299038390000007</v>
      </c>
    </row>
    <row r="88" spans="1:3" x14ac:dyDescent="0.25">
      <c r="A88" s="4">
        <v>40374</v>
      </c>
      <c r="B88">
        <v>6</v>
      </c>
      <c r="C88">
        <v>94.366852570000006</v>
      </c>
    </row>
    <row r="89" spans="1:3" x14ac:dyDescent="0.25">
      <c r="A89" s="4">
        <v>40379</v>
      </c>
      <c r="B89">
        <v>43.8</v>
      </c>
      <c r="C89">
        <v>66.222813430000002</v>
      </c>
    </row>
    <row r="90" spans="1:3" x14ac:dyDescent="0.25">
      <c r="A90" s="4">
        <v>40380</v>
      </c>
      <c r="B90">
        <v>2</v>
      </c>
      <c r="C90">
        <v>98.973108719999999</v>
      </c>
    </row>
    <row r="91" spans="1:3" x14ac:dyDescent="0.25">
      <c r="A91" s="4">
        <v>40389</v>
      </c>
      <c r="B91">
        <v>4.7</v>
      </c>
      <c r="C91">
        <v>93.644776379999996</v>
      </c>
    </row>
    <row r="92" spans="1:3" x14ac:dyDescent="0.25">
      <c r="A92" s="4">
        <v>40942</v>
      </c>
      <c r="B92">
        <v>4.0999999999999996</v>
      </c>
      <c r="C92">
        <v>92.962180020000005</v>
      </c>
    </row>
    <row r="93" spans="1:3" x14ac:dyDescent="0.25">
      <c r="A93" s="4">
        <v>40946</v>
      </c>
      <c r="B93">
        <v>0.8</v>
      </c>
      <c r="C93">
        <v>99.480783220000006</v>
      </c>
    </row>
    <row r="94" spans="1:3" x14ac:dyDescent="0.25">
      <c r="A94" s="4">
        <v>40952</v>
      </c>
      <c r="B94">
        <v>3.8</v>
      </c>
      <c r="C94">
        <v>95.358963020000004</v>
      </c>
    </row>
    <row r="95" spans="1:3" x14ac:dyDescent="0.25">
      <c r="A95" s="4">
        <v>40954</v>
      </c>
      <c r="B95">
        <v>1</v>
      </c>
      <c r="C95">
        <v>99.167012760000006</v>
      </c>
    </row>
    <row r="96" spans="1:3" x14ac:dyDescent="0.25">
      <c r="A96" s="4">
        <v>40959</v>
      </c>
      <c r="B96">
        <v>4.8</v>
      </c>
      <c r="C96">
        <v>93.152228120000004</v>
      </c>
    </row>
    <row r="97" spans="1:3" x14ac:dyDescent="0.25">
      <c r="A97" s="4">
        <v>40960</v>
      </c>
      <c r="B97">
        <v>0.3</v>
      </c>
      <c r="C97">
        <v>99.804435330000004</v>
      </c>
    </row>
    <row r="98" spans="1:3" x14ac:dyDescent="0.25">
      <c r="A98" s="4">
        <v>40962</v>
      </c>
      <c r="B98">
        <v>0.3</v>
      </c>
      <c r="C98">
        <v>99.879928230000004</v>
      </c>
    </row>
    <row r="99" spans="1:3" x14ac:dyDescent="0.25">
      <c r="A99" s="4">
        <v>40967</v>
      </c>
      <c r="B99">
        <v>1.3</v>
      </c>
      <c r="C99">
        <v>98.71311068</v>
      </c>
    </row>
    <row r="100" spans="1:3" x14ac:dyDescent="0.25">
      <c r="A100" s="4">
        <v>40968</v>
      </c>
      <c r="B100">
        <v>0.3</v>
      </c>
      <c r="C100">
        <v>99.891218730000006</v>
      </c>
    </row>
    <row r="101" spans="1:3" x14ac:dyDescent="0.25">
      <c r="A101" s="4">
        <v>40970</v>
      </c>
      <c r="B101">
        <v>0.8</v>
      </c>
      <c r="C101">
        <v>99.108625700000005</v>
      </c>
    </row>
    <row r="102" spans="1:3" x14ac:dyDescent="0.25">
      <c r="A102" s="4">
        <v>40972</v>
      </c>
      <c r="B102">
        <v>0.8</v>
      </c>
      <c r="C102">
        <v>98.968562169999998</v>
      </c>
    </row>
    <row r="103" spans="1:3" x14ac:dyDescent="0.25">
      <c r="A103" s="4">
        <v>40976</v>
      </c>
      <c r="B103">
        <v>2.2999999999999998</v>
      </c>
      <c r="C103">
        <v>96.25283254</v>
      </c>
    </row>
    <row r="104" spans="1:3" x14ac:dyDescent="0.25">
      <c r="A104" s="4">
        <v>40979</v>
      </c>
      <c r="B104">
        <v>7.4</v>
      </c>
      <c r="C104">
        <v>87.717579049999998</v>
      </c>
    </row>
    <row r="105" spans="1:3" x14ac:dyDescent="0.25">
      <c r="A105" s="4">
        <v>40980</v>
      </c>
      <c r="B105">
        <v>0.5</v>
      </c>
      <c r="C105">
        <v>99.132532179999998</v>
      </c>
    </row>
    <row r="106" spans="1:3" x14ac:dyDescent="0.25">
      <c r="A106" s="4">
        <v>40987</v>
      </c>
      <c r="B106">
        <v>13.5</v>
      </c>
      <c r="C106">
        <v>81.680978640000006</v>
      </c>
    </row>
    <row r="107" spans="1:3" x14ac:dyDescent="0.25">
      <c r="A107" s="4">
        <v>40988</v>
      </c>
      <c r="B107">
        <v>20.100000000000001</v>
      </c>
      <c r="C107">
        <v>75.021276490000005</v>
      </c>
    </row>
    <row r="108" spans="1:3" x14ac:dyDescent="0.25">
      <c r="A108" s="4">
        <v>40989</v>
      </c>
      <c r="B108">
        <v>16</v>
      </c>
      <c r="C108">
        <v>85.853929089999994</v>
      </c>
    </row>
    <row r="109" spans="1:3" x14ac:dyDescent="0.25">
      <c r="A109" s="4">
        <v>40990</v>
      </c>
      <c r="B109">
        <v>4.5999999999999996</v>
      </c>
      <c r="C109">
        <v>99.065459180000005</v>
      </c>
    </row>
    <row r="110" spans="1:3" x14ac:dyDescent="0.25">
      <c r="A110" s="4">
        <v>41003</v>
      </c>
      <c r="B110">
        <v>26.9</v>
      </c>
      <c r="C110">
        <v>72.785301099999998</v>
      </c>
    </row>
    <row r="111" spans="1:3" x14ac:dyDescent="0.25">
      <c r="A111" s="4">
        <v>41006</v>
      </c>
      <c r="B111">
        <v>7.4</v>
      </c>
      <c r="C111">
        <v>93.266182569999998</v>
      </c>
    </row>
    <row r="112" spans="1:3" x14ac:dyDescent="0.25">
      <c r="A112" s="4">
        <v>41011</v>
      </c>
      <c r="B112">
        <v>2.5</v>
      </c>
      <c r="C112">
        <v>98.426016570000002</v>
      </c>
    </row>
    <row r="113" spans="1:3" x14ac:dyDescent="0.25">
      <c r="A113" s="4">
        <v>41013</v>
      </c>
      <c r="B113">
        <v>1</v>
      </c>
      <c r="C113">
        <v>99.700850520000003</v>
      </c>
    </row>
    <row r="114" spans="1:3" x14ac:dyDescent="0.25">
      <c r="A114" s="4">
        <v>41014</v>
      </c>
      <c r="B114">
        <v>2</v>
      </c>
      <c r="C114">
        <v>98.743881680000001</v>
      </c>
    </row>
    <row r="115" spans="1:3" x14ac:dyDescent="0.25">
      <c r="A115" s="4">
        <v>41026</v>
      </c>
      <c r="B115">
        <v>2</v>
      </c>
      <c r="C115">
        <v>97.301215529999993</v>
      </c>
    </row>
    <row r="116" spans="1:3" x14ac:dyDescent="0.25">
      <c r="A116" s="4">
        <v>41028</v>
      </c>
      <c r="B116">
        <v>9.9</v>
      </c>
      <c r="C116">
        <v>85.424982639999996</v>
      </c>
    </row>
    <row r="117" spans="1:3" x14ac:dyDescent="0.25">
      <c r="A117" s="4">
        <v>41029</v>
      </c>
      <c r="B117">
        <v>0.3</v>
      </c>
      <c r="C117">
        <v>99.728078580000002</v>
      </c>
    </row>
    <row r="118" spans="1:3" x14ac:dyDescent="0.25">
      <c r="A118" s="4">
        <v>37014</v>
      </c>
      <c r="B118">
        <v>26</v>
      </c>
      <c r="C118">
        <v>76.050175479999993</v>
      </c>
    </row>
    <row r="119" spans="1:3" x14ac:dyDescent="0.25">
      <c r="A119" s="4">
        <v>37015</v>
      </c>
      <c r="B119">
        <v>26.7</v>
      </c>
      <c r="C119">
        <v>82.335607429999996</v>
      </c>
    </row>
    <row r="120" spans="1:3" x14ac:dyDescent="0.25">
      <c r="A120" s="4">
        <v>37041</v>
      </c>
      <c r="B120">
        <v>26.1</v>
      </c>
      <c r="C120">
        <v>70.113021590000002</v>
      </c>
    </row>
    <row r="121" spans="1:3" x14ac:dyDescent="0.25">
      <c r="A121" s="4">
        <v>37760</v>
      </c>
      <c r="B121">
        <v>39</v>
      </c>
      <c r="C121">
        <v>62.898157359999999</v>
      </c>
    </row>
    <row r="122" spans="1:3" x14ac:dyDescent="0.25">
      <c r="A122" s="4">
        <v>37774</v>
      </c>
      <c r="B122">
        <v>51.2</v>
      </c>
      <c r="C122">
        <v>60.55448311</v>
      </c>
    </row>
    <row r="123" spans="1:3" x14ac:dyDescent="0.25">
      <c r="A123" s="4">
        <v>37801</v>
      </c>
      <c r="B123">
        <v>36.299999999999997</v>
      </c>
      <c r="C123">
        <v>78.464610949999994</v>
      </c>
    </row>
    <row r="124" spans="1:3" x14ac:dyDescent="0.25">
      <c r="A124" s="4">
        <v>38153</v>
      </c>
      <c r="B124">
        <v>44</v>
      </c>
      <c r="C124">
        <v>75.676704939999993</v>
      </c>
    </row>
    <row r="125" spans="1:3" x14ac:dyDescent="0.25">
      <c r="A125" s="4">
        <v>38170</v>
      </c>
      <c r="B125">
        <v>52.5</v>
      </c>
      <c r="C125">
        <v>87.846446510000007</v>
      </c>
    </row>
    <row r="126" spans="1:3" x14ac:dyDescent="0.25">
      <c r="A126" s="4">
        <v>38207</v>
      </c>
      <c r="B126">
        <v>28.3</v>
      </c>
      <c r="C126">
        <v>72.991571750000006</v>
      </c>
    </row>
    <row r="127" spans="1:3" x14ac:dyDescent="0.25">
      <c r="A127" s="4">
        <v>38222</v>
      </c>
      <c r="B127">
        <v>66</v>
      </c>
      <c r="C127">
        <v>52.022414249999997</v>
      </c>
    </row>
    <row r="128" spans="1:3" x14ac:dyDescent="0.25">
      <c r="A128" s="4">
        <v>38506</v>
      </c>
      <c r="B128">
        <v>90</v>
      </c>
      <c r="C128">
        <v>37.364500399999997</v>
      </c>
    </row>
    <row r="129" spans="1:3" x14ac:dyDescent="0.25">
      <c r="A129" s="4">
        <v>38507</v>
      </c>
      <c r="B129">
        <v>45</v>
      </c>
      <c r="C129">
        <v>92.224272909999996</v>
      </c>
    </row>
    <row r="130" spans="1:3" x14ac:dyDescent="0.25">
      <c r="A130" s="4">
        <v>38513</v>
      </c>
      <c r="B130">
        <v>43.5</v>
      </c>
      <c r="C130">
        <v>84.375218009999998</v>
      </c>
    </row>
    <row r="131" spans="1:3" x14ac:dyDescent="0.25">
      <c r="A131" s="4">
        <v>38583</v>
      </c>
      <c r="B131">
        <v>32</v>
      </c>
      <c r="C131">
        <v>61.413464859999998</v>
      </c>
    </row>
    <row r="132" spans="1:3" x14ac:dyDescent="0.25">
      <c r="A132" s="4">
        <v>38589</v>
      </c>
      <c r="B132">
        <v>52.9</v>
      </c>
      <c r="C132">
        <v>53.880216079999997</v>
      </c>
    </row>
    <row r="133" spans="1:3" x14ac:dyDescent="0.25">
      <c r="A133" s="4">
        <v>40290</v>
      </c>
      <c r="B133">
        <v>71.900000000000006</v>
      </c>
      <c r="C133">
        <v>65.799877179999996</v>
      </c>
    </row>
    <row r="134" spans="1:3" x14ac:dyDescent="0.25">
      <c r="A134" s="4">
        <v>40337</v>
      </c>
      <c r="B134">
        <v>38.299999999999997</v>
      </c>
      <c r="C134">
        <v>64.640421020000005</v>
      </c>
    </row>
    <row r="135" spans="1:3" x14ac:dyDescent="0.25">
      <c r="A135" s="4">
        <v>40342</v>
      </c>
      <c r="B135">
        <v>46.8</v>
      </c>
      <c r="C135">
        <v>70.225247969999998</v>
      </c>
    </row>
    <row r="136" spans="1:3" x14ac:dyDescent="0.25">
      <c r="A136" s="4">
        <v>40349</v>
      </c>
      <c r="B136">
        <v>41.2</v>
      </c>
      <c r="C136">
        <v>68.287631719999993</v>
      </c>
    </row>
    <row r="137" spans="1:3" x14ac:dyDescent="0.25">
      <c r="A137" s="4">
        <v>40363</v>
      </c>
      <c r="B137">
        <v>62</v>
      </c>
      <c r="C137">
        <v>47.986971910000001</v>
      </c>
    </row>
    <row r="138" spans="1:3" x14ac:dyDescent="0.25">
      <c r="A138" s="4">
        <v>40379</v>
      </c>
      <c r="B138">
        <v>41</v>
      </c>
      <c r="C138">
        <v>67.092485659999994</v>
      </c>
    </row>
    <row r="139" spans="1:3" x14ac:dyDescent="0.25">
      <c r="A139" s="4">
        <v>40610</v>
      </c>
      <c r="B139">
        <v>4.3</v>
      </c>
      <c r="C139">
        <v>93.03446126</v>
      </c>
    </row>
    <row r="140" spans="1:3" x14ac:dyDescent="0.25">
      <c r="A140" s="4">
        <v>40615</v>
      </c>
      <c r="B140">
        <v>7.9</v>
      </c>
      <c r="C140">
        <v>88.070015220000002</v>
      </c>
    </row>
    <row r="141" spans="1:3" x14ac:dyDescent="0.25">
      <c r="A141" s="4">
        <v>40616</v>
      </c>
      <c r="B141">
        <v>9.1</v>
      </c>
      <c r="C141">
        <v>86.590355720000005</v>
      </c>
    </row>
    <row r="142" spans="1:3" x14ac:dyDescent="0.25">
      <c r="A142" s="4">
        <v>40621</v>
      </c>
      <c r="B142">
        <v>20.100000000000001</v>
      </c>
      <c r="C142">
        <v>73.437837009999996</v>
      </c>
    </row>
    <row r="143" spans="1:3" x14ac:dyDescent="0.25">
      <c r="A143" s="4">
        <v>40626</v>
      </c>
      <c r="B143">
        <v>1</v>
      </c>
      <c r="C143">
        <v>99.213946910000004</v>
      </c>
    </row>
    <row r="144" spans="1:3" x14ac:dyDescent="0.25">
      <c r="A144" s="4">
        <v>40627</v>
      </c>
      <c r="B144">
        <v>1.3</v>
      </c>
      <c r="C144">
        <v>98.837094070000006</v>
      </c>
    </row>
    <row r="145" spans="1:3" x14ac:dyDescent="0.25">
      <c r="A145" s="4">
        <v>40629</v>
      </c>
      <c r="B145">
        <v>0.8</v>
      </c>
      <c r="C145">
        <v>99.360099140000003</v>
      </c>
    </row>
    <row r="146" spans="1:3" x14ac:dyDescent="0.25">
      <c r="A146" s="4">
        <v>40630</v>
      </c>
      <c r="B146">
        <v>0.5</v>
      </c>
      <c r="C146">
        <v>99.597977389999997</v>
      </c>
    </row>
    <row r="147" spans="1:3" x14ac:dyDescent="0.25">
      <c r="A147" s="4">
        <v>40631</v>
      </c>
      <c r="B147">
        <v>0.5</v>
      </c>
      <c r="C147">
        <v>99.637172750000005</v>
      </c>
    </row>
    <row r="148" spans="1:3" x14ac:dyDescent="0.25">
      <c r="A148" s="4">
        <v>40633</v>
      </c>
      <c r="B148">
        <v>2.2999999999999998</v>
      </c>
      <c r="C148">
        <v>96.822368499999996</v>
      </c>
    </row>
    <row r="149" spans="1:3" x14ac:dyDescent="0.25">
      <c r="A149" s="4">
        <v>40636</v>
      </c>
      <c r="B149">
        <v>0.5</v>
      </c>
      <c r="C149">
        <v>99.57700036</v>
      </c>
    </row>
    <row r="150" spans="1:3" x14ac:dyDescent="0.25">
      <c r="A150" s="4">
        <v>40668</v>
      </c>
      <c r="B150">
        <v>1.5</v>
      </c>
      <c r="C150">
        <v>97.951224760000002</v>
      </c>
    </row>
    <row r="151" spans="1:3" x14ac:dyDescent="0.25">
      <c r="A151" s="4">
        <v>40670</v>
      </c>
      <c r="B151">
        <v>2.2999999999999998</v>
      </c>
      <c r="C151">
        <v>96.911088460000002</v>
      </c>
    </row>
    <row r="152" spans="1:3" x14ac:dyDescent="0.25">
      <c r="A152" s="4">
        <v>40682</v>
      </c>
      <c r="B152">
        <v>18</v>
      </c>
      <c r="C152">
        <v>74.587390029999995</v>
      </c>
    </row>
    <row r="153" spans="1:3" x14ac:dyDescent="0.25">
      <c r="A153" s="4">
        <v>40683</v>
      </c>
      <c r="B153">
        <v>11.9</v>
      </c>
      <c r="C153">
        <v>81.898425020000005</v>
      </c>
    </row>
    <row r="154" spans="1:3" x14ac:dyDescent="0.25">
      <c r="A154" s="4">
        <v>40687</v>
      </c>
      <c r="B154">
        <v>37.799999999999997</v>
      </c>
      <c r="C154">
        <v>63.409531719999997</v>
      </c>
    </row>
    <row r="155" spans="1:3" x14ac:dyDescent="0.25">
      <c r="A155" s="4">
        <v>40688</v>
      </c>
      <c r="B155">
        <v>15</v>
      </c>
      <c r="C155">
        <v>88.24980669</v>
      </c>
    </row>
    <row r="156" spans="1:3" x14ac:dyDescent="0.25">
      <c r="A156" s="4">
        <v>40694</v>
      </c>
      <c r="B156">
        <v>12.2</v>
      </c>
      <c r="C156">
        <v>90.334695150000002</v>
      </c>
    </row>
    <row r="157" spans="1:3" x14ac:dyDescent="0.25">
      <c r="A157" s="4">
        <v>40695</v>
      </c>
      <c r="B157">
        <v>7.9</v>
      </c>
      <c r="C157">
        <v>93.027670670000006</v>
      </c>
    </row>
    <row r="158" spans="1:3" x14ac:dyDescent="0.25">
      <c r="A158" s="4">
        <v>40696</v>
      </c>
      <c r="B158">
        <v>52.3</v>
      </c>
      <c r="C158">
        <v>78.015071649999996</v>
      </c>
    </row>
    <row r="159" spans="1:3" x14ac:dyDescent="0.25">
      <c r="A159" s="4">
        <v>40710</v>
      </c>
      <c r="B159">
        <v>7.9</v>
      </c>
      <c r="C159">
        <v>95.480074709999997</v>
      </c>
    </row>
    <row r="160" spans="1:3" x14ac:dyDescent="0.25">
      <c r="A160" s="4">
        <v>40711</v>
      </c>
      <c r="B160">
        <v>3.8</v>
      </c>
      <c r="C160">
        <v>99.21246146</v>
      </c>
    </row>
    <row r="161" spans="1:3" x14ac:dyDescent="0.25">
      <c r="A161" s="4">
        <v>40714</v>
      </c>
      <c r="B161">
        <v>9.9</v>
      </c>
      <c r="C161">
        <v>95.15417463</v>
      </c>
    </row>
    <row r="162" spans="1:3" x14ac:dyDescent="0.25">
      <c r="A162" s="4">
        <v>40727</v>
      </c>
      <c r="B162">
        <v>1.3</v>
      </c>
      <c r="C162">
        <v>98.590024569999997</v>
      </c>
    </row>
    <row r="163" spans="1:3" x14ac:dyDescent="0.25">
      <c r="A163" s="4">
        <v>40730</v>
      </c>
      <c r="B163">
        <v>3.6</v>
      </c>
      <c r="C163">
        <v>95.379272819999997</v>
      </c>
    </row>
    <row r="164" spans="1:3" x14ac:dyDescent="0.25">
      <c r="A164" s="4">
        <v>40731</v>
      </c>
      <c r="B164">
        <v>36.799999999999997</v>
      </c>
      <c r="C164">
        <v>61.376731210000003</v>
      </c>
    </row>
    <row r="165" spans="1:3" x14ac:dyDescent="0.25">
      <c r="A165" s="4">
        <v>40896</v>
      </c>
      <c r="B165">
        <v>23.1</v>
      </c>
      <c r="C165">
        <v>68.880572950000001</v>
      </c>
    </row>
    <row r="166" spans="1:3" x14ac:dyDescent="0.25">
      <c r="A166" s="4">
        <v>40908</v>
      </c>
      <c r="B166">
        <v>0.3</v>
      </c>
      <c r="C166">
        <v>99.918383570000003</v>
      </c>
    </row>
    <row r="167" spans="1:3" x14ac:dyDescent="0.25">
      <c r="A167" s="4">
        <v>40924</v>
      </c>
      <c r="B167">
        <v>0.3</v>
      </c>
      <c r="C167">
        <v>99.61643196</v>
      </c>
    </row>
    <row r="168" spans="1:3" x14ac:dyDescent="0.25">
      <c r="A168" s="4">
        <v>40946</v>
      </c>
      <c r="B168">
        <v>0.8</v>
      </c>
      <c r="C168">
        <v>98.670967020000006</v>
      </c>
    </row>
    <row r="169" spans="1:3" x14ac:dyDescent="0.25">
      <c r="A169" s="4">
        <v>40952</v>
      </c>
      <c r="B169">
        <v>3.8</v>
      </c>
      <c r="C169">
        <v>96.030742709999998</v>
      </c>
    </row>
    <row r="170" spans="1:3" x14ac:dyDescent="0.25">
      <c r="A170" s="4">
        <v>40954</v>
      </c>
      <c r="B170">
        <v>1</v>
      </c>
      <c r="C170">
        <v>98.175638280000001</v>
      </c>
    </row>
    <row r="171" spans="1:3" x14ac:dyDescent="0.25">
      <c r="A171" s="4">
        <v>40959</v>
      </c>
      <c r="B171">
        <v>4.8</v>
      </c>
      <c r="C171">
        <v>91.946650939999998</v>
      </c>
    </row>
    <row r="172" spans="1:3" x14ac:dyDescent="0.25">
      <c r="A172" s="4">
        <v>40960</v>
      </c>
      <c r="B172">
        <v>0.3</v>
      </c>
      <c r="C172">
        <v>99.575801459999994</v>
      </c>
    </row>
    <row r="173" spans="1:3" x14ac:dyDescent="0.25">
      <c r="A173" s="4">
        <v>40968</v>
      </c>
      <c r="B173">
        <v>0.3</v>
      </c>
      <c r="C173">
        <v>99.601578849999996</v>
      </c>
    </row>
    <row r="174" spans="1:3" x14ac:dyDescent="0.25">
      <c r="A174" s="4">
        <v>40970</v>
      </c>
      <c r="B174">
        <v>0.8</v>
      </c>
      <c r="C174">
        <v>98.742607939999999</v>
      </c>
    </row>
    <row r="175" spans="1:3" x14ac:dyDescent="0.25">
      <c r="A175" s="4">
        <v>40972</v>
      </c>
      <c r="B175">
        <v>0.8</v>
      </c>
      <c r="C175">
        <v>98.816596899999993</v>
      </c>
    </row>
    <row r="176" spans="1:3" x14ac:dyDescent="0.25">
      <c r="A176" s="4">
        <v>40976</v>
      </c>
      <c r="B176">
        <v>2.2999999999999998</v>
      </c>
      <c r="C176">
        <v>96.30648995</v>
      </c>
    </row>
    <row r="177" spans="1:3" x14ac:dyDescent="0.25">
      <c r="A177" s="4">
        <v>40979</v>
      </c>
      <c r="B177">
        <v>7.4</v>
      </c>
      <c r="C177">
        <v>87.974436269999998</v>
      </c>
    </row>
    <row r="178" spans="1:3" x14ac:dyDescent="0.25">
      <c r="A178" s="4">
        <v>40980</v>
      </c>
      <c r="B178">
        <v>0.5</v>
      </c>
      <c r="C178">
        <v>99.376692320000004</v>
      </c>
    </row>
    <row r="179" spans="1:3" x14ac:dyDescent="0.25">
      <c r="A179" s="4">
        <v>40987</v>
      </c>
      <c r="B179">
        <v>13.5</v>
      </c>
      <c r="C179">
        <v>80.778574039999995</v>
      </c>
    </row>
    <row r="180" spans="1:3" x14ac:dyDescent="0.25">
      <c r="A180" s="4">
        <v>40988</v>
      </c>
      <c r="B180">
        <v>20.100000000000001</v>
      </c>
      <c r="C180">
        <v>74.475047840000002</v>
      </c>
    </row>
    <row r="181" spans="1:3" x14ac:dyDescent="0.25">
      <c r="A181" s="4">
        <v>40989</v>
      </c>
      <c r="B181">
        <v>16</v>
      </c>
      <c r="C181">
        <v>82.818739480000005</v>
      </c>
    </row>
    <row r="182" spans="1:3" x14ac:dyDescent="0.25">
      <c r="A182" s="4">
        <v>40990</v>
      </c>
      <c r="B182">
        <v>4.5999999999999996</v>
      </c>
      <c r="C182">
        <v>99.57223295</v>
      </c>
    </row>
    <row r="183" spans="1:3" x14ac:dyDescent="0.25">
      <c r="A183" s="4">
        <v>41003</v>
      </c>
      <c r="B183">
        <v>26.9</v>
      </c>
      <c r="C183">
        <v>74.331126479999995</v>
      </c>
    </row>
    <row r="184" spans="1:3" x14ac:dyDescent="0.25">
      <c r="A184" s="4">
        <v>41006</v>
      </c>
      <c r="B184">
        <v>7.4</v>
      </c>
      <c r="C184">
        <v>94.038098079999997</v>
      </c>
    </row>
    <row r="185" spans="1:3" x14ac:dyDescent="0.25">
      <c r="A185" s="4">
        <v>41011</v>
      </c>
      <c r="B185">
        <v>2.5</v>
      </c>
      <c r="C185">
        <v>98.607738089999998</v>
      </c>
    </row>
    <row r="186" spans="1:3" x14ac:dyDescent="0.25">
      <c r="A186" s="4">
        <v>41013</v>
      </c>
      <c r="B186">
        <v>1</v>
      </c>
      <c r="C186">
        <v>99.882748199999995</v>
      </c>
    </row>
    <row r="187" spans="1:3" x14ac:dyDescent="0.25">
      <c r="A187" s="4">
        <v>41014</v>
      </c>
      <c r="B187">
        <v>2</v>
      </c>
      <c r="C187">
        <v>99.169941399999999</v>
      </c>
    </row>
    <row r="188" spans="1:3" x14ac:dyDescent="0.25">
      <c r="A188" s="4">
        <v>41026</v>
      </c>
      <c r="B188">
        <v>2</v>
      </c>
      <c r="C188">
        <v>96.414064929999995</v>
      </c>
    </row>
    <row r="189" spans="1:3" x14ac:dyDescent="0.25">
      <c r="A189" s="4">
        <v>41028</v>
      </c>
      <c r="B189">
        <v>9.9</v>
      </c>
      <c r="C189">
        <v>84.480128949999994</v>
      </c>
    </row>
    <row r="190" spans="1:3" x14ac:dyDescent="0.25">
      <c r="A190" s="4">
        <v>41029</v>
      </c>
      <c r="B190">
        <v>0.3</v>
      </c>
      <c r="C190">
        <v>99.432213469999994</v>
      </c>
    </row>
    <row r="191" spans="1:3" x14ac:dyDescent="0.25">
      <c r="A191" s="4">
        <v>36984</v>
      </c>
      <c r="B191">
        <v>6.3</v>
      </c>
      <c r="C191">
        <v>93.706297340000006</v>
      </c>
    </row>
    <row r="192" spans="1:3" x14ac:dyDescent="0.25">
      <c r="A192" s="4">
        <v>36991</v>
      </c>
      <c r="B192">
        <v>10.4</v>
      </c>
      <c r="C192">
        <v>89.522842920000002</v>
      </c>
    </row>
    <row r="193" spans="1:3" x14ac:dyDescent="0.25">
      <c r="A193" s="4">
        <v>36992</v>
      </c>
      <c r="B193">
        <v>8.8000000000000007</v>
      </c>
      <c r="C193">
        <v>93.919890359999997</v>
      </c>
    </row>
    <row r="194" spans="1:3" x14ac:dyDescent="0.25">
      <c r="A194" s="4">
        <v>36995</v>
      </c>
      <c r="B194">
        <v>15.6</v>
      </c>
      <c r="C194">
        <v>86.933940980000003</v>
      </c>
    </row>
    <row r="195" spans="1:3" x14ac:dyDescent="0.25">
      <c r="A195" s="4">
        <v>37001</v>
      </c>
      <c r="B195">
        <v>13.9</v>
      </c>
      <c r="C195">
        <v>87.268384409999996</v>
      </c>
    </row>
    <row r="196" spans="1:3" x14ac:dyDescent="0.25">
      <c r="A196" s="4">
        <v>37002</v>
      </c>
      <c r="B196">
        <v>20</v>
      </c>
      <c r="C196">
        <v>89.352136720000004</v>
      </c>
    </row>
    <row r="197" spans="1:3" x14ac:dyDescent="0.25">
      <c r="A197" s="4">
        <v>37014</v>
      </c>
      <c r="B197">
        <v>31.4</v>
      </c>
      <c r="C197">
        <v>73.561612830000001</v>
      </c>
    </row>
    <row r="198" spans="1:3" x14ac:dyDescent="0.25">
      <c r="A198" s="4">
        <v>37015</v>
      </c>
      <c r="B198">
        <v>27</v>
      </c>
      <c r="C198">
        <v>81.590436769999997</v>
      </c>
    </row>
    <row r="199" spans="1:3" x14ac:dyDescent="0.25">
      <c r="A199" s="4">
        <v>37016</v>
      </c>
      <c r="B199">
        <v>14.4</v>
      </c>
      <c r="C199">
        <v>92.716052730000001</v>
      </c>
    </row>
    <row r="200" spans="1:3" x14ac:dyDescent="0.25">
      <c r="A200" s="4">
        <v>37021</v>
      </c>
      <c r="B200">
        <v>19</v>
      </c>
      <c r="C200">
        <v>88.553749769999996</v>
      </c>
    </row>
    <row r="201" spans="1:3" x14ac:dyDescent="0.25">
      <c r="A201" s="4">
        <v>37028</v>
      </c>
      <c r="B201">
        <v>14.2</v>
      </c>
      <c r="C201">
        <v>87.995800020000004</v>
      </c>
    </row>
    <row r="202" spans="1:3" x14ac:dyDescent="0.25">
      <c r="A202" s="4">
        <v>37031</v>
      </c>
      <c r="B202">
        <v>14</v>
      </c>
      <c r="C202">
        <v>88.277015710000001</v>
      </c>
    </row>
    <row r="203" spans="1:3" x14ac:dyDescent="0.25">
      <c r="A203" s="4">
        <v>37040</v>
      </c>
      <c r="B203">
        <v>9</v>
      </c>
      <c r="C203">
        <v>92.243497199999993</v>
      </c>
    </row>
    <row r="204" spans="1:3" x14ac:dyDescent="0.25">
      <c r="A204" s="4">
        <v>37041</v>
      </c>
      <c r="B204">
        <v>28</v>
      </c>
      <c r="C204">
        <v>75.493411839999993</v>
      </c>
    </row>
    <row r="205" spans="1:3" x14ac:dyDescent="0.25">
      <c r="A205" s="4">
        <v>37045</v>
      </c>
      <c r="B205">
        <v>22.3</v>
      </c>
      <c r="C205">
        <v>81.247019320000007</v>
      </c>
    </row>
    <row r="206" spans="1:3" x14ac:dyDescent="0.25">
      <c r="A206" s="4">
        <v>37046</v>
      </c>
      <c r="B206">
        <v>8.6999999999999993</v>
      </c>
      <c r="C206">
        <v>94.93028056</v>
      </c>
    </row>
    <row r="207" spans="1:3" x14ac:dyDescent="0.25">
      <c r="A207" s="4">
        <v>37047</v>
      </c>
      <c r="B207">
        <v>4.3</v>
      </c>
      <c r="C207">
        <v>98.530113319999998</v>
      </c>
    </row>
    <row r="208" spans="1:3" x14ac:dyDescent="0.25">
      <c r="A208" s="4">
        <v>37048</v>
      </c>
      <c r="B208">
        <v>3.9</v>
      </c>
      <c r="C208">
        <v>98.98619549</v>
      </c>
    </row>
    <row r="209" spans="1:3" x14ac:dyDescent="0.25">
      <c r="A209" s="4">
        <v>37056</v>
      </c>
      <c r="B209">
        <v>6.1</v>
      </c>
      <c r="C209">
        <v>96.363854450000005</v>
      </c>
    </row>
    <row r="210" spans="1:3" x14ac:dyDescent="0.25">
      <c r="A210" s="4">
        <v>37058</v>
      </c>
      <c r="B210">
        <v>21.1</v>
      </c>
      <c r="C210">
        <v>81.002832580000003</v>
      </c>
    </row>
    <row r="211" spans="1:3" x14ac:dyDescent="0.25">
      <c r="A211" s="4">
        <v>37061</v>
      </c>
      <c r="B211">
        <v>56</v>
      </c>
      <c r="C211">
        <v>71.573655880000004</v>
      </c>
    </row>
    <row r="212" spans="1:3" x14ac:dyDescent="0.25">
      <c r="A212" s="4">
        <v>37062</v>
      </c>
      <c r="B212">
        <v>54.2</v>
      </c>
      <c r="C212">
        <v>80.876943659999995</v>
      </c>
    </row>
    <row r="213" spans="1:3" x14ac:dyDescent="0.25">
      <c r="A213" s="4">
        <v>37097</v>
      </c>
      <c r="B213">
        <v>18.7</v>
      </c>
      <c r="C213">
        <v>80.753568279999996</v>
      </c>
    </row>
    <row r="214" spans="1:3" x14ac:dyDescent="0.25">
      <c r="A214" s="4">
        <v>37098</v>
      </c>
      <c r="B214">
        <v>15.5</v>
      </c>
      <c r="C214">
        <v>84.487640069999998</v>
      </c>
    </row>
    <row r="215" spans="1:3" x14ac:dyDescent="0.25">
      <c r="A215" s="4">
        <v>37099</v>
      </c>
      <c r="B215">
        <v>15.8</v>
      </c>
      <c r="C215">
        <v>83.651731720000001</v>
      </c>
    </row>
    <row r="216" spans="1:3" x14ac:dyDescent="0.25">
      <c r="A216" s="4">
        <v>37100</v>
      </c>
      <c r="B216">
        <v>17.899999999999999</v>
      </c>
      <c r="C216">
        <v>81.675455639999996</v>
      </c>
    </row>
    <row r="217" spans="1:3" x14ac:dyDescent="0.25">
      <c r="A217" s="4">
        <v>37734</v>
      </c>
      <c r="B217">
        <v>26.4</v>
      </c>
      <c r="C217">
        <v>74.841465330000005</v>
      </c>
    </row>
    <row r="218" spans="1:3" x14ac:dyDescent="0.25">
      <c r="A218" s="4">
        <v>37735</v>
      </c>
      <c r="B218">
        <v>8.6999999999999993</v>
      </c>
      <c r="C218">
        <v>95.263655499999999</v>
      </c>
    </row>
    <row r="219" spans="1:3" x14ac:dyDescent="0.25">
      <c r="A219" s="4">
        <v>37747</v>
      </c>
      <c r="B219">
        <v>10</v>
      </c>
      <c r="C219">
        <v>89.96846429</v>
      </c>
    </row>
    <row r="220" spans="1:3" x14ac:dyDescent="0.25">
      <c r="A220" s="4">
        <v>37749</v>
      </c>
      <c r="B220">
        <v>11.2</v>
      </c>
      <c r="C220">
        <v>88.151298190000006</v>
      </c>
    </row>
    <row r="221" spans="1:3" x14ac:dyDescent="0.25">
      <c r="A221" s="4">
        <v>37754</v>
      </c>
      <c r="B221">
        <v>1.5</v>
      </c>
      <c r="C221">
        <v>99.057392370000002</v>
      </c>
    </row>
    <row r="222" spans="1:3" x14ac:dyDescent="0.25">
      <c r="A222" s="4">
        <v>37757</v>
      </c>
      <c r="B222">
        <v>4.0999999999999996</v>
      </c>
      <c r="C222">
        <v>95.300657599999994</v>
      </c>
    </row>
    <row r="223" spans="1:3" x14ac:dyDescent="0.25">
      <c r="A223" s="4">
        <v>37760</v>
      </c>
      <c r="B223">
        <v>49.3</v>
      </c>
      <c r="C223">
        <v>62.579968729999997</v>
      </c>
    </row>
    <row r="224" spans="1:3" x14ac:dyDescent="0.25">
      <c r="A224" s="4">
        <v>37774</v>
      </c>
      <c r="B224">
        <v>34.1</v>
      </c>
      <c r="C224">
        <v>76.330791570000002</v>
      </c>
    </row>
    <row r="225" spans="1:3" x14ac:dyDescent="0.25">
      <c r="A225" s="4">
        <v>37784</v>
      </c>
      <c r="B225">
        <v>13.3</v>
      </c>
      <c r="C225">
        <v>86.951998470000007</v>
      </c>
    </row>
    <row r="226" spans="1:3" x14ac:dyDescent="0.25">
      <c r="A226" s="4">
        <v>37794</v>
      </c>
      <c r="B226">
        <v>8.1999999999999993</v>
      </c>
      <c r="C226">
        <v>90.392769880000003</v>
      </c>
    </row>
    <row r="227" spans="1:3" x14ac:dyDescent="0.25">
      <c r="A227" s="4">
        <v>37795</v>
      </c>
      <c r="B227">
        <v>15.2</v>
      </c>
      <c r="C227">
        <v>82.372354720000004</v>
      </c>
    </row>
    <row r="228" spans="1:3" x14ac:dyDescent="0.25">
      <c r="A228" s="4">
        <v>37797</v>
      </c>
      <c r="B228">
        <v>23.6</v>
      </c>
      <c r="C228">
        <v>77.520724959999995</v>
      </c>
    </row>
    <row r="229" spans="1:3" x14ac:dyDescent="0.25">
      <c r="A229" s="4">
        <v>37801</v>
      </c>
      <c r="B229">
        <v>56.2</v>
      </c>
      <c r="C229">
        <v>69.353003970000003</v>
      </c>
    </row>
    <row r="230" spans="1:3" x14ac:dyDescent="0.25">
      <c r="A230" s="4">
        <v>37824</v>
      </c>
      <c r="B230">
        <v>14.8</v>
      </c>
      <c r="C230">
        <v>83.91656614</v>
      </c>
    </row>
    <row r="231" spans="1:3" x14ac:dyDescent="0.25">
      <c r="A231" s="4">
        <v>38095</v>
      </c>
      <c r="B231">
        <v>3.3</v>
      </c>
      <c r="C231">
        <v>97.058015260000005</v>
      </c>
    </row>
    <row r="232" spans="1:3" x14ac:dyDescent="0.25">
      <c r="A232" s="4">
        <v>38097</v>
      </c>
      <c r="B232">
        <v>3.9</v>
      </c>
      <c r="C232">
        <v>96.09079346</v>
      </c>
    </row>
    <row r="233" spans="1:3" x14ac:dyDescent="0.25">
      <c r="A233" s="4">
        <v>38099</v>
      </c>
      <c r="B233">
        <v>13.2</v>
      </c>
      <c r="C233">
        <v>85.52354631</v>
      </c>
    </row>
    <row r="234" spans="1:3" x14ac:dyDescent="0.25">
      <c r="A234" s="4">
        <v>38101</v>
      </c>
      <c r="B234">
        <v>6.5</v>
      </c>
      <c r="C234">
        <v>93.489502549999997</v>
      </c>
    </row>
    <row r="235" spans="1:3" x14ac:dyDescent="0.25">
      <c r="A235" s="4">
        <v>38107</v>
      </c>
      <c r="B235">
        <v>28.2</v>
      </c>
      <c r="C235">
        <v>72.103224830000002</v>
      </c>
    </row>
    <row r="236" spans="1:3" x14ac:dyDescent="0.25">
      <c r="A236" s="4">
        <v>38120</v>
      </c>
      <c r="B236">
        <v>14</v>
      </c>
      <c r="C236">
        <v>85.355605830000002</v>
      </c>
    </row>
    <row r="237" spans="1:3" x14ac:dyDescent="0.25">
      <c r="A237" s="4">
        <v>38137</v>
      </c>
      <c r="B237">
        <v>12</v>
      </c>
      <c r="C237">
        <v>86.406917410000005</v>
      </c>
    </row>
    <row r="238" spans="1:3" x14ac:dyDescent="0.25">
      <c r="A238" s="4">
        <v>38143</v>
      </c>
      <c r="B238">
        <v>18.2</v>
      </c>
      <c r="C238">
        <v>74.661888219999994</v>
      </c>
    </row>
    <row r="239" spans="1:3" x14ac:dyDescent="0.25">
      <c r="A239" s="4">
        <v>38148</v>
      </c>
      <c r="B239">
        <v>9</v>
      </c>
      <c r="C239">
        <v>85.359163710000004</v>
      </c>
    </row>
    <row r="240" spans="1:3" x14ac:dyDescent="0.25">
      <c r="A240" s="4">
        <v>38150</v>
      </c>
      <c r="B240">
        <v>14.2</v>
      </c>
      <c r="C240">
        <v>78.575713460000003</v>
      </c>
    </row>
    <row r="241" spans="1:3" x14ac:dyDescent="0.25">
      <c r="A241" s="4">
        <v>38152</v>
      </c>
      <c r="B241">
        <v>18</v>
      </c>
      <c r="C241">
        <v>74.35574398</v>
      </c>
    </row>
    <row r="242" spans="1:3" x14ac:dyDescent="0.25">
      <c r="A242" s="4">
        <v>38153</v>
      </c>
      <c r="B242">
        <v>49</v>
      </c>
      <c r="C242">
        <v>58.636572649999998</v>
      </c>
    </row>
    <row r="243" spans="1:3" x14ac:dyDescent="0.25">
      <c r="A243" s="4">
        <v>38155</v>
      </c>
      <c r="B243">
        <v>11</v>
      </c>
      <c r="C243">
        <v>90.294914579999997</v>
      </c>
    </row>
    <row r="244" spans="1:3" x14ac:dyDescent="0.25">
      <c r="A244" s="4">
        <v>38156</v>
      </c>
      <c r="B244">
        <v>20</v>
      </c>
      <c r="C244">
        <v>85.072804360000006</v>
      </c>
    </row>
    <row r="245" spans="1:3" x14ac:dyDescent="0.25">
      <c r="A245" s="4">
        <v>38159</v>
      </c>
      <c r="B245">
        <v>5.5</v>
      </c>
      <c r="C245">
        <v>96.853608550000004</v>
      </c>
    </row>
    <row r="246" spans="1:3" x14ac:dyDescent="0.25">
      <c r="A246" s="4">
        <v>38162</v>
      </c>
      <c r="B246">
        <v>4.8</v>
      </c>
      <c r="C246">
        <v>96.600903979999998</v>
      </c>
    </row>
    <row r="247" spans="1:3" x14ac:dyDescent="0.25">
      <c r="A247" s="4">
        <v>38165</v>
      </c>
      <c r="B247">
        <v>49.5</v>
      </c>
      <c r="C247">
        <v>62.801078879999999</v>
      </c>
    </row>
    <row r="248" spans="1:3" x14ac:dyDescent="0.25">
      <c r="A248" s="4">
        <v>38169</v>
      </c>
      <c r="B248">
        <v>17</v>
      </c>
      <c r="C248">
        <v>86.178560259999998</v>
      </c>
    </row>
    <row r="249" spans="1:3" x14ac:dyDescent="0.25">
      <c r="A249" s="4">
        <v>38170</v>
      </c>
      <c r="B249">
        <v>68.5</v>
      </c>
      <c r="C249">
        <v>78.725467019999996</v>
      </c>
    </row>
    <row r="250" spans="1:3" x14ac:dyDescent="0.25">
      <c r="A250" s="4">
        <v>38173</v>
      </c>
      <c r="B250">
        <v>5.8</v>
      </c>
      <c r="C250">
        <v>99.068617900000007</v>
      </c>
    </row>
    <row r="251" spans="1:3" x14ac:dyDescent="0.25">
      <c r="A251" s="4">
        <v>38174</v>
      </c>
      <c r="B251">
        <v>8</v>
      </c>
      <c r="C251">
        <v>97.886258569999995</v>
      </c>
    </row>
    <row r="252" spans="1:3" x14ac:dyDescent="0.25">
      <c r="A252" s="4">
        <v>38177</v>
      </c>
      <c r="B252">
        <v>10.8</v>
      </c>
      <c r="C252">
        <v>95.35327212</v>
      </c>
    </row>
    <row r="253" spans="1:3" x14ac:dyDescent="0.25">
      <c r="A253" s="4">
        <v>38189</v>
      </c>
      <c r="B253">
        <v>4</v>
      </c>
      <c r="C253">
        <v>98.059820930000001</v>
      </c>
    </row>
    <row r="254" spans="1:3" x14ac:dyDescent="0.25">
      <c r="A254" s="4">
        <v>38191</v>
      </c>
      <c r="B254">
        <v>7</v>
      </c>
      <c r="C254">
        <v>95.692753030000006</v>
      </c>
    </row>
    <row r="255" spans="1:3" x14ac:dyDescent="0.25">
      <c r="A255" s="4">
        <v>38192</v>
      </c>
      <c r="B255">
        <v>24</v>
      </c>
      <c r="C255">
        <v>80.26964907</v>
      </c>
    </row>
    <row r="256" spans="1:3" x14ac:dyDescent="0.25">
      <c r="A256" s="4">
        <v>38207</v>
      </c>
      <c r="B256">
        <v>27</v>
      </c>
      <c r="C256">
        <v>69.200841659999995</v>
      </c>
    </row>
    <row r="257" spans="1:3" x14ac:dyDescent="0.25">
      <c r="A257" s="4">
        <v>38209</v>
      </c>
      <c r="B257">
        <v>3</v>
      </c>
      <c r="C257">
        <v>96.707276419999999</v>
      </c>
    </row>
    <row r="258" spans="1:3" x14ac:dyDescent="0.25">
      <c r="A258" s="4">
        <v>38211</v>
      </c>
      <c r="B258">
        <v>3</v>
      </c>
      <c r="C258">
        <v>96.503971410000005</v>
      </c>
    </row>
    <row r="259" spans="1:3" x14ac:dyDescent="0.25">
      <c r="A259" s="4">
        <v>38217</v>
      </c>
      <c r="B259">
        <v>24.5</v>
      </c>
      <c r="C259">
        <v>71.284475040000004</v>
      </c>
    </row>
    <row r="260" spans="1:3" x14ac:dyDescent="0.25">
      <c r="A260" s="4">
        <v>38218</v>
      </c>
      <c r="B260">
        <v>6</v>
      </c>
      <c r="C260">
        <v>92.629254669999995</v>
      </c>
    </row>
    <row r="261" spans="1:3" x14ac:dyDescent="0.25">
      <c r="A261" s="4">
        <v>38222</v>
      </c>
      <c r="B261">
        <v>70.5</v>
      </c>
      <c r="C261">
        <v>47.444444230000002</v>
      </c>
    </row>
    <row r="262" spans="1:3" x14ac:dyDescent="0.25">
      <c r="A262" s="4">
        <v>38223</v>
      </c>
      <c r="B262">
        <v>14</v>
      </c>
      <c r="C262">
        <v>86.15977728</v>
      </c>
    </row>
    <row r="263" spans="1:3" x14ac:dyDescent="0.25">
      <c r="A263" s="4">
        <v>38235</v>
      </c>
      <c r="B263">
        <v>6.5</v>
      </c>
      <c r="C263">
        <v>92.878813030000003</v>
      </c>
    </row>
    <row r="264" spans="1:3" x14ac:dyDescent="0.25">
      <c r="A264" s="4">
        <v>38447</v>
      </c>
      <c r="B264">
        <v>13</v>
      </c>
      <c r="C264">
        <v>84.154957960000004</v>
      </c>
    </row>
    <row r="265" spans="1:3" x14ac:dyDescent="0.25">
      <c r="A265" s="4">
        <v>38448</v>
      </c>
      <c r="B265">
        <v>19</v>
      </c>
      <c r="C265">
        <v>84.259892949999994</v>
      </c>
    </row>
    <row r="266" spans="1:3" x14ac:dyDescent="0.25">
      <c r="A266" s="4">
        <v>38467</v>
      </c>
      <c r="B266">
        <v>5</v>
      </c>
      <c r="C266">
        <v>96.022182279999996</v>
      </c>
    </row>
    <row r="267" spans="1:3" x14ac:dyDescent="0.25">
      <c r="A267" s="4">
        <v>38480</v>
      </c>
      <c r="B267">
        <v>2.8</v>
      </c>
      <c r="C267">
        <v>97.084940369999998</v>
      </c>
    </row>
    <row r="268" spans="1:3" x14ac:dyDescent="0.25">
      <c r="A268" s="4">
        <v>38484</v>
      </c>
      <c r="B268">
        <v>45</v>
      </c>
      <c r="C268">
        <v>57.723245470000002</v>
      </c>
    </row>
    <row r="269" spans="1:3" x14ac:dyDescent="0.25">
      <c r="A269" s="4">
        <v>38485</v>
      </c>
      <c r="B269">
        <v>3.5</v>
      </c>
      <c r="C269">
        <v>97.866318860000007</v>
      </c>
    </row>
    <row r="270" spans="1:3" x14ac:dyDescent="0.25">
      <c r="A270" s="4">
        <v>38497</v>
      </c>
      <c r="B270">
        <v>2</v>
      </c>
      <c r="C270">
        <v>98.804094649999996</v>
      </c>
    </row>
    <row r="271" spans="1:3" x14ac:dyDescent="0.25">
      <c r="A271" s="4">
        <v>38506</v>
      </c>
      <c r="B271">
        <v>96</v>
      </c>
      <c r="C271">
        <v>57.598183480000003</v>
      </c>
    </row>
    <row r="272" spans="1:3" x14ac:dyDescent="0.25">
      <c r="A272" s="4">
        <v>38507</v>
      </c>
      <c r="B272">
        <v>50</v>
      </c>
      <c r="C272">
        <v>92.572353039999996</v>
      </c>
    </row>
    <row r="273" spans="1:3" x14ac:dyDescent="0.25">
      <c r="A273" s="4">
        <v>38512</v>
      </c>
      <c r="B273">
        <v>9</v>
      </c>
      <c r="C273">
        <v>96.858031539999999</v>
      </c>
    </row>
    <row r="274" spans="1:3" x14ac:dyDescent="0.25">
      <c r="A274" s="4">
        <v>38513</v>
      </c>
      <c r="B274">
        <v>49</v>
      </c>
      <c r="C274">
        <v>79.538783010000003</v>
      </c>
    </row>
    <row r="275" spans="1:3" x14ac:dyDescent="0.25">
      <c r="A275" s="4">
        <v>38514</v>
      </c>
      <c r="B275">
        <v>18</v>
      </c>
      <c r="C275">
        <v>98.869311440000004</v>
      </c>
    </row>
    <row r="276" spans="1:3" x14ac:dyDescent="0.25">
      <c r="A276" s="4">
        <v>38515</v>
      </c>
      <c r="B276">
        <v>14.5</v>
      </c>
      <c r="C276">
        <v>96.712751449999999</v>
      </c>
    </row>
    <row r="277" spans="1:3" x14ac:dyDescent="0.25">
      <c r="A277" s="4">
        <v>38536</v>
      </c>
      <c r="B277">
        <v>4.5</v>
      </c>
      <c r="C277">
        <v>96.550673000000003</v>
      </c>
    </row>
    <row r="278" spans="1:3" x14ac:dyDescent="0.25">
      <c r="A278" s="4">
        <v>38551</v>
      </c>
      <c r="B278">
        <v>8</v>
      </c>
      <c r="C278">
        <v>88.72137859</v>
      </c>
    </row>
    <row r="279" spans="1:3" x14ac:dyDescent="0.25">
      <c r="A279" s="4">
        <v>38552</v>
      </c>
      <c r="B279">
        <v>39.700000000000003</v>
      </c>
      <c r="C279">
        <v>61.039998509999997</v>
      </c>
    </row>
    <row r="280" spans="1:3" x14ac:dyDescent="0.25">
      <c r="A280" s="4">
        <v>38618</v>
      </c>
      <c r="B280">
        <v>55.2</v>
      </c>
      <c r="C280">
        <v>51.575577809999999</v>
      </c>
    </row>
    <row r="281" spans="1:3" x14ac:dyDescent="0.25">
      <c r="A281" s="4">
        <v>38623</v>
      </c>
      <c r="B281">
        <v>4.3</v>
      </c>
      <c r="C281">
        <v>94.879613800000001</v>
      </c>
    </row>
    <row r="282" spans="1:3" x14ac:dyDescent="0.25">
      <c r="A282" s="4">
        <v>38644</v>
      </c>
      <c r="B282">
        <v>25.3</v>
      </c>
      <c r="C282">
        <v>73.154922189999994</v>
      </c>
    </row>
    <row r="283" spans="1:3" x14ac:dyDescent="0.25">
      <c r="A283" s="4">
        <v>38645</v>
      </c>
      <c r="B283">
        <v>11.4</v>
      </c>
      <c r="C283">
        <v>86.411542190000006</v>
      </c>
    </row>
    <row r="284" spans="1:3" x14ac:dyDescent="0.25">
      <c r="A284" s="4">
        <v>38812</v>
      </c>
      <c r="B284">
        <v>3.6</v>
      </c>
      <c r="C284">
        <v>97.861951219999995</v>
      </c>
    </row>
    <row r="285" spans="1:3" x14ac:dyDescent="0.25">
      <c r="A285" s="4">
        <v>38814</v>
      </c>
      <c r="B285">
        <v>4</v>
      </c>
      <c r="C285">
        <v>97.139799150000002</v>
      </c>
    </row>
    <row r="286" spans="1:3" x14ac:dyDescent="0.25">
      <c r="A286" s="4">
        <v>38822</v>
      </c>
      <c r="B286">
        <v>1.6</v>
      </c>
      <c r="C286">
        <v>98.81343699</v>
      </c>
    </row>
    <row r="287" spans="1:3" x14ac:dyDescent="0.25">
      <c r="A287" s="4">
        <v>38831</v>
      </c>
      <c r="B287">
        <v>4.3</v>
      </c>
      <c r="C287">
        <v>95.220897820000005</v>
      </c>
    </row>
    <row r="288" spans="1:3" x14ac:dyDescent="0.25">
      <c r="A288" s="4">
        <v>38833</v>
      </c>
      <c r="B288">
        <v>1.5</v>
      </c>
      <c r="C288">
        <v>98.963546559999997</v>
      </c>
    </row>
    <row r="289" spans="1:3" x14ac:dyDescent="0.25">
      <c r="A289" s="4">
        <v>38835</v>
      </c>
      <c r="B289">
        <v>42</v>
      </c>
      <c r="C289">
        <v>60.16193002</v>
      </c>
    </row>
    <row r="290" spans="1:3" x14ac:dyDescent="0.25">
      <c r="A290" s="4">
        <v>38836</v>
      </c>
      <c r="B290">
        <v>3.5</v>
      </c>
      <c r="C290">
        <v>98.547199160000005</v>
      </c>
    </row>
    <row r="291" spans="1:3" x14ac:dyDescent="0.25">
      <c r="A291" s="4">
        <v>38840</v>
      </c>
      <c r="B291">
        <v>5.7</v>
      </c>
      <c r="C291">
        <v>95.745747649999998</v>
      </c>
    </row>
    <row r="292" spans="1:3" x14ac:dyDescent="0.25">
      <c r="A292" s="4">
        <v>38845</v>
      </c>
      <c r="B292">
        <v>9</v>
      </c>
      <c r="C292">
        <v>91.301299290000003</v>
      </c>
    </row>
    <row r="293" spans="1:3" x14ac:dyDescent="0.25">
      <c r="A293" s="4">
        <v>38864</v>
      </c>
      <c r="B293">
        <v>10</v>
      </c>
      <c r="C293">
        <v>86.001001810000005</v>
      </c>
    </row>
    <row r="294" spans="1:3" x14ac:dyDescent="0.25">
      <c r="A294" s="4">
        <v>38867</v>
      </c>
      <c r="B294">
        <v>22</v>
      </c>
      <c r="C294">
        <v>72.629912669999996</v>
      </c>
    </row>
    <row r="295" spans="1:3" x14ac:dyDescent="0.25">
      <c r="A295" s="4">
        <v>38868</v>
      </c>
      <c r="B295">
        <v>2.6</v>
      </c>
      <c r="C295">
        <v>96.572165780000006</v>
      </c>
    </row>
    <row r="296" spans="1:3" x14ac:dyDescent="0.25">
      <c r="A296" s="4">
        <v>38869</v>
      </c>
      <c r="B296">
        <v>1.4</v>
      </c>
      <c r="C296">
        <v>98.419056130000001</v>
      </c>
    </row>
    <row r="297" spans="1:3" x14ac:dyDescent="0.25">
      <c r="A297" s="4">
        <v>38878</v>
      </c>
      <c r="B297">
        <v>4</v>
      </c>
      <c r="C297">
        <v>93.357309090000001</v>
      </c>
    </row>
    <row r="298" spans="1:3" x14ac:dyDescent="0.25">
      <c r="A298" s="4">
        <v>38954</v>
      </c>
      <c r="B298">
        <v>49.5</v>
      </c>
      <c r="C298">
        <v>61.905747519999998</v>
      </c>
    </row>
    <row r="299" spans="1:3" x14ac:dyDescent="0.25">
      <c r="A299" s="4">
        <v>38956</v>
      </c>
      <c r="B299">
        <v>18</v>
      </c>
      <c r="C299">
        <v>83.636317239999997</v>
      </c>
    </row>
    <row r="300" spans="1:3" x14ac:dyDescent="0.25">
      <c r="A300" s="4">
        <v>38969</v>
      </c>
      <c r="B300">
        <v>15.8</v>
      </c>
      <c r="C300">
        <v>80.95681433</v>
      </c>
    </row>
    <row r="301" spans="1:3" x14ac:dyDescent="0.25">
      <c r="A301" s="4">
        <v>38970</v>
      </c>
      <c r="B301">
        <v>8.1</v>
      </c>
      <c r="C301">
        <v>90.376278850000006</v>
      </c>
    </row>
    <row r="302" spans="1:3" x14ac:dyDescent="0.25">
      <c r="A302" s="4">
        <v>38977</v>
      </c>
      <c r="B302">
        <v>13.7</v>
      </c>
      <c r="C302">
        <v>79.15864268</v>
      </c>
    </row>
    <row r="303" spans="1:3" x14ac:dyDescent="0.25">
      <c r="A303" s="4">
        <v>38981</v>
      </c>
      <c r="B303">
        <v>1.7</v>
      </c>
      <c r="C303">
        <v>96.863900650000005</v>
      </c>
    </row>
    <row r="304" spans="1:3" x14ac:dyDescent="0.25">
      <c r="A304" s="4">
        <v>38983</v>
      </c>
      <c r="B304">
        <v>1.2</v>
      </c>
      <c r="C304">
        <v>97.779424410000004</v>
      </c>
    </row>
    <row r="305" spans="1:3" x14ac:dyDescent="0.25">
      <c r="A305" s="4">
        <v>39000</v>
      </c>
      <c r="B305">
        <v>5.8</v>
      </c>
      <c r="C305">
        <v>90.367280899999997</v>
      </c>
    </row>
    <row r="306" spans="1:3" x14ac:dyDescent="0.25">
      <c r="A306" s="4">
        <v>39182</v>
      </c>
      <c r="B306">
        <v>19.7</v>
      </c>
      <c r="C306">
        <v>82.823769299999995</v>
      </c>
    </row>
    <row r="307" spans="1:3" x14ac:dyDescent="0.25">
      <c r="A307" s="4">
        <v>39183</v>
      </c>
      <c r="B307">
        <v>2.7</v>
      </c>
      <c r="C307">
        <v>99.508058969999993</v>
      </c>
    </row>
    <row r="308" spans="1:3" x14ac:dyDescent="0.25">
      <c r="A308" s="4">
        <v>39185</v>
      </c>
      <c r="B308">
        <v>25.5</v>
      </c>
      <c r="C308">
        <v>81.645537610000005</v>
      </c>
    </row>
    <row r="309" spans="1:3" x14ac:dyDescent="0.25">
      <c r="A309" s="4">
        <v>39186</v>
      </c>
      <c r="B309">
        <v>8</v>
      </c>
      <c r="C309">
        <v>98.40289215</v>
      </c>
    </row>
    <row r="310" spans="1:3" x14ac:dyDescent="0.25">
      <c r="A310" s="4">
        <v>39197</v>
      </c>
      <c r="B310">
        <v>15.5</v>
      </c>
      <c r="C310">
        <v>87.698108840000003</v>
      </c>
    </row>
    <row r="311" spans="1:3" x14ac:dyDescent="0.25">
      <c r="A311" s="4">
        <v>39203</v>
      </c>
      <c r="B311">
        <v>20.3</v>
      </c>
      <c r="C311">
        <v>83.070237239999997</v>
      </c>
    </row>
    <row r="312" spans="1:3" x14ac:dyDescent="0.25">
      <c r="A312" s="4">
        <v>39205</v>
      </c>
      <c r="B312">
        <v>5.3</v>
      </c>
      <c r="C312">
        <v>97.386740250000003</v>
      </c>
    </row>
    <row r="313" spans="1:3" x14ac:dyDescent="0.25">
      <c r="A313" s="4">
        <v>39207</v>
      </c>
      <c r="B313">
        <v>5</v>
      </c>
      <c r="C313">
        <v>97.419681539999999</v>
      </c>
    </row>
    <row r="314" spans="1:3" x14ac:dyDescent="0.25">
      <c r="A314" s="4">
        <v>39208</v>
      </c>
      <c r="B314">
        <v>70</v>
      </c>
      <c r="C314">
        <v>86.1609105</v>
      </c>
    </row>
    <row r="315" spans="1:3" x14ac:dyDescent="0.25">
      <c r="A315" s="4">
        <v>39209</v>
      </c>
      <c r="B315">
        <v>20</v>
      </c>
      <c r="C315">
        <v>98.304255710000007</v>
      </c>
    </row>
    <row r="316" spans="1:3" x14ac:dyDescent="0.25">
      <c r="A316" s="4">
        <v>39217</v>
      </c>
      <c r="B316">
        <v>11.7</v>
      </c>
      <c r="C316">
        <v>93.269548959999995</v>
      </c>
    </row>
    <row r="317" spans="1:3" x14ac:dyDescent="0.25">
      <c r="A317" s="4">
        <v>39225</v>
      </c>
      <c r="B317">
        <v>47.5</v>
      </c>
      <c r="C317">
        <v>63.919040639999999</v>
      </c>
    </row>
    <row r="318" spans="1:3" x14ac:dyDescent="0.25">
      <c r="A318" s="4">
        <v>39226</v>
      </c>
      <c r="B318">
        <v>18.7</v>
      </c>
      <c r="C318">
        <v>89.434957019999999</v>
      </c>
    </row>
    <row r="319" spans="1:3" x14ac:dyDescent="0.25">
      <c r="A319" s="4">
        <v>39229</v>
      </c>
      <c r="B319">
        <v>17</v>
      </c>
      <c r="C319">
        <v>89.047570750000006</v>
      </c>
    </row>
    <row r="320" spans="1:3" x14ac:dyDescent="0.25">
      <c r="A320" s="4">
        <v>39233</v>
      </c>
      <c r="B320">
        <v>21</v>
      </c>
      <c r="C320">
        <v>82.520395109999995</v>
      </c>
    </row>
    <row r="321" spans="1:3" x14ac:dyDescent="0.25">
      <c r="A321" s="4">
        <v>39234</v>
      </c>
      <c r="B321">
        <v>22.5</v>
      </c>
      <c r="C321">
        <v>88.404427330000004</v>
      </c>
    </row>
    <row r="322" spans="1:3" x14ac:dyDescent="0.25">
      <c r="A322" s="4">
        <v>39245</v>
      </c>
      <c r="B322">
        <v>4.7</v>
      </c>
      <c r="C322">
        <v>97.471614419999995</v>
      </c>
    </row>
    <row r="323" spans="1:3" x14ac:dyDescent="0.25">
      <c r="A323" s="4">
        <v>39246</v>
      </c>
      <c r="B323">
        <v>9</v>
      </c>
      <c r="C323">
        <v>93.116069089999996</v>
      </c>
    </row>
    <row r="324" spans="1:3" x14ac:dyDescent="0.25">
      <c r="A324" s="4">
        <v>39251</v>
      </c>
      <c r="B324">
        <v>21.5</v>
      </c>
      <c r="C324">
        <v>79.375866259999995</v>
      </c>
    </row>
    <row r="325" spans="1:3" x14ac:dyDescent="0.25">
      <c r="A325" s="4">
        <v>39256</v>
      </c>
      <c r="B325">
        <v>7</v>
      </c>
      <c r="C325">
        <v>93.877728599999998</v>
      </c>
    </row>
    <row r="326" spans="1:3" x14ac:dyDescent="0.25">
      <c r="A326" s="4">
        <v>39259</v>
      </c>
      <c r="B326">
        <v>2</v>
      </c>
      <c r="C326">
        <v>98.857926820000003</v>
      </c>
    </row>
    <row r="327" spans="1:3" x14ac:dyDescent="0.25">
      <c r="A327" s="4">
        <v>39260</v>
      </c>
      <c r="B327">
        <v>3.7</v>
      </c>
      <c r="C327">
        <v>97.220684079999998</v>
      </c>
    </row>
    <row r="328" spans="1:3" x14ac:dyDescent="0.25">
      <c r="A328" s="4">
        <v>39267</v>
      </c>
      <c r="B328">
        <v>2</v>
      </c>
      <c r="C328">
        <v>98.257107579999996</v>
      </c>
    </row>
    <row r="329" spans="1:3" x14ac:dyDescent="0.25">
      <c r="A329" s="4">
        <v>40924</v>
      </c>
      <c r="B329">
        <v>0.3</v>
      </c>
      <c r="C329">
        <v>99.950139379999996</v>
      </c>
    </row>
    <row r="330" spans="1:3" x14ac:dyDescent="0.25">
      <c r="A330" s="4">
        <v>40930</v>
      </c>
      <c r="B330">
        <v>0.3</v>
      </c>
      <c r="C330">
        <v>99.811667020000002</v>
      </c>
    </row>
    <row r="331" spans="1:3" x14ac:dyDescent="0.25">
      <c r="A331" s="4">
        <v>40942</v>
      </c>
      <c r="B331">
        <v>4.0999999999999996</v>
      </c>
      <c r="C331">
        <v>94.177826289999999</v>
      </c>
    </row>
    <row r="332" spans="1:3" x14ac:dyDescent="0.25">
      <c r="A332" s="4">
        <v>40952</v>
      </c>
      <c r="B332">
        <v>3.8</v>
      </c>
      <c r="C332">
        <v>96.351843439999996</v>
      </c>
    </row>
    <row r="333" spans="1:3" x14ac:dyDescent="0.25">
      <c r="A333" s="4">
        <v>40954</v>
      </c>
      <c r="B333">
        <v>1</v>
      </c>
      <c r="C333">
        <v>99.501277849999994</v>
      </c>
    </row>
    <row r="334" spans="1:3" x14ac:dyDescent="0.25">
      <c r="A334" s="4">
        <v>40959</v>
      </c>
      <c r="B334">
        <v>4.8</v>
      </c>
      <c r="C334">
        <v>94.842108580000001</v>
      </c>
    </row>
    <row r="335" spans="1:3" x14ac:dyDescent="0.25">
      <c r="A335" s="4">
        <v>40960</v>
      </c>
      <c r="B335">
        <v>0.3</v>
      </c>
      <c r="C335">
        <v>99.979215589999995</v>
      </c>
    </row>
    <row r="336" spans="1:3" x14ac:dyDescent="0.25">
      <c r="A336" s="4">
        <v>40967</v>
      </c>
      <c r="B336">
        <v>1.3</v>
      </c>
      <c r="C336">
        <v>99.262329870000002</v>
      </c>
    </row>
    <row r="337" spans="1:3" x14ac:dyDescent="0.25">
      <c r="A337" s="4">
        <v>40970</v>
      </c>
      <c r="B337">
        <v>0.8</v>
      </c>
      <c r="C337">
        <v>99.944523930000003</v>
      </c>
    </row>
    <row r="338" spans="1:3" x14ac:dyDescent="0.25">
      <c r="A338" s="4">
        <v>40972</v>
      </c>
      <c r="B338">
        <v>0.8</v>
      </c>
      <c r="C338">
        <v>99.883796910000001</v>
      </c>
    </row>
    <row r="339" spans="1:3" x14ac:dyDescent="0.25">
      <c r="A339" s="4">
        <v>40976</v>
      </c>
      <c r="B339">
        <v>2.2999999999999998</v>
      </c>
      <c r="C339">
        <v>98.330405690000006</v>
      </c>
    </row>
    <row r="340" spans="1:3" x14ac:dyDescent="0.25">
      <c r="A340" s="4">
        <v>40979</v>
      </c>
      <c r="B340">
        <v>7.4</v>
      </c>
      <c r="C340">
        <v>91.489324679999996</v>
      </c>
    </row>
    <row r="341" spans="1:3" x14ac:dyDescent="0.25">
      <c r="A341" s="4">
        <v>40980</v>
      </c>
      <c r="B341">
        <v>0.5</v>
      </c>
      <c r="C341">
        <v>99.944950759999998</v>
      </c>
    </row>
    <row r="342" spans="1:3" x14ac:dyDescent="0.25">
      <c r="A342" s="4">
        <v>40987</v>
      </c>
      <c r="B342">
        <v>13.5</v>
      </c>
      <c r="C342">
        <v>83.051589840000005</v>
      </c>
    </row>
    <row r="343" spans="1:3" x14ac:dyDescent="0.25">
      <c r="A343" s="4">
        <v>40989</v>
      </c>
      <c r="B343">
        <v>16</v>
      </c>
      <c r="C343">
        <v>92.426508330000004</v>
      </c>
    </row>
    <row r="344" spans="1:3" x14ac:dyDescent="0.25">
      <c r="A344" s="4">
        <v>41003</v>
      </c>
      <c r="B344">
        <v>26.9</v>
      </c>
      <c r="C344">
        <v>76.666448939999995</v>
      </c>
    </row>
    <row r="345" spans="1:3" x14ac:dyDescent="0.25">
      <c r="A345" s="4">
        <v>41006</v>
      </c>
      <c r="B345">
        <v>7.4</v>
      </c>
      <c r="C345">
        <v>95.188714640000001</v>
      </c>
    </row>
    <row r="346" spans="1:3" x14ac:dyDescent="0.25">
      <c r="A346" s="4">
        <v>41011</v>
      </c>
      <c r="B346">
        <v>2.5</v>
      </c>
      <c r="C346">
        <v>98.856031439999995</v>
      </c>
    </row>
    <row r="347" spans="1:3" x14ac:dyDescent="0.25">
      <c r="A347" s="4">
        <v>41013</v>
      </c>
      <c r="B347">
        <v>1</v>
      </c>
      <c r="C347">
        <v>99.809586839999994</v>
      </c>
    </row>
    <row r="348" spans="1:3" x14ac:dyDescent="0.25">
      <c r="A348" s="4">
        <v>41014</v>
      </c>
      <c r="B348">
        <v>2</v>
      </c>
      <c r="C348">
        <v>98.970920520000007</v>
      </c>
    </row>
    <row r="349" spans="1:3" x14ac:dyDescent="0.25">
      <c r="A349" s="4">
        <v>41026</v>
      </c>
      <c r="B349">
        <v>2</v>
      </c>
      <c r="C349">
        <v>96.811640639999993</v>
      </c>
    </row>
    <row r="350" spans="1:3" x14ac:dyDescent="0.25">
      <c r="A350" s="4">
        <v>41028</v>
      </c>
      <c r="B350">
        <v>9.9</v>
      </c>
      <c r="C350">
        <v>85.188949410000006</v>
      </c>
    </row>
    <row r="351" spans="1:3" x14ac:dyDescent="0.25">
      <c r="A351" s="4">
        <v>41029</v>
      </c>
      <c r="B351">
        <v>0.3</v>
      </c>
      <c r="C351">
        <v>99.908913670000004</v>
      </c>
    </row>
    <row r="352" spans="1:3" x14ac:dyDescent="0.25">
      <c r="A352" s="4">
        <v>41030</v>
      </c>
      <c r="B352">
        <v>0.8</v>
      </c>
      <c r="C352">
        <v>99.575174799999999</v>
      </c>
    </row>
    <row r="353" spans="1:3" x14ac:dyDescent="0.25">
      <c r="A353" s="4">
        <v>41036</v>
      </c>
      <c r="B353">
        <v>0.3</v>
      </c>
      <c r="C353">
        <v>99.454168989999999</v>
      </c>
    </row>
    <row r="354" spans="1:3" x14ac:dyDescent="0.25">
      <c r="A354" s="4">
        <v>37381</v>
      </c>
      <c r="B354">
        <v>55.1</v>
      </c>
      <c r="C354">
        <v>54.286868630000001</v>
      </c>
    </row>
    <row r="355" spans="1:3" x14ac:dyDescent="0.25">
      <c r="A355" s="4">
        <v>37382</v>
      </c>
      <c r="B355">
        <v>12.9</v>
      </c>
      <c r="C355">
        <v>87.013896610000003</v>
      </c>
    </row>
    <row r="356" spans="1:3" x14ac:dyDescent="0.25">
      <c r="A356" s="4">
        <v>37383</v>
      </c>
      <c r="B356">
        <v>12.5</v>
      </c>
      <c r="C356">
        <v>86.493842470000004</v>
      </c>
    </row>
    <row r="357" spans="1:3" x14ac:dyDescent="0.25">
      <c r="A357" s="4">
        <v>37384</v>
      </c>
      <c r="B357">
        <v>10.1</v>
      </c>
      <c r="C357">
        <v>87.400210900000005</v>
      </c>
    </row>
    <row r="358" spans="1:3" x14ac:dyDescent="0.25">
      <c r="A358" s="4">
        <v>37386</v>
      </c>
      <c r="B358">
        <v>3.3</v>
      </c>
      <c r="C358">
        <v>96.425316480000006</v>
      </c>
    </row>
    <row r="359" spans="1:3" x14ac:dyDescent="0.25">
      <c r="A359" s="4">
        <v>37387</v>
      </c>
      <c r="B359">
        <v>19</v>
      </c>
      <c r="C359">
        <v>77.138337519999993</v>
      </c>
    </row>
    <row r="360" spans="1:3" x14ac:dyDescent="0.25">
      <c r="A360" s="4">
        <v>37388</v>
      </c>
      <c r="B360">
        <v>3.4</v>
      </c>
      <c r="C360">
        <v>96.405562849999995</v>
      </c>
    </row>
    <row r="361" spans="1:3" x14ac:dyDescent="0.25">
      <c r="A361" s="4">
        <v>37392</v>
      </c>
      <c r="B361">
        <v>2.7</v>
      </c>
      <c r="C361">
        <v>97.299949749999996</v>
      </c>
    </row>
    <row r="362" spans="1:3" x14ac:dyDescent="0.25">
      <c r="A362" s="4">
        <v>37393</v>
      </c>
      <c r="B362">
        <v>4</v>
      </c>
      <c r="C362">
        <v>94.700665319999999</v>
      </c>
    </row>
    <row r="363" spans="1:3" x14ac:dyDescent="0.25">
      <c r="A363" s="4">
        <v>37734</v>
      </c>
      <c r="B363">
        <v>26.1</v>
      </c>
      <c r="C363">
        <v>72.381251640000002</v>
      </c>
    </row>
    <row r="364" spans="1:3" x14ac:dyDescent="0.25">
      <c r="A364" s="4">
        <v>37735</v>
      </c>
      <c r="B364">
        <v>9.9</v>
      </c>
      <c r="C364">
        <v>91.541999779999998</v>
      </c>
    </row>
    <row r="365" spans="1:3" x14ac:dyDescent="0.25">
      <c r="A365" s="4">
        <v>37749</v>
      </c>
      <c r="B365">
        <v>12.4</v>
      </c>
      <c r="C365">
        <v>81.887451139999996</v>
      </c>
    </row>
    <row r="366" spans="1:3" x14ac:dyDescent="0.25">
      <c r="A366" s="4">
        <v>37754</v>
      </c>
      <c r="B366">
        <v>2.8</v>
      </c>
      <c r="C366">
        <v>95.556304650000001</v>
      </c>
    </row>
    <row r="367" spans="1:3" x14ac:dyDescent="0.25">
      <c r="A367" s="4">
        <v>37760</v>
      </c>
      <c r="B367">
        <v>55</v>
      </c>
      <c r="C367">
        <v>64.760198430000003</v>
      </c>
    </row>
    <row r="368" spans="1:3" x14ac:dyDescent="0.25">
      <c r="A368" s="4">
        <v>37774</v>
      </c>
      <c r="B368">
        <v>50.1</v>
      </c>
      <c r="C368">
        <v>63.076126899999998</v>
      </c>
    </row>
    <row r="369" spans="1:3" x14ac:dyDescent="0.25">
      <c r="A369" s="4">
        <v>39225</v>
      </c>
      <c r="B369">
        <v>47</v>
      </c>
      <c r="C369">
        <v>63.315539260000001</v>
      </c>
    </row>
    <row r="370" spans="1:3" x14ac:dyDescent="0.25">
      <c r="A370" s="4">
        <v>39226</v>
      </c>
      <c r="B370">
        <v>21.5</v>
      </c>
      <c r="C370">
        <v>92.103268880000002</v>
      </c>
    </row>
    <row r="371" spans="1:3" x14ac:dyDescent="0.25">
      <c r="A371" s="4">
        <v>39229</v>
      </c>
      <c r="B371">
        <v>16.5</v>
      </c>
      <c r="C371">
        <v>93.040858580000005</v>
      </c>
    </row>
    <row r="372" spans="1:3" x14ac:dyDescent="0.25">
      <c r="A372" s="4">
        <v>39233</v>
      </c>
      <c r="B372">
        <v>17.3</v>
      </c>
      <c r="C372">
        <v>76.309645180000004</v>
      </c>
    </row>
    <row r="373" spans="1:3" x14ac:dyDescent="0.25">
      <c r="A373" s="4">
        <v>39234</v>
      </c>
      <c r="B373">
        <v>25.5</v>
      </c>
      <c r="C373">
        <v>87.841844460000004</v>
      </c>
    </row>
    <row r="374" spans="1:3" x14ac:dyDescent="0.25">
      <c r="A374" s="4">
        <v>39669</v>
      </c>
      <c r="B374">
        <v>125.5</v>
      </c>
      <c r="C374">
        <v>43.093469990000003</v>
      </c>
    </row>
    <row r="375" spans="1:3" x14ac:dyDescent="0.25">
      <c r="A375" s="4">
        <v>39670</v>
      </c>
      <c r="B375">
        <v>0.5</v>
      </c>
      <c r="C375">
        <v>99.594873489999998</v>
      </c>
    </row>
    <row r="376" spans="1:3" x14ac:dyDescent="0.25">
      <c r="A376" s="4">
        <v>39672</v>
      </c>
      <c r="B376">
        <v>11.5</v>
      </c>
      <c r="C376">
        <v>84.581466640000002</v>
      </c>
    </row>
    <row r="377" spans="1:3" x14ac:dyDescent="0.25">
      <c r="A377" s="4">
        <v>39905</v>
      </c>
      <c r="B377">
        <v>6.2</v>
      </c>
      <c r="C377">
        <v>92.972503009999997</v>
      </c>
    </row>
    <row r="378" spans="1:3" x14ac:dyDescent="0.25">
      <c r="A378" s="4">
        <v>39912</v>
      </c>
      <c r="B378">
        <v>20.8</v>
      </c>
      <c r="C378">
        <v>79.53972358</v>
      </c>
    </row>
    <row r="379" spans="1:3" x14ac:dyDescent="0.25">
      <c r="A379" s="4">
        <v>39913</v>
      </c>
      <c r="B379">
        <v>10</v>
      </c>
      <c r="C379">
        <v>95.649021880000006</v>
      </c>
    </row>
    <row r="380" spans="1:3" x14ac:dyDescent="0.25">
      <c r="A380" s="4">
        <v>39915</v>
      </c>
      <c r="B380">
        <v>16</v>
      </c>
      <c r="C380">
        <v>88.176438020000006</v>
      </c>
    </row>
    <row r="381" spans="1:3" x14ac:dyDescent="0.25">
      <c r="A381" s="4">
        <v>39916</v>
      </c>
      <c r="B381">
        <v>5</v>
      </c>
      <c r="C381">
        <v>99.83646718</v>
      </c>
    </row>
    <row r="382" spans="1:3" x14ac:dyDescent="0.25">
      <c r="A382" s="4">
        <v>39921</v>
      </c>
      <c r="B382">
        <v>2.6</v>
      </c>
      <c r="C382">
        <v>96.649311659999995</v>
      </c>
    </row>
    <row r="383" spans="1:3" x14ac:dyDescent="0.25">
      <c r="A383" s="4">
        <v>39929</v>
      </c>
      <c r="B383">
        <v>88.2</v>
      </c>
      <c r="C383">
        <v>52.764044460000001</v>
      </c>
    </row>
    <row r="384" spans="1:3" x14ac:dyDescent="0.25">
      <c r="A384" s="4">
        <v>39930</v>
      </c>
      <c r="B384">
        <v>9.8000000000000007</v>
      </c>
      <c r="C384">
        <v>95.834961770000007</v>
      </c>
    </row>
    <row r="385" spans="1:3" x14ac:dyDescent="0.25">
      <c r="A385" s="4">
        <v>39933</v>
      </c>
      <c r="B385">
        <v>5.4</v>
      </c>
      <c r="C385">
        <v>94.350461569999993</v>
      </c>
    </row>
    <row r="386" spans="1:3" x14ac:dyDescent="0.25">
      <c r="A386" s="4">
        <v>40629</v>
      </c>
      <c r="B386">
        <v>0.8</v>
      </c>
      <c r="C386">
        <v>99.388002180000001</v>
      </c>
    </row>
    <row r="387" spans="1:3" x14ac:dyDescent="0.25">
      <c r="A387" s="4">
        <v>40630</v>
      </c>
      <c r="B387">
        <v>0.5</v>
      </c>
      <c r="C387">
        <v>99.710046000000006</v>
      </c>
    </row>
    <row r="388" spans="1:3" x14ac:dyDescent="0.25">
      <c r="A388" s="4">
        <v>40631</v>
      </c>
      <c r="B388">
        <v>0.5</v>
      </c>
      <c r="C388">
        <v>99.710590929999995</v>
      </c>
    </row>
    <row r="389" spans="1:3" x14ac:dyDescent="0.25">
      <c r="A389" s="4">
        <v>40633</v>
      </c>
      <c r="B389">
        <v>2.2999999999999998</v>
      </c>
      <c r="C389">
        <v>97.383431979999997</v>
      </c>
    </row>
    <row r="390" spans="1:3" x14ac:dyDescent="0.25">
      <c r="A390" s="4">
        <v>40636</v>
      </c>
      <c r="B390">
        <v>0.5</v>
      </c>
      <c r="C390">
        <v>99.696448579999995</v>
      </c>
    </row>
    <row r="391" spans="1:3" x14ac:dyDescent="0.25">
      <c r="A391" s="4">
        <v>40640</v>
      </c>
      <c r="B391">
        <v>11.7</v>
      </c>
      <c r="C391">
        <v>84.367825479999993</v>
      </c>
    </row>
    <row r="392" spans="1:3" x14ac:dyDescent="0.25">
      <c r="A392" s="4">
        <v>40687</v>
      </c>
      <c r="B392">
        <v>37.799999999999997</v>
      </c>
      <c r="C392">
        <v>64.790629820000007</v>
      </c>
    </row>
    <row r="393" spans="1:3" x14ac:dyDescent="0.25">
      <c r="A393" s="4">
        <v>40688</v>
      </c>
      <c r="B393">
        <v>15</v>
      </c>
      <c r="C393">
        <v>92.498162239999999</v>
      </c>
    </row>
    <row r="394" spans="1:3" x14ac:dyDescent="0.25">
      <c r="A394" s="4">
        <v>40694</v>
      </c>
      <c r="B394">
        <v>12.2</v>
      </c>
      <c r="C394">
        <v>83.468136630000004</v>
      </c>
    </row>
    <row r="395" spans="1:3" x14ac:dyDescent="0.25">
      <c r="A395" s="4">
        <v>40695</v>
      </c>
      <c r="B395">
        <v>7.9</v>
      </c>
      <c r="C395">
        <v>89.094357239999994</v>
      </c>
    </row>
    <row r="396" spans="1:3" x14ac:dyDescent="0.25">
      <c r="A396" s="4">
        <v>40696</v>
      </c>
      <c r="B396">
        <v>52.3</v>
      </c>
      <c r="C396">
        <v>83.012908809999999</v>
      </c>
    </row>
    <row r="397" spans="1:3" x14ac:dyDescent="0.25">
      <c r="A397" s="4">
        <v>40706</v>
      </c>
      <c r="B397">
        <v>0.5</v>
      </c>
      <c r="C397">
        <v>99.631243589999997</v>
      </c>
    </row>
    <row r="398" spans="1:3" x14ac:dyDescent="0.25">
      <c r="A398" s="4">
        <v>40707</v>
      </c>
      <c r="B398">
        <v>0.3</v>
      </c>
      <c r="C398">
        <v>99.842770610000002</v>
      </c>
    </row>
    <row r="399" spans="1:3" x14ac:dyDescent="0.25">
      <c r="A399" s="4">
        <v>40710</v>
      </c>
      <c r="B399">
        <v>7.9</v>
      </c>
      <c r="C399">
        <v>88.966233529999997</v>
      </c>
    </row>
    <row r="400" spans="1:3" x14ac:dyDescent="0.25">
      <c r="A400" s="4">
        <v>40711</v>
      </c>
      <c r="B400">
        <v>3.8</v>
      </c>
      <c r="C400">
        <v>94.896935249999999</v>
      </c>
    </row>
    <row r="401" spans="1:3" x14ac:dyDescent="0.25">
      <c r="A401" s="4">
        <v>40712</v>
      </c>
      <c r="B401">
        <v>2</v>
      </c>
      <c r="C401">
        <v>97.576989440000006</v>
      </c>
    </row>
    <row r="402" spans="1:3" x14ac:dyDescent="0.25">
      <c r="A402" s="4">
        <v>40713</v>
      </c>
      <c r="B402">
        <v>2.2999999999999998</v>
      </c>
      <c r="C402">
        <v>97.123741390000006</v>
      </c>
    </row>
    <row r="403" spans="1:3" x14ac:dyDescent="0.25">
      <c r="A403" s="4">
        <v>40714</v>
      </c>
      <c r="B403">
        <v>9.9</v>
      </c>
      <c r="C403">
        <v>86.242059440000006</v>
      </c>
    </row>
    <row r="404" spans="1:3" x14ac:dyDescent="0.25">
      <c r="A404" s="4">
        <v>36984</v>
      </c>
      <c r="B404">
        <v>6.5</v>
      </c>
      <c r="C404">
        <v>94.802513840000003</v>
      </c>
    </row>
    <row r="405" spans="1:3" x14ac:dyDescent="0.25">
      <c r="A405" s="4">
        <v>36991</v>
      </c>
      <c r="B405">
        <v>12.5</v>
      </c>
      <c r="C405">
        <v>84.845000839999997</v>
      </c>
    </row>
    <row r="406" spans="1:3" x14ac:dyDescent="0.25">
      <c r="A406" s="4">
        <v>36992</v>
      </c>
      <c r="B406">
        <v>13.3</v>
      </c>
      <c r="C406">
        <v>82.61055193</v>
      </c>
    </row>
    <row r="407" spans="1:3" x14ac:dyDescent="0.25">
      <c r="A407" s="4">
        <v>36995</v>
      </c>
      <c r="B407">
        <v>12.6</v>
      </c>
      <c r="C407">
        <v>82.233182650000003</v>
      </c>
    </row>
    <row r="408" spans="1:3" x14ac:dyDescent="0.25">
      <c r="A408" s="4">
        <v>37001</v>
      </c>
      <c r="B408">
        <v>16.600000000000001</v>
      </c>
      <c r="C408">
        <v>83.103436099999996</v>
      </c>
    </row>
    <row r="409" spans="1:3" x14ac:dyDescent="0.25">
      <c r="A409" s="4">
        <v>37002</v>
      </c>
      <c r="B409">
        <v>20.8</v>
      </c>
      <c r="C409">
        <v>71.793444640000004</v>
      </c>
    </row>
    <row r="410" spans="1:3" x14ac:dyDescent="0.25">
      <c r="A410" s="4">
        <v>37014</v>
      </c>
      <c r="B410">
        <v>31.3</v>
      </c>
      <c r="C410">
        <v>73.787152449999994</v>
      </c>
    </row>
    <row r="411" spans="1:3" x14ac:dyDescent="0.25">
      <c r="A411" s="4">
        <v>37015</v>
      </c>
      <c r="B411">
        <v>27.9</v>
      </c>
      <c r="C411">
        <v>67.932821279999999</v>
      </c>
    </row>
    <row r="412" spans="1:3" x14ac:dyDescent="0.25">
      <c r="A412" s="4">
        <v>37021</v>
      </c>
      <c r="B412">
        <v>19.2</v>
      </c>
      <c r="C412">
        <v>84.005694489999996</v>
      </c>
    </row>
    <row r="413" spans="1:3" x14ac:dyDescent="0.25">
      <c r="A413" s="4">
        <v>37028</v>
      </c>
      <c r="B413">
        <v>19.7</v>
      </c>
      <c r="C413">
        <v>91.558254489999996</v>
      </c>
    </row>
    <row r="414" spans="1:3" x14ac:dyDescent="0.25">
      <c r="A414" s="4">
        <v>37031</v>
      </c>
      <c r="B414">
        <v>11.5</v>
      </c>
      <c r="C414">
        <v>98.113611239999997</v>
      </c>
    </row>
    <row r="415" spans="1:3" x14ac:dyDescent="0.25">
      <c r="A415" s="4">
        <v>37056</v>
      </c>
      <c r="B415">
        <v>5</v>
      </c>
      <c r="C415">
        <v>97.727810219999995</v>
      </c>
    </row>
    <row r="416" spans="1:3" x14ac:dyDescent="0.25">
      <c r="A416" s="4">
        <v>37058</v>
      </c>
      <c r="B416">
        <v>21</v>
      </c>
      <c r="C416">
        <v>84.188283100000007</v>
      </c>
    </row>
    <row r="417" spans="1:3" x14ac:dyDescent="0.25">
      <c r="A417" s="4">
        <v>37061</v>
      </c>
      <c r="B417">
        <v>52.7</v>
      </c>
      <c r="C417">
        <v>55.63755493</v>
      </c>
    </row>
    <row r="418" spans="1:3" x14ac:dyDescent="0.25">
      <c r="A418" s="4">
        <v>37088</v>
      </c>
      <c r="B418">
        <v>0.5</v>
      </c>
      <c r="C418">
        <v>99.873899489999999</v>
      </c>
    </row>
    <row r="419" spans="1:3" x14ac:dyDescent="0.25">
      <c r="A419" s="4">
        <v>37097</v>
      </c>
      <c r="B419">
        <v>20</v>
      </c>
      <c r="C419">
        <v>74.891103490000006</v>
      </c>
    </row>
    <row r="420" spans="1:3" x14ac:dyDescent="0.25">
      <c r="A420" s="4">
        <v>37098</v>
      </c>
      <c r="B420">
        <v>15</v>
      </c>
      <c r="C420">
        <v>80.620364570000007</v>
      </c>
    </row>
    <row r="421" spans="1:3" x14ac:dyDescent="0.25">
      <c r="A421" s="4">
        <v>37099</v>
      </c>
      <c r="B421">
        <v>18</v>
      </c>
      <c r="C421">
        <v>77.455725950000001</v>
      </c>
    </row>
    <row r="422" spans="1:3" x14ac:dyDescent="0.25">
      <c r="A422" s="4">
        <v>37100</v>
      </c>
      <c r="B422">
        <v>12</v>
      </c>
      <c r="C422">
        <v>84.543654129999993</v>
      </c>
    </row>
    <row r="423" spans="1:3" x14ac:dyDescent="0.25">
      <c r="A423" s="4">
        <v>37383</v>
      </c>
      <c r="B423">
        <v>12.5</v>
      </c>
      <c r="C423">
        <v>92.637771529999995</v>
      </c>
    </row>
    <row r="424" spans="1:3" x14ac:dyDescent="0.25">
      <c r="A424" s="4">
        <v>37384</v>
      </c>
      <c r="B424">
        <v>10.1</v>
      </c>
      <c r="C424">
        <v>94.117399930000005</v>
      </c>
    </row>
    <row r="425" spans="1:3" x14ac:dyDescent="0.25">
      <c r="A425" s="4">
        <v>37386</v>
      </c>
      <c r="B425">
        <v>3.3</v>
      </c>
      <c r="C425">
        <v>96.45653566</v>
      </c>
    </row>
    <row r="426" spans="1:3" x14ac:dyDescent="0.25">
      <c r="A426" s="4">
        <v>37393</v>
      </c>
      <c r="B426">
        <v>4</v>
      </c>
      <c r="C426">
        <v>97.241431610000006</v>
      </c>
    </row>
    <row r="427" spans="1:3" x14ac:dyDescent="0.25">
      <c r="A427" s="4">
        <v>37400</v>
      </c>
      <c r="B427">
        <v>13.6</v>
      </c>
      <c r="C427">
        <v>85.885810250000006</v>
      </c>
    </row>
    <row r="428" spans="1:3" x14ac:dyDescent="0.25">
      <c r="A428" s="4">
        <v>37403</v>
      </c>
      <c r="B428">
        <v>16.899999999999999</v>
      </c>
      <c r="C428">
        <v>81.622939590000001</v>
      </c>
    </row>
    <row r="429" spans="1:3" x14ac:dyDescent="0.25">
      <c r="A429" s="4">
        <v>37411</v>
      </c>
      <c r="B429">
        <v>5.4</v>
      </c>
      <c r="C429">
        <v>96.95237616</v>
      </c>
    </row>
    <row r="430" spans="1:3" x14ac:dyDescent="0.25">
      <c r="A430" s="4">
        <v>37418</v>
      </c>
      <c r="B430">
        <v>18.100000000000001</v>
      </c>
      <c r="C430">
        <v>77.146330349999999</v>
      </c>
    </row>
    <row r="431" spans="1:3" x14ac:dyDescent="0.25">
      <c r="A431" s="4">
        <v>37420</v>
      </c>
      <c r="B431">
        <v>5.3</v>
      </c>
      <c r="C431">
        <v>92.741348950000003</v>
      </c>
    </row>
    <row r="432" spans="1:3" x14ac:dyDescent="0.25">
      <c r="A432" s="4">
        <v>37731</v>
      </c>
      <c r="B432">
        <v>0.9</v>
      </c>
      <c r="C432">
        <v>99.132240269999997</v>
      </c>
    </row>
    <row r="433" spans="1:3" x14ac:dyDescent="0.25">
      <c r="A433" s="4">
        <v>37734</v>
      </c>
      <c r="B433">
        <v>26.1</v>
      </c>
      <c r="C433">
        <v>72.212094339999993</v>
      </c>
    </row>
    <row r="434" spans="1:3" x14ac:dyDescent="0.25">
      <c r="A434" s="4">
        <v>37735</v>
      </c>
      <c r="B434">
        <v>9.9</v>
      </c>
      <c r="C434">
        <v>90.447595669999998</v>
      </c>
    </row>
    <row r="435" spans="1:3" x14ac:dyDescent="0.25">
      <c r="A435" s="4">
        <v>37745</v>
      </c>
      <c r="B435">
        <v>1</v>
      </c>
      <c r="C435">
        <v>99.625636880000002</v>
      </c>
    </row>
    <row r="436" spans="1:3" x14ac:dyDescent="0.25">
      <c r="A436" s="4">
        <v>37747</v>
      </c>
      <c r="B436">
        <v>9.8000000000000007</v>
      </c>
      <c r="C436">
        <v>87.786785309999999</v>
      </c>
    </row>
    <row r="437" spans="1:3" x14ac:dyDescent="0.25">
      <c r="A437" s="4">
        <v>37749</v>
      </c>
      <c r="B437">
        <v>12.4</v>
      </c>
      <c r="C437">
        <v>85.068934749999997</v>
      </c>
    </row>
    <row r="438" spans="1:3" x14ac:dyDescent="0.25">
      <c r="A438" s="4">
        <v>37754</v>
      </c>
      <c r="B438">
        <v>2.8</v>
      </c>
      <c r="C438">
        <v>95.937352369999999</v>
      </c>
    </row>
    <row r="439" spans="1:3" x14ac:dyDescent="0.25">
      <c r="A439" s="4">
        <v>37756</v>
      </c>
      <c r="B439">
        <v>0.6</v>
      </c>
      <c r="C439">
        <v>99.168891410000001</v>
      </c>
    </row>
    <row r="440" spans="1:3" x14ac:dyDescent="0.25">
      <c r="A440" s="4">
        <v>37760</v>
      </c>
      <c r="B440">
        <v>55</v>
      </c>
      <c r="C440">
        <v>53.175085549999999</v>
      </c>
    </row>
    <row r="441" spans="1:3" x14ac:dyDescent="0.25">
      <c r="A441" s="4">
        <v>37764</v>
      </c>
      <c r="B441">
        <v>0.8</v>
      </c>
      <c r="C441">
        <v>99.915237000000005</v>
      </c>
    </row>
    <row r="442" spans="1:3" x14ac:dyDescent="0.25">
      <c r="A442" s="4">
        <v>37765</v>
      </c>
      <c r="B442">
        <v>10.199999999999999</v>
      </c>
      <c r="C442">
        <v>90.211045970000001</v>
      </c>
    </row>
    <row r="443" spans="1:3" x14ac:dyDescent="0.25">
      <c r="A443" s="4">
        <v>37774</v>
      </c>
      <c r="B443">
        <v>50.1</v>
      </c>
      <c r="C443">
        <v>60.001985009999999</v>
      </c>
    </row>
    <row r="444" spans="1:3" x14ac:dyDescent="0.25">
      <c r="A444" s="4">
        <v>37777</v>
      </c>
      <c r="B444">
        <v>3.3</v>
      </c>
      <c r="C444">
        <v>97.874301610000003</v>
      </c>
    </row>
    <row r="445" spans="1:3" x14ac:dyDescent="0.25">
      <c r="A445" s="4">
        <v>37784</v>
      </c>
      <c r="B445">
        <v>15.3</v>
      </c>
      <c r="C445">
        <v>80.673793559999993</v>
      </c>
    </row>
    <row r="446" spans="1:3" x14ac:dyDescent="0.25">
      <c r="A446" s="4">
        <v>37794</v>
      </c>
      <c r="B446">
        <v>9.6</v>
      </c>
      <c r="C446">
        <v>85.314656420000006</v>
      </c>
    </row>
    <row r="447" spans="1:3" x14ac:dyDescent="0.25">
      <c r="A447" s="4">
        <v>37795</v>
      </c>
      <c r="B447">
        <v>16.2</v>
      </c>
      <c r="C447">
        <v>77.452990880000002</v>
      </c>
    </row>
    <row r="448" spans="1:3" x14ac:dyDescent="0.25">
      <c r="A448" s="4">
        <v>37797</v>
      </c>
      <c r="B448">
        <v>42.5</v>
      </c>
      <c r="C448">
        <v>66.846235390000004</v>
      </c>
    </row>
    <row r="449" spans="1:3" x14ac:dyDescent="0.25">
      <c r="A449" s="4">
        <v>37799</v>
      </c>
      <c r="B449">
        <v>1</v>
      </c>
      <c r="C449">
        <v>99.172874829999998</v>
      </c>
    </row>
    <row r="450" spans="1:3" x14ac:dyDescent="0.25">
      <c r="A450" s="4">
        <v>37800</v>
      </c>
      <c r="B450">
        <v>1</v>
      </c>
      <c r="C450">
        <v>98.992722470000004</v>
      </c>
    </row>
    <row r="451" spans="1:3" x14ac:dyDescent="0.25">
      <c r="A451" s="4">
        <v>37801</v>
      </c>
      <c r="B451">
        <v>48.2</v>
      </c>
      <c r="C451">
        <v>70.649972250000005</v>
      </c>
    </row>
    <row r="452" spans="1:3" x14ac:dyDescent="0.25">
      <c r="A452" s="4">
        <v>37810</v>
      </c>
      <c r="B452">
        <v>1.2</v>
      </c>
      <c r="C452">
        <v>98.728354620000005</v>
      </c>
    </row>
    <row r="453" spans="1:3" x14ac:dyDescent="0.25">
      <c r="A453" s="4">
        <v>37811</v>
      </c>
      <c r="B453">
        <v>3.2</v>
      </c>
      <c r="C453">
        <v>95.554807069999995</v>
      </c>
    </row>
    <row r="454" spans="1:3" x14ac:dyDescent="0.25">
      <c r="A454" s="4">
        <v>37823</v>
      </c>
      <c r="B454">
        <v>0.3</v>
      </c>
      <c r="C454">
        <v>99.5561395</v>
      </c>
    </row>
    <row r="455" spans="1:3" x14ac:dyDescent="0.25">
      <c r="A455" s="4">
        <v>38084</v>
      </c>
      <c r="B455">
        <v>3.8</v>
      </c>
      <c r="C455">
        <v>96.674716070000002</v>
      </c>
    </row>
    <row r="456" spans="1:3" x14ac:dyDescent="0.25">
      <c r="A456" s="4">
        <v>38095</v>
      </c>
      <c r="B456">
        <v>2</v>
      </c>
      <c r="C456">
        <v>97.334828439999995</v>
      </c>
    </row>
    <row r="457" spans="1:3" x14ac:dyDescent="0.25">
      <c r="A457" s="4">
        <v>38097</v>
      </c>
      <c r="B457">
        <v>2.9</v>
      </c>
      <c r="C457">
        <v>96.278706929999998</v>
      </c>
    </row>
    <row r="458" spans="1:3" x14ac:dyDescent="0.25">
      <c r="A458" s="4">
        <v>38099</v>
      </c>
      <c r="B458">
        <v>13</v>
      </c>
      <c r="C458">
        <v>82.414986060000004</v>
      </c>
    </row>
    <row r="459" spans="1:3" x14ac:dyDescent="0.25">
      <c r="A459" s="4">
        <v>38100</v>
      </c>
      <c r="B459">
        <v>1.1000000000000001</v>
      </c>
      <c r="C459">
        <v>98.902106970000006</v>
      </c>
    </row>
    <row r="460" spans="1:3" x14ac:dyDescent="0.25">
      <c r="A460" s="4">
        <v>38101</v>
      </c>
      <c r="B460">
        <v>6.9</v>
      </c>
      <c r="C460">
        <v>90.438986510000007</v>
      </c>
    </row>
    <row r="461" spans="1:3" x14ac:dyDescent="0.25">
      <c r="A461" s="4">
        <v>38107</v>
      </c>
      <c r="B461">
        <v>27.4</v>
      </c>
      <c r="C461">
        <v>67.605588030000007</v>
      </c>
    </row>
    <row r="462" spans="1:3" x14ac:dyDescent="0.25">
      <c r="A462" s="4">
        <v>38108</v>
      </c>
      <c r="B462">
        <v>0.6</v>
      </c>
      <c r="C462">
        <v>99.741130749999996</v>
      </c>
    </row>
    <row r="463" spans="1:3" x14ac:dyDescent="0.25">
      <c r="A463" s="4">
        <v>38117</v>
      </c>
      <c r="B463">
        <v>15.3</v>
      </c>
      <c r="C463">
        <v>80.992620200000005</v>
      </c>
    </row>
    <row r="464" spans="1:3" x14ac:dyDescent="0.25">
      <c r="A464" s="4">
        <v>38119</v>
      </c>
      <c r="B464">
        <v>0.2</v>
      </c>
      <c r="C464">
        <v>99.969977790000002</v>
      </c>
    </row>
    <row r="465" spans="1:3" x14ac:dyDescent="0.25">
      <c r="A465" s="4">
        <v>38120</v>
      </c>
      <c r="B465">
        <v>15</v>
      </c>
      <c r="C465">
        <v>80.708961169999995</v>
      </c>
    </row>
    <row r="466" spans="1:3" x14ac:dyDescent="0.25">
      <c r="A466" s="4">
        <v>38124</v>
      </c>
      <c r="B466">
        <v>2</v>
      </c>
      <c r="C466">
        <v>97.383003500000001</v>
      </c>
    </row>
    <row r="467" spans="1:3" x14ac:dyDescent="0.25">
      <c r="A467" s="4">
        <v>38125</v>
      </c>
      <c r="B467">
        <v>5.5</v>
      </c>
      <c r="C467">
        <v>91.757918329999995</v>
      </c>
    </row>
    <row r="468" spans="1:3" x14ac:dyDescent="0.25">
      <c r="A468" s="4">
        <v>38130</v>
      </c>
      <c r="B468">
        <v>0.2</v>
      </c>
      <c r="C468">
        <v>99.86150499</v>
      </c>
    </row>
    <row r="469" spans="1:3" x14ac:dyDescent="0.25">
      <c r="A469" s="4">
        <v>38152</v>
      </c>
      <c r="B469">
        <v>34.700000000000003</v>
      </c>
      <c r="C469">
        <v>60.03153992</v>
      </c>
    </row>
    <row r="470" spans="1:3" x14ac:dyDescent="0.25">
      <c r="A470" s="4">
        <v>38153</v>
      </c>
      <c r="B470">
        <v>43</v>
      </c>
      <c r="C470">
        <v>61.773686949999998</v>
      </c>
    </row>
    <row r="471" spans="1:3" x14ac:dyDescent="0.25">
      <c r="A471" s="4">
        <v>38155</v>
      </c>
      <c r="B471">
        <v>11.3</v>
      </c>
      <c r="C471">
        <v>86.97786601</v>
      </c>
    </row>
    <row r="472" spans="1:3" x14ac:dyDescent="0.25">
      <c r="A472" s="4">
        <v>38156</v>
      </c>
      <c r="B472">
        <v>19.8</v>
      </c>
      <c r="C472">
        <v>81.77321689</v>
      </c>
    </row>
    <row r="473" spans="1:3" x14ac:dyDescent="0.25">
      <c r="A473" s="4">
        <v>38159</v>
      </c>
      <c r="B473">
        <v>5</v>
      </c>
      <c r="C473">
        <v>96.19981147</v>
      </c>
    </row>
    <row r="474" spans="1:3" x14ac:dyDescent="0.25">
      <c r="A474" s="4">
        <v>38162</v>
      </c>
      <c r="B474">
        <v>5.5</v>
      </c>
      <c r="C474">
        <v>94.177652649999999</v>
      </c>
    </row>
    <row r="475" spans="1:3" x14ac:dyDescent="0.25">
      <c r="A475" s="4">
        <v>38165</v>
      </c>
      <c r="B475">
        <v>44</v>
      </c>
      <c r="C475">
        <v>61.63806529</v>
      </c>
    </row>
    <row r="476" spans="1:3" x14ac:dyDescent="0.25">
      <c r="A476" s="4">
        <v>38169</v>
      </c>
      <c r="B476">
        <v>21</v>
      </c>
      <c r="C476">
        <v>78.45969916</v>
      </c>
    </row>
    <row r="477" spans="1:3" x14ac:dyDescent="0.25">
      <c r="A477" s="4">
        <v>38170</v>
      </c>
      <c r="B477">
        <v>72.7</v>
      </c>
      <c r="C477">
        <v>80.684107850000004</v>
      </c>
    </row>
    <row r="478" spans="1:3" x14ac:dyDescent="0.25">
      <c r="A478" s="4">
        <v>38173</v>
      </c>
      <c r="B478">
        <v>7.5</v>
      </c>
      <c r="C478">
        <v>97.201241089999996</v>
      </c>
    </row>
    <row r="479" spans="1:3" x14ac:dyDescent="0.25">
      <c r="A479" s="4">
        <v>38174</v>
      </c>
      <c r="B479">
        <v>6.8</v>
      </c>
      <c r="C479">
        <v>97.294655059999997</v>
      </c>
    </row>
    <row r="480" spans="1:3" x14ac:dyDescent="0.25">
      <c r="A480" s="4">
        <v>38177</v>
      </c>
      <c r="B480">
        <v>10.8</v>
      </c>
      <c r="C480">
        <v>92.208393630000003</v>
      </c>
    </row>
    <row r="481" spans="1:3" x14ac:dyDescent="0.25">
      <c r="A481" s="4">
        <v>38189</v>
      </c>
      <c r="B481">
        <v>2</v>
      </c>
      <c r="C481">
        <v>98.253115550000004</v>
      </c>
    </row>
    <row r="482" spans="1:3" x14ac:dyDescent="0.25">
      <c r="A482" s="4">
        <v>38191</v>
      </c>
      <c r="B482">
        <v>7</v>
      </c>
      <c r="C482">
        <v>91.722814630000002</v>
      </c>
    </row>
    <row r="483" spans="1:3" x14ac:dyDescent="0.25">
      <c r="A483" s="4">
        <v>38192</v>
      </c>
      <c r="B483">
        <v>23.2</v>
      </c>
      <c r="C483">
        <v>73.660456089999997</v>
      </c>
    </row>
    <row r="484" spans="1:3" x14ac:dyDescent="0.25">
      <c r="A484" s="4">
        <v>38217</v>
      </c>
      <c r="B484">
        <v>22.5</v>
      </c>
      <c r="C484">
        <v>69.687960390000001</v>
      </c>
    </row>
    <row r="485" spans="1:3" x14ac:dyDescent="0.25">
      <c r="A485" s="4">
        <v>38218</v>
      </c>
      <c r="B485">
        <v>5.7</v>
      </c>
      <c r="C485">
        <v>90.361089840000005</v>
      </c>
    </row>
    <row r="486" spans="1:3" x14ac:dyDescent="0.25">
      <c r="A486" s="4">
        <v>38222</v>
      </c>
      <c r="B486">
        <v>68.5</v>
      </c>
      <c r="C486">
        <v>50.48299686</v>
      </c>
    </row>
    <row r="487" spans="1:3" x14ac:dyDescent="0.25">
      <c r="A487" s="4">
        <v>38223</v>
      </c>
      <c r="B487">
        <v>13</v>
      </c>
      <c r="C487">
        <v>89.239828309999993</v>
      </c>
    </row>
    <row r="488" spans="1:3" x14ac:dyDescent="0.25">
      <c r="A488" s="4">
        <v>38224</v>
      </c>
      <c r="B488">
        <v>0.3</v>
      </c>
      <c r="C488">
        <v>99.959067320000003</v>
      </c>
    </row>
    <row r="489" spans="1:3" x14ac:dyDescent="0.25">
      <c r="A489" s="4">
        <v>38447</v>
      </c>
      <c r="B489">
        <v>14</v>
      </c>
      <c r="C489">
        <v>80.208730099999997</v>
      </c>
    </row>
    <row r="490" spans="1:3" x14ac:dyDescent="0.25">
      <c r="A490" s="4">
        <v>38448</v>
      </c>
      <c r="B490">
        <v>20</v>
      </c>
      <c r="C490">
        <v>76.352154970000001</v>
      </c>
    </row>
    <row r="491" spans="1:3" x14ac:dyDescent="0.25">
      <c r="A491" s="4">
        <v>38452</v>
      </c>
      <c r="B491">
        <v>0.5</v>
      </c>
      <c r="C491">
        <v>99.979830480000004</v>
      </c>
    </row>
    <row r="492" spans="1:3" x14ac:dyDescent="0.25">
      <c r="A492" s="4">
        <v>38454</v>
      </c>
      <c r="B492">
        <v>1.5</v>
      </c>
      <c r="C492">
        <v>99.193742130000004</v>
      </c>
    </row>
    <row r="493" spans="1:3" x14ac:dyDescent="0.25">
      <c r="A493" s="4">
        <v>38467</v>
      </c>
      <c r="B493">
        <v>5.8</v>
      </c>
      <c r="C493">
        <v>92.418236570000005</v>
      </c>
    </row>
    <row r="494" spans="1:3" x14ac:dyDescent="0.25">
      <c r="A494" s="4">
        <v>39905</v>
      </c>
      <c r="B494">
        <v>6.2</v>
      </c>
      <c r="C494">
        <v>96.150449809999998</v>
      </c>
    </row>
    <row r="495" spans="1:3" x14ac:dyDescent="0.25">
      <c r="A495" s="4">
        <v>39912</v>
      </c>
      <c r="B495">
        <v>20.8</v>
      </c>
      <c r="C495">
        <v>80.991106619999996</v>
      </c>
    </row>
    <row r="496" spans="1:3" x14ac:dyDescent="0.25">
      <c r="A496" s="4">
        <v>39913</v>
      </c>
      <c r="B496">
        <v>10</v>
      </c>
      <c r="C496">
        <v>94.916702880000003</v>
      </c>
    </row>
    <row r="497" spans="1:3" x14ac:dyDescent="0.25">
      <c r="A497" s="4">
        <v>39915</v>
      </c>
      <c r="B497">
        <v>16</v>
      </c>
      <c r="C497">
        <v>89.232306289999997</v>
      </c>
    </row>
    <row r="498" spans="1:3" x14ac:dyDescent="0.25">
      <c r="A498" s="4">
        <v>39916</v>
      </c>
      <c r="B498">
        <v>5</v>
      </c>
      <c r="C498">
        <v>99.346848649999998</v>
      </c>
    </row>
    <row r="499" spans="1:3" x14ac:dyDescent="0.25">
      <c r="A499" s="4">
        <v>39921</v>
      </c>
      <c r="B499">
        <v>2.6</v>
      </c>
      <c r="C499">
        <v>99.510985890000001</v>
      </c>
    </row>
    <row r="500" spans="1:3" x14ac:dyDescent="0.25">
      <c r="A500" s="4">
        <v>39926</v>
      </c>
      <c r="B500">
        <v>3.4</v>
      </c>
      <c r="C500">
        <v>98.428153109999997</v>
      </c>
    </row>
    <row r="501" spans="1:3" x14ac:dyDescent="0.25">
      <c r="A501" s="4">
        <v>39929</v>
      </c>
      <c r="B501">
        <v>88.2</v>
      </c>
      <c r="C501">
        <v>75.353984260000004</v>
      </c>
    </row>
    <row r="502" spans="1:3" x14ac:dyDescent="0.25">
      <c r="A502" s="4">
        <v>39933</v>
      </c>
      <c r="B502">
        <v>5.4</v>
      </c>
      <c r="C502">
        <v>98.798906650000006</v>
      </c>
    </row>
    <row r="503" spans="1:3" x14ac:dyDescent="0.25">
      <c r="A503" s="4">
        <v>39940</v>
      </c>
      <c r="B503">
        <v>2.5</v>
      </c>
      <c r="C503">
        <v>99.3882756</v>
      </c>
    </row>
    <row r="504" spans="1:3" x14ac:dyDescent="0.25">
      <c r="A504" s="4">
        <v>39943</v>
      </c>
      <c r="B504">
        <v>2.2000000000000002</v>
      </c>
      <c r="C504">
        <v>99.32449871</v>
      </c>
    </row>
    <row r="505" spans="1:3" x14ac:dyDescent="0.25">
      <c r="A505" s="4">
        <v>39948</v>
      </c>
      <c r="B505">
        <v>5.8</v>
      </c>
      <c r="C505">
        <v>95.168140629999996</v>
      </c>
    </row>
    <row r="506" spans="1:3" x14ac:dyDescent="0.25">
      <c r="A506" s="4">
        <v>39957</v>
      </c>
      <c r="B506">
        <v>1.1000000000000001</v>
      </c>
      <c r="C506">
        <v>99.297630420000004</v>
      </c>
    </row>
    <row r="507" spans="1:3" x14ac:dyDescent="0.25">
      <c r="A507" s="4">
        <v>39959</v>
      </c>
      <c r="B507">
        <v>1.2</v>
      </c>
      <c r="C507">
        <v>99.129814620000005</v>
      </c>
    </row>
    <row r="508" spans="1:3" x14ac:dyDescent="0.25">
      <c r="A508" s="4">
        <v>39960</v>
      </c>
      <c r="B508">
        <v>0.3</v>
      </c>
      <c r="C508">
        <v>99.938053940000003</v>
      </c>
    </row>
    <row r="509" spans="1:3" x14ac:dyDescent="0.25">
      <c r="A509" s="4">
        <v>39966</v>
      </c>
      <c r="B509">
        <v>42.3</v>
      </c>
      <c r="C509">
        <v>56.522600359999998</v>
      </c>
    </row>
    <row r="510" spans="1:3" x14ac:dyDescent="0.25">
      <c r="A510" s="4">
        <v>39970</v>
      </c>
      <c r="B510">
        <v>7</v>
      </c>
      <c r="C510">
        <v>89.186701020000001</v>
      </c>
    </row>
    <row r="511" spans="1:3" x14ac:dyDescent="0.25">
      <c r="A511" s="4">
        <v>39971</v>
      </c>
      <c r="B511">
        <v>0.8</v>
      </c>
      <c r="C511">
        <v>98.835683560000007</v>
      </c>
    </row>
    <row r="512" spans="1:3" x14ac:dyDescent="0.25">
      <c r="A512" s="4">
        <v>39973</v>
      </c>
      <c r="B512">
        <v>27.4</v>
      </c>
      <c r="C512">
        <v>71.725436520000002</v>
      </c>
    </row>
    <row r="513" spans="1:3" x14ac:dyDescent="0.25">
      <c r="A513" s="4">
        <v>39979</v>
      </c>
      <c r="B513">
        <v>31.8</v>
      </c>
      <c r="C513">
        <v>63.232872579999999</v>
      </c>
    </row>
    <row r="514" spans="1:3" x14ac:dyDescent="0.25">
      <c r="A514" s="4">
        <v>39980</v>
      </c>
      <c r="B514">
        <v>27.2</v>
      </c>
      <c r="C514">
        <v>83.720263509999995</v>
      </c>
    </row>
    <row r="515" spans="1:3" x14ac:dyDescent="0.25">
      <c r="A515" s="4">
        <v>39984</v>
      </c>
      <c r="B515">
        <v>53.4</v>
      </c>
      <c r="C515">
        <v>76.171019000000001</v>
      </c>
    </row>
    <row r="516" spans="1:3" x14ac:dyDescent="0.25">
      <c r="A516" s="4">
        <v>39988</v>
      </c>
      <c r="B516">
        <v>20.9</v>
      </c>
      <c r="C516">
        <v>81.149174970000004</v>
      </c>
    </row>
    <row r="517" spans="1:3" x14ac:dyDescent="0.25">
      <c r="A517" s="4">
        <v>39997</v>
      </c>
      <c r="B517">
        <v>20.5</v>
      </c>
      <c r="C517">
        <v>75.297811129999999</v>
      </c>
    </row>
    <row r="518" spans="1:3" x14ac:dyDescent="0.25">
      <c r="A518" s="4">
        <v>39998</v>
      </c>
      <c r="B518">
        <v>18.2</v>
      </c>
      <c r="C518">
        <v>78.110814700000006</v>
      </c>
    </row>
    <row r="519" spans="1:3" x14ac:dyDescent="0.25">
      <c r="A519" s="4">
        <v>40006</v>
      </c>
      <c r="B519">
        <v>19</v>
      </c>
      <c r="C519">
        <v>74.813626760000005</v>
      </c>
    </row>
    <row r="520" spans="1:3" x14ac:dyDescent="0.25">
      <c r="A520" s="4">
        <v>40008</v>
      </c>
      <c r="B520">
        <v>2.1</v>
      </c>
      <c r="C520">
        <v>96.85572947</v>
      </c>
    </row>
    <row r="521" spans="1:3" x14ac:dyDescent="0.25">
      <c r="A521" s="4">
        <v>40009</v>
      </c>
      <c r="B521">
        <v>2</v>
      </c>
      <c r="C521">
        <v>96.498964090000001</v>
      </c>
    </row>
    <row r="522" spans="1:3" x14ac:dyDescent="0.25">
      <c r="A522" s="4">
        <v>40111</v>
      </c>
      <c r="B522">
        <v>3.2</v>
      </c>
      <c r="C522">
        <v>95.091916159999997</v>
      </c>
    </row>
    <row r="523" spans="1:3" x14ac:dyDescent="0.25">
      <c r="A523" s="4">
        <v>40113</v>
      </c>
      <c r="B523">
        <v>0.1</v>
      </c>
      <c r="C523">
        <v>99.919869599999998</v>
      </c>
    </row>
    <row r="524" spans="1:3" x14ac:dyDescent="0.25">
      <c r="A524" s="4">
        <v>40115</v>
      </c>
      <c r="B524">
        <v>2.4</v>
      </c>
      <c r="C524">
        <v>96.816022079999996</v>
      </c>
    </row>
    <row r="525" spans="1:3" x14ac:dyDescent="0.25">
      <c r="A525" s="4">
        <v>40119</v>
      </c>
      <c r="B525">
        <v>27.1</v>
      </c>
      <c r="C525">
        <v>67.726243769999996</v>
      </c>
    </row>
    <row r="526" spans="1:3" x14ac:dyDescent="0.25">
      <c r="A526" s="4">
        <v>40683</v>
      </c>
      <c r="B526">
        <v>11.9</v>
      </c>
      <c r="C526">
        <v>82.943686970000002</v>
      </c>
    </row>
    <row r="527" spans="1:3" x14ac:dyDescent="0.25">
      <c r="A527" s="4">
        <v>40687</v>
      </c>
      <c r="B527">
        <v>37.799999999999997</v>
      </c>
      <c r="C527">
        <v>68.618110220000005</v>
      </c>
    </row>
    <row r="528" spans="1:3" x14ac:dyDescent="0.25">
      <c r="A528" s="4">
        <v>40688</v>
      </c>
      <c r="B528">
        <v>15</v>
      </c>
      <c r="C528">
        <v>87.743952980000003</v>
      </c>
    </row>
    <row r="529" spans="1:3" x14ac:dyDescent="0.25">
      <c r="A529" s="4">
        <v>40694</v>
      </c>
      <c r="B529">
        <v>12.2</v>
      </c>
      <c r="C529">
        <v>88.297631640000006</v>
      </c>
    </row>
    <row r="530" spans="1:3" x14ac:dyDescent="0.25">
      <c r="A530" s="4">
        <v>40695</v>
      </c>
      <c r="B530">
        <v>7.9</v>
      </c>
      <c r="C530">
        <v>92.831762490000003</v>
      </c>
    </row>
    <row r="531" spans="1:3" x14ac:dyDescent="0.25">
      <c r="A531" s="4">
        <v>40696</v>
      </c>
      <c r="B531">
        <v>52.3</v>
      </c>
      <c r="C531">
        <v>80.29502282</v>
      </c>
    </row>
    <row r="532" spans="1:3" x14ac:dyDescent="0.25">
      <c r="A532" s="4">
        <v>40710</v>
      </c>
      <c r="B532">
        <v>7.9</v>
      </c>
      <c r="C532">
        <v>91.449723980000002</v>
      </c>
    </row>
    <row r="533" spans="1:3" x14ac:dyDescent="0.25">
      <c r="A533" s="4">
        <v>40711</v>
      </c>
      <c r="B533">
        <v>3.8</v>
      </c>
      <c r="C533">
        <v>96.589305390000007</v>
      </c>
    </row>
    <row r="534" spans="1:3" x14ac:dyDescent="0.25">
      <c r="A534" s="4">
        <v>40712</v>
      </c>
      <c r="B534">
        <v>2</v>
      </c>
      <c r="C534">
        <v>98.599829499999998</v>
      </c>
    </row>
    <row r="535" spans="1:3" x14ac:dyDescent="0.25">
      <c r="A535" s="4">
        <v>40713</v>
      </c>
      <c r="B535">
        <v>2.2999999999999998</v>
      </c>
      <c r="C535">
        <v>97.996631809999997</v>
      </c>
    </row>
    <row r="536" spans="1:3" x14ac:dyDescent="0.25">
      <c r="A536" s="4">
        <v>40714</v>
      </c>
      <c r="B536">
        <v>9.9</v>
      </c>
      <c r="C536">
        <v>87.505075259999998</v>
      </c>
    </row>
    <row r="537" spans="1:3" x14ac:dyDescent="0.25">
      <c r="A537" s="4">
        <v>40727</v>
      </c>
      <c r="B537">
        <v>1.3</v>
      </c>
      <c r="C537">
        <v>97.963317770000003</v>
      </c>
    </row>
    <row r="538" spans="1:3" x14ac:dyDescent="0.25">
      <c r="A538" s="4">
        <v>40730</v>
      </c>
      <c r="B538">
        <v>3.6</v>
      </c>
      <c r="C538">
        <v>93.947038640000002</v>
      </c>
    </row>
    <row r="539" spans="1:3" x14ac:dyDescent="0.25">
      <c r="A539" s="4">
        <v>40731</v>
      </c>
      <c r="B539">
        <v>36.799999999999997</v>
      </c>
      <c r="C539">
        <v>60.180044729999999</v>
      </c>
    </row>
    <row r="540" spans="1:3" x14ac:dyDescent="0.25">
      <c r="A540" s="4">
        <v>40896</v>
      </c>
      <c r="B540">
        <v>23.1</v>
      </c>
      <c r="C540">
        <v>69.009659249999999</v>
      </c>
    </row>
    <row r="541" spans="1:3" x14ac:dyDescent="0.25">
      <c r="A541" s="4">
        <v>40897</v>
      </c>
      <c r="B541">
        <v>5.6</v>
      </c>
      <c r="C541">
        <v>92.599266189999994</v>
      </c>
    </row>
    <row r="542" spans="1:3" x14ac:dyDescent="0.25">
      <c r="A542" s="4">
        <v>40908</v>
      </c>
      <c r="B542">
        <v>0.3</v>
      </c>
      <c r="C542">
        <v>99.556396939999999</v>
      </c>
    </row>
    <row r="543" spans="1:3" x14ac:dyDescent="0.25">
      <c r="A543" s="4">
        <v>37381</v>
      </c>
      <c r="B543">
        <v>37.5</v>
      </c>
      <c r="C543">
        <v>77.428276510000003</v>
      </c>
    </row>
    <row r="544" spans="1:3" x14ac:dyDescent="0.25">
      <c r="A544" s="4">
        <v>39594</v>
      </c>
      <c r="B544">
        <v>61.5</v>
      </c>
      <c r="C544">
        <v>58.240887059999999</v>
      </c>
    </row>
    <row r="545" spans="1:3" x14ac:dyDescent="0.25">
      <c r="A545" s="4">
        <v>39601</v>
      </c>
      <c r="B545">
        <v>37</v>
      </c>
      <c r="C545">
        <v>80.964861709999994</v>
      </c>
    </row>
    <row r="546" spans="1:3" x14ac:dyDescent="0.25">
      <c r="A546" s="4">
        <v>39604</v>
      </c>
      <c r="B546">
        <v>26.7</v>
      </c>
      <c r="C546">
        <v>81.065172849999996</v>
      </c>
    </row>
    <row r="547" spans="1:3" x14ac:dyDescent="0.25">
      <c r="A547" s="4">
        <v>39637</v>
      </c>
      <c r="B547">
        <v>46.3</v>
      </c>
      <c r="C547">
        <v>69.755031369999998</v>
      </c>
    </row>
    <row r="548" spans="1:3" x14ac:dyDescent="0.25">
      <c r="A548" s="4">
        <v>39647</v>
      </c>
      <c r="B548">
        <v>49</v>
      </c>
      <c r="C548">
        <v>63.975952139999997</v>
      </c>
    </row>
    <row r="549" spans="1:3" x14ac:dyDescent="0.25">
      <c r="A549" s="4">
        <v>39669</v>
      </c>
      <c r="B549">
        <v>100</v>
      </c>
      <c r="C549">
        <v>51.54632342</v>
      </c>
    </row>
    <row r="550" spans="1:3" x14ac:dyDescent="0.25">
      <c r="A550" s="4">
        <v>39929</v>
      </c>
      <c r="B550">
        <v>70.2</v>
      </c>
      <c r="C550">
        <v>67.439591719999996</v>
      </c>
    </row>
    <row r="551" spans="1:3" x14ac:dyDescent="0.25">
      <c r="A551" s="4">
        <v>39966</v>
      </c>
      <c r="B551">
        <v>38.700000000000003</v>
      </c>
      <c r="C551">
        <v>58.411533230000003</v>
      </c>
    </row>
    <row r="552" spans="1:3" x14ac:dyDescent="0.25">
      <c r="A552" s="4">
        <v>39980</v>
      </c>
      <c r="B552">
        <v>60</v>
      </c>
      <c r="C552">
        <v>47.809575209999998</v>
      </c>
    </row>
    <row r="553" spans="1:3" x14ac:dyDescent="0.25">
      <c r="A553" s="4">
        <v>37381</v>
      </c>
      <c r="B553">
        <v>49.4</v>
      </c>
      <c r="C553">
        <v>60.51919985</v>
      </c>
    </row>
    <row r="554" spans="1:3" x14ac:dyDescent="0.25">
      <c r="A554" s="4">
        <v>37382</v>
      </c>
      <c r="B554">
        <v>12.2</v>
      </c>
      <c r="C554">
        <v>84.059254659999993</v>
      </c>
    </row>
    <row r="555" spans="1:3" x14ac:dyDescent="0.25">
      <c r="A555" s="4">
        <v>37383</v>
      </c>
      <c r="B555">
        <v>9.1</v>
      </c>
      <c r="C555">
        <v>87.225043459999995</v>
      </c>
    </row>
    <row r="556" spans="1:3" x14ac:dyDescent="0.25">
      <c r="A556" s="4">
        <v>37384</v>
      </c>
      <c r="B556">
        <v>6.9</v>
      </c>
      <c r="C556">
        <v>91.374784160000004</v>
      </c>
    </row>
    <row r="557" spans="1:3" x14ac:dyDescent="0.25">
      <c r="A557" s="4">
        <v>37387</v>
      </c>
      <c r="B557">
        <v>22.3</v>
      </c>
      <c r="C557">
        <v>74.007251640000007</v>
      </c>
    </row>
    <row r="558" spans="1:3" x14ac:dyDescent="0.25">
      <c r="A558" s="4">
        <v>37388</v>
      </c>
      <c r="B558">
        <v>3.6</v>
      </c>
      <c r="C558">
        <v>95.683672130000005</v>
      </c>
    </row>
    <row r="559" spans="1:3" x14ac:dyDescent="0.25">
      <c r="A559" s="4">
        <v>37392</v>
      </c>
      <c r="B559">
        <v>2</v>
      </c>
      <c r="C559">
        <v>97.472698910000005</v>
      </c>
    </row>
    <row r="560" spans="1:3" x14ac:dyDescent="0.25">
      <c r="A560" s="4">
        <v>37393</v>
      </c>
      <c r="B560">
        <v>3.4</v>
      </c>
      <c r="C560">
        <v>97.434970059999998</v>
      </c>
    </row>
    <row r="561" spans="1:3" x14ac:dyDescent="0.25">
      <c r="A561" s="4">
        <v>37400</v>
      </c>
      <c r="B561">
        <v>14.8</v>
      </c>
      <c r="C561">
        <v>83.553044760000006</v>
      </c>
    </row>
    <row r="562" spans="1:3" x14ac:dyDescent="0.25">
      <c r="A562" s="4">
        <v>37403</v>
      </c>
      <c r="B562">
        <v>17.899999999999999</v>
      </c>
      <c r="C562">
        <v>80.976497109999997</v>
      </c>
    </row>
    <row r="563" spans="1:3" x14ac:dyDescent="0.25">
      <c r="A563" s="4">
        <v>37411</v>
      </c>
      <c r="B563">
        <v>5.2</v>
      </c>
      <c r="C563">
        <v>94.487635699999998</v>
      </c>
    </row>
    <row r="564" spans="1:3" x14ac:dyDescent="0.25">
      <c r="A564" s="4">
        <v>37418</v>
      </c>
      <c r="B564">
        <v>17.5</v>
      </c>
      <c r="C564">
        <v>76.768666319999994</v>
      </c>
    </row>
    <row r="565" spans="1:3" x14ac:dyDescent="0.25">
      <c r="A565" s="4">
        <v>37420</v>
      </c>
      <c r="B565">
        <v>5.8</v>
      </c>
      <c r="C565">
        <v>91.97274788</v>
      </c>
    </row>
    <row r="566" spans="1:3" x14ac:dyDescent="0.25">
      <c r="A566" s="4">
        <v>37422</v>
      </c>
      <c r="B566">
        <v>3.5</v>
      </c>
      <c r="C566">
        <v>95.359602179999996</v>
      </c>
    </row>
    <row r="567" spans="1:3" x14ac:dyDescent="0.25">
      <c r="A567" s="4">
        <v>38169</v>
      </c>
      <c r="B567">
        <v>21</v>
      </c>
      <c r="C567">
        <v>71.266321000000005</v>
      </c>
    </row>
    <row r="568" spans="1:3" x14ac:dyDescent="0.25">
      <c r="A568" s="4">
        <v>38170</v>
      </c>
      <c r="B568">
        <v>72.7</v>
      </c>
      <c r="C568">
        <v>89.636775900000004</v>
      </c>
    </row>
    <row r="569" spans="1:3" x14ac:dyDescent="0.25">
      <c r="A569" s="4">
        <v>38173</v>
      </c>
      <c r="B569">
        <v>7.5</v>
      </c>
      <c r="C569">
        <v>95.701394750000006</v>
      </c>
    </row>
    <row r="570" spans="1:3" x14ac:dyDescent="0.25">
      <c r="A570" s="4">
        <v>38174</v>
      </c>
      <c r="B570">
        <v>6.8</v>
      </c>
      <c r="C570">
        <v>95.10880813</v>
      </c>
    </row>
    <row r="571" spans="1:3" x14ac:dyDescent="0.25">
      <c r="A571" s="4">
        <v>38190</v>
      </c>
      <c r="B571">
        <v>0.1</v>
      </c>
      <c r="C571">
        <v>99.868322120000002</v>
      </c>
    </row>
    <row r="572" spans="1:3" x14ac:dyDescent="0.25">
      <c r="A572" s="4">
        <v>38222</v>
      </c>
      <c r="B572">
        <v>68.5</v>
      </c>
      <c r="C572">
        <v>52.846255290000002</v>
      </c>
    </row>
    <row r="573" spans="1:3" x14ac:dyDescent="0.25">
      <c r="A573" s="4">
        <v>38223</v>
      </c>
      <c r="B573">
        <v>13</v>
      </c>
      <c r="C573">
        <v>91.88225989</v>
      </c>
    </row>
    <row r="574" spans="1:3" x14ac:dyDescent="0.25">
      <c r="A574" s="4">
        <v>38448</v>
      </c>
      <c r="B574">
        <v>20</v>
      </c>
      <c r="C574">
        <v>71.861678049999995</v>
      </c>
    </row>
    <row r="575" spans="1:3" x14ac:dyDescent="0.25">
      <c r="A575" s="4">
        <v>38954</v>
      </c>
      <c r="B575">
        <v>52</v>
      </c>
      <c r="C575">
        <v>64.369863929999994</v>
      </c>
    </row>
    <row r="576" spans="1:3" x14ac:dyDescent="0.25">
      <c r="A576" s="4">
        <v>38955</v>
      </c>
      <c r="B576">
        <v>1.9</v>
      </c>
      <c r="C576">
        <v>98.937989209999998</v>
      </c>
    </row>
    <row r="577" spans="1:3" x14ac:dyDescent="0.25">
      <c r="A577" s="4">
        <v>38956</v>
      </c>
      <c r="B577">
        <v>19</v>
      </c>
      <c r="C577">
        <v>86.624868509999999</v>
      </c>
    </row>
    <row r="578" spans="1:3" x14ac:dyDescent="0.25">
      <c r="A578" s="4">
        <v>40270</v>
      </c>
      <c r="B578">
        <v>2.2000000000000002</v>
      </c>
      <c r="C578">
        <v>97.122155399999997</v>
      </c>
    </row>
    <row r="579" spans="1:3" x14ac:dyDescent="0.25">
      <c r="A579" s="4">
        <v>40275</v>
      </c>
      <c r="B579">
        <v>4.9000000000000004</v>
      </c>
      <c r="C579">
        <v>92.992494829999998</v>
      </c>
    </row>
    <row r="580" spans="1:3" x14ac:dyDescent="0.25">
      <c r="A580" s="4">
        <v>40283</v>
      </c>
      <c r="B580">
        <v>18</v>
      </c>
      <c r="C580">
        <v>76.121947199999994</v>
      </c>
    </row>
    <row r="581" spans="1:3" x14ac:dyDescent="0.25">
      <c r="A581" s="4">
        <v>40284</v>
      </c>
      <c r="B581">
        <v>8</v>
      </c>
      <c r="C581">
        <v>88.411058220000001</v>
      </c>
    </row>
    <row r="582" spans="1:3" x14ac:dyDescent="0.25">
      <c r="A582" s="4">
        <v>40290</v>
      </c>
      <c r="B582">
        <v>63</v>
      </c>
      <c r="C582">
        <v>73.98710878</v>
      </c>
    </row>
    <row r="583" spans="1:3" x14ac:dyDescent="0.25">
      <c r="A583" s="4">
        <v>40291</v>
      </c>
      <c r="B583">
        <v>11</v>
      </c>
      <c r="C583">
        <v>98.395578520000001</v>
      </c>
    </row>
    <row r="584" spans="1:3" x14ac:dyDescent="0.25">
      <c r="A584" s="4">
        <v>40298</v>
      </c>
      <c r="B584">
        <v>11.5</v>
      </c>
      <c r="C584">
        <v>83.753958010000005</v>
      </c>
    </row>
    <row r="585" spans="1:3" x14ac:dyDescent="0.25">
      <c r="A585" s="4">
        <v>40304</v>
      </c>
      <c r="B585">
        <v>1.9</v>
      </c>
      <c r="C585">
        <v>97.494896679999997</v>
      </c>
    </row>
    <row r="586" spans="1:3" x14ac:dyDescent="0.25">
      <c r="A586" s="4">
        <v>40328</v>
      </c>
      <c r="B586">
        <v>4.2</v>
      </c>
      <c r="C586">
        <v>93.908038360000006</v>
      </c>
    </row>
    <row r="587" spans="1:3" x14ac:dyDescent="0.25">
      <c r="A587" s="4">
        <v>40337</v>
      </c>
      <c r="B587">
        <v>51.3</v>
      </c>
      <c r="C587">
        <v>51.33134819</v>
      </c>
    </row>
    <row r="588" spans="1:3" x14ac:dyDescent="0.25">
      <c r="A588" s="4">
        <v>40341</v>
      </c>
      <c r="B588">
        <v>28.4</v>
      </c>
      <c r="C588">
        <v>66.048538699999995</v>
      </c>
    </row>
    <row r="589" spans="1:3" x14ac:dyDescent="0.25">
      <c r="A589" s="4">
        <v>40342</v>
      </c>
      <c r="B589">
        <v>50</v>
      </c>
      <c r="C589">
        <v>63.262632629999999</v>
      </c>
    </row>
    <row r="590" spans="1:3" x14ac:dyDescent="0.25">
      <c r="A590" s="4">
        <v>40344</v>
      </c>
      <c r="B590">
        <v>5</v>
      </c>
      <c r="C590">
        <v>96.892002629999993</v>
      </c>
    </row>
    <row r="591" spans="1:3" x14ac:dyDescent="0.25">
      <c r="A591" s="4">
        <v>40345</v>
      </c>
      <c r="B591">
        <v>19</v>
      </c>
      <c r="C591">
        <v>86.961293650000002</v>
      </c>
    </row>
    <row r="592" spans="1:3" x14ac:dyDescent="0.25">
      <c r="A592" s="4">
        <v>40349</v>
      </c>
      <c r="B592">
        <v>37</v>
      </c>
      <c r="C592">
        <v>72.418728549999997</v>
      </c>
    </row>
    <row r="593" spans="1:3" x14ac:dyDescent="0.25">
      <c r="A593" s="4">
        <v>40356</v>
      </c>
      <c r="B593">
        <v>2</v>
      </c>
      <c r="C593">
        <v>97.534035360000004</v>
      </c>
    </row>
    <row r="594" spans="1:3" x14ac:dyDescent="0.25">
      <c r="A594" s="4">
        <v>40363</v>
      </c>
      <c r="B594">
        <v>69</v>
      </c>
      <c r="C594">
        <v>52.992332449999999</v>
      </c>
    </row>
    <row r="595" spans="1:3" x14ac:dyDescent="0.25">
      <c r="A595" s="4">
        <v>40364</v>
      </c>
      <c r="B595">
        <v>13</v>
      </c>
      <c r="C595">
        <v>90.843386559999999</v>
      </c>
    </row>
    <row r="596" spans="1:3" x14ac:dyDescent="0.25">
      <c r="A596" s="4">
        <v>40366</v>
      </c>
      <c r="B596">
        <v>1.5</v>
      </c>
      <c r="C596">
        <v>98.246107260000002</v>
      </c>
    </row>
    <row r="597" spans="1:3" x14ac:dyDescent="0.25">
      <c r="A597" s="4">
        <v>40373</v>
      </c>
      <c r="B597">
        <v>27</v>
      </c>
      <c r="C597">
        <v>67.843404660000004</v>
      </c>
    </row>
    <row r="598" spans="1:3" x14ac:dyDescent="0.25">
      <c r="A598" s="4">
        <v>40374</v>
      </c>
      <c r="B598">
        <v>6</v>
      </c>
      <c r="C598">
        <v>91.534568100000001</v>
      </c>
    </row>
    <row r="599" spans="1:3" x14ac:dyDescent="0.25">
      <c r="A599" s="4">
        <v>40379</v>
      </c>
      <c r="B599">
        <v>43.8</v>
      </c>
      <c r="C599">
        <v>57.69010763</v>
      </c>
    </row>
    <row r="600" spans="1:3" x14ac:dyDescent="0.25">
      <c r="A600" s="4">
        <v>40380</v>
      </c>
      <c r="B600">
        <v>2</v>
      </c>
      <c r="C600">
        <v>97.48435164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EC3E0-9C1B-4002-8541-37BFE0EE46BF}">
  <dimension ref="A1:F186"/>
  <sheetViews>
    <sheetView workbookViewId="0">
      <selection activeCell="H12" sqref="H12"/>
    </sheetView>
  </sheetViews>
  <sheetFormatPr defaultRowHeight="15" x14ac:dyDescent="0.25"/>
  <sheetData>
    <row r="1" spans="1:6" x14ac:dyDescent="0.25">
      <c r="B1" t="s">
        <v>1</v>
      </c>
      <c r="C1" t="s">
        <v>3</v>
      </c>
    </row>
    <row r="2" spans="1:6" x14ac:dyDescent="0.25">
      <c r="A2">
        <v>1</v>
      </c>
      <c r="B2">
        <v>88.3</v>
      </c>
      <c r="C2">
        <v>99.811667020000002</v>
      </c>
      <c r="F2" t="s">
        <v>27</v>
      </c>
    </row>
    <row r="3" spans="1:6" x14ac:dyDescent="0.25">
      <c r="A3">
        <v>2</v>
      </c>
      <c r="B3">
        <v>90.3</v>
      </c>
      <c r="C3">
        <v>95.337139815</v>
      </c>
    </row>
    <row r="4" spans="1:6" x14ac:dyDescent="0.25">
      <c r="A4">
        <v>3</v>
      </c>
      <c r="B4">
        <v>91</v>
      </c>
      <c r="C4">
        <v>97.256497510000003</v>
      </c>
    </row>
    <row r="5" spans="1:6" x14ac:dyDescent="0.25">
      <c r="A5">
        <v>4</v>
      </c>
      <c r="B5">
        <v>91.71</v>
      </c>
      <c r="C5">
        <v>95.072591709999998</v>
      </c>
    </row>
    <row r="6" spans="1:6" x14ac:dyDescent="0.25">
      <c r="A6">
        <v>5</v>
      </c>
      <c r="B6">
        <v>93.17</v>
      </c>
      <c r="C6">
        <v>98.651392862727306</v>
      </c>
    </row>
    <row r="7" spans="1:6" x14ac:dyDescent="0.25">
      <c r="A7">
        <v>6</v>
      </c>
      <c r="B7">
        <v>93.5</v>
      </c>
      <c r="C7">
        <v>99.950139379999996</v>
      </c>
    </row>
    <row r="8" spans="1:6" x14ac:dyDescent="0.25">
      <c r="A8">
        <v>7</v>
      </c>
      <c r="B8">
        <v>93.909090000000006</v>
      </c>
      <c r="C8">
        <v>93.779648445000007</v>
      </c>
    </row>
    <row r="9" spans="1:6" x14ac:dyDescent="0.25">
      <c r="A9">
        <v>8</v>
      </c>
      <c r="B9">
        <v>94.26</v>
      </c>
      <c r="C9">
        <v>92.698296970000001</v>
      </c>
    </row>
    <row r="10" spans="1:6" x14ac:dyDescent="0.25">
      <c r="A10">
        <v>9</v>
      </c>
      <c r="B10">
        <v>94.71</v>
      </c>
      <c r="C10">
        <v>89.651729520000004</v>
      </c>
    </row>
    <row r="11" spans="1:6" x14ac:dyDescent="0.25">
      <c r="A11">
        <v>10</v>
      </c>
      <c r="B11">
        <v>95.352940000000004</v>
      </c>
      <c r="C11">
        <v>85.876998990000004</v>
      </c>
    </row>
    <row r="12" spans="1:6" x14ac:dyDescent="0.25">
      <c r="A12">
        <v>11</v>
      </c>
      <c r="B12">
        <v>95.45</v>
      </c>
      <c r="C12">
        <v>93.068343260000006</v>
      </c>
    </row>
    <row r="13" spans="1:6" x14ac:dyDescent="0.25">
      <c r="A13">
        <v>12</v>
      </c>
      <c r="B13">
        <v>95.76</v>
      </c>
      <c r="C13">
        <v>94.949583189999998</v>
      </c>
    </row>
    <row r="14" spans="1:6" x14ac:dyDescent="0.25">
      <c r="A14">
        <v>13</v>
      </c>
      <c r="B14">
        <v>95.863640000000004</v>
      </c>
      <c r="C14">
        <v>98.637689412</v>
      </c>
    </row>
    <row r="15" spans="1:6" x14ac:dyDescent="0.25">
      <c r="A15">
        <v>14</v>
      </c>
      <c r="B15">
        <v>96.2</v>
      </c>
      <c r="C15">
        <v>98.468385589999997</v>
      </c>
    </row>
    <row r="16" spans="1:6" x14ac:dyDescent="0.25">
      <c r="A16">
        <v>15</v>
      </c>
      <c r="B16">
        <v>96.470590000000001</v>
      </c>
      <c r="C16">
        <v>98.77078788</v>
      </c>
    </row>
    <row r="17" spans="1:3" x14ac:dyDescent="0.25">
      <c r="A17">
        <v>16</v>
      </c>
      <c r="B17">
        <v>97.363640000000004</v>
      </c>
      <c r="C17">
        <v>91.984791195</v>
      </c>
    </row>
    <row r="18" spans="1:3" x14ac:dyDescent="0.25">
      <c r="A18">
        <v>17</v>
      </c>
      <c r="B18">
        <v>97.590909999999994</v>
      </c>
      <c r="C18">
        <v>99.2662323457143</v>
      </c>
    </row>
    <row r="19" spans="1:3" x14ac:dyDescent="0.25">
      <c r="A19">
        <v>18</v>
      </c>
      <c r="B19">
        <v>98.1</v>
      </c>
      <c r="C19">
        <v>99.367349279999999</v>
      </c>
    </row>
    <row r="20" spans="1:3" x14ac:dyDescent="0.25">
      <c r="A20">
        <v>19</v>
      </c>
      <c r="B20">
        <v>98.235290000000006</v>
      </c>
      <c r="C20">
        <v>99.477838844000004</v>
      </c>
    </row>
    <row r="21" spans="1:3" x14ac:dyDescent="0.25">
      <c r="A21">
        <v>20</v>
      </c>
      <c r="B21">
        <v>98.411770000000004</v>
      </c>
      <c r="C21">
        <v>92.779861170000004</v>
      </c>
    </row>
    <row r="22" spans="1:3" x14ac:dyDescent="0.25">
      <c r="A22">
        <v>21</v>
      </c>
      <c r="B22">
        <v>99.09</v>
      </c>
      <c r="C22">
        <v>82.081652180000006</v>
      </c>
    </row>
    <row r="23" spans="1:3" x14ac:dyDescent="0.25">
      <c r="A23">
        <v>22</v>
      </c>
      <c r="B23">
        <v>99.38</v>
      </c>
      <c r="C23">
        <v>96.515537781999996</v>
      </c>
    </row>
    <row r="24" spans="1:3" x14ac:dyDescent="0.25">
      <c r="A24">
        <v>23</v>
      </c>
      <c r="B24">
        <v>99.76</v>
      </c>
      <c r="C24">
        <v>99.132240269999997</v>
      </c>
    </row>
    <row r="25" spans="1:3" x14ac:dyDescent="0.25">
      <c r="A25">
        <v>24</v>
      </c>
      <c r="B25">
        <v>100.0455</v>
      </c>
      <c r="C25">
        <v>98.380077893333294</v>
      </c>
    </row>
    <row r="26" spans="1:3" x14ac:dyDescent="0.25">
      <c r="A26">
        <v>25</v>
      </c>
      <c r="B26">
        <v>100.4706</v>
      </c>
      <c r="C26">
        <v>96.288932317999993</v>
      </c>
    </row>
    <row r="27" spans="1:3" x14ac:dyDescent="0.25">
      <c r="A27">
        <v>26</v>
      </c>
      <c r="B27">
        <v>100.65</v>
      </c>
      <c r="C27">
        <v>99.090744119999997</v>
      </c>
    </row>
    <row r="28" spans="1:3" x14ac:dyDescent="0.25">
      <c r="A28">
        <v>27</v>
      </c>
      <c r="B28">
        <v>100.9091</v>
      </c>
      <c r="C28">
        <v>99.61643196</v>
      </c>
    </row>
    <row r="29" spans="1:3" x14ac:dyDescent="0.25">
      <c r="A29">
        <v>28</v>
      </c>
      <c r="B29">
        <v>100.94119999999999</v>
      </c>
      <c r="C29">
        <v>91.801605912499994</v>
      </c>
    </row>
    <row r="30" spans="1:3" x14ac:dyDescent="0.25">
      <c r="A30">
        <v>29</v>
      </c>
      <c r="B30">
        <v>100.95</v>
      </c>
      <c r="C30">
        <v>96.726209968000006</v>
      </c>
    </row>
    <row r="31" spans="1:3" x14ac:dyDescent="0.25">
      <c r="A31">
        <v>30</v>
      </c>
      <c r="B31">
        <v>101.1</v>
      </c>
      <c r="C31">
        <v>95.840396381250002</v>
      </c>
    </row>
    <row r="32" spans="1:3" x14ac:dyDescent="0.25">
      <c r="A32">
        <v>31</v>
      </c>
      <c r="B32">
        <v>102.22</v>
      </c>
      <c r="C32">
        <v>96.658780942000007</v>
      </c>
    </row>
    <row r="33" spans="1:3" x14ac:dyDescent="0.25">
      <c r="A33">
        <v>32</v>
      </c>
      <c r="B33">
        <v>105.81</v>
      </c>
      <c r="C33">
        <v>98.468426239999999</v>
      </c>
    </row>
    <row r="34" spans="1:3" x14ac:dyDescent="0.25">
      <c r="A34">
        <v>33</v>
      </c>
      <c r="B34">
        <v>106.61</v>
      </c>
      <c r="C34">
        <v>95.317859882500002</v>
      </c>
    </row>
    <row r="35" spans="1:3" x14ac:dyDescent="0.25">
      <c r="A35">
        <v>34</v>
      </c>
      <c r="B35">
        <v>107.4706</v>
      </c>
      <c r="C35">
        <v>96.92303579</v>
      </c>
    </row>
    <row r="36" spans="1:3" x14ac:dyDescent="0.25">
      <c r="A36">
        <v>35</v>
      </c>
      <c r="B36">
        <v>112.78</v>
      </c>
      <c r="C36">
        <v>87.641508036666707</v>
      </c>
    </row>
    <row r="37" spans="1:3" x14ac:dyDescent="0.25">
      <c r="A37">
        <v>36</v>
      </c>
      <c r="B37">
        <v>112.81</v>
      </c>
      <c r="C37">
        <v>91.015874519999997</v>
      </c>
    </row>
    <row r="38" spans="1:3" x14ac:dyDescent="0.25">
      <c r="A38">
        <v>37</v>
      </c>
      <c r="B38">
        <v>113.09</v>
      </c>
      <c r="C38">
        <v>83.892129345000001</v>
      </c>
    </row>
    <row r="39" spans="1:3" x14ac:dyDescent="0.25">
      <c r="A39">
        <v>38</v>
      </c>
      <c r="B39">
        <v>114.67</v>
      </c>
      <c r="C39">
        <v>95.238017142000004</v>
      </c>
    </row>
    <row r="40" spans="1:3" x14ac:dyDescent="0.25">
      <c r="A40">
        <v>39</v>
      </c>
      <c r="B40">
        <v>117.41</v>
      </c>
      <c r="C40">
        <v>89.091821019999998</v>
      </c>
    </row>
    <row r="41" spans="1:3" x14ac:dyDescent="0.25">
      <c r="A41">
        <v>40</v>
      </c>
      <c r="B41">
        <v>117.4706</v>
      </c>
      <c r="C41">
        <v>74.248494620000002</v>
      </c>
    </row>
    <row r="42" spans="1:3" x14ac:dyDescent="0.25">
      <c r="A42">
        <v>41</v>
      </c>
      <c r="B42">
        <v>119.1</v>
      </c>
      <c r="C42">
        <v>98.645818835</v>
      </c>
    </row>
    <row r="43" spans="1:3" x14ac:dyDescent="0.25">
      <c r="A43">
        <v>42</v>
      </c>
      <c r="B43">
        <v>119.4783</v>
      </c>
      <c r="C43">
        <v>88.66603035</v>
      </c>
    </row>
    <row r="44" spans="1:3" x14ac:dyDescent="0.25">
      <c r="A44">
        <v>43</v>
      </c>
      <c r="B44">
        <v>119.86</v>
      </c>
      <c r="C44">
        <v>85.493034965000007</v>
      </c>
    </row>
    <row r="45" spans="1:3" x14ac:dyDescent="0.25">
      <c r="A45">
        <v>44</v>
      </c>
      <c r="B45">
        <v>121.48</v>
      </c>
      <c r="C45">
        <v>79.879235199999997</v>
      </c>
    </row>
    <row r="46" spans="1:3" x14ac:dyDescent="0.25">
      <c r="A46">
        <v>45</v>
      </c>
      <c r="B46">
        <v>122.48</v>
      </c>
      <c r="C46">
        <v>96.808516256666707</v>
      </c>
    </row>
    <row r="47" spans="1:3" x14ac:dyDescent="0.25">
      <c r="A47">
        <v>46</v>
      </c>
      <c r="B47">
        <v>122.81</v>
      </c>
      <c r="C47">
        <v>86.928546574999999</v>
      </c>
    </row>
    <row r="48" spans="1:3" x14ac:dyDescent="0.25">
      <c r="A48">
        <v>47</v>
      </c>
      <c r="B48">
        <v>123.0909</v>
      </c>
      <c r="C48">
        <v>93.452743909999995</v>
      </c>
    </row>
    <row r="49" spans="1:3" x14ac:dyDescent="0.25">
      <c r="A49">
        <v>48</v>
      </c>
      <c r="B49">
        <v>123.65</v>
      </c>
      <c r="C49">
        <v>98.522240115000002</v>
      </c>
    </row>
    <row r="50" spans="1:3" x14ac:dyDescent="0.25">
      <c r="A50">
        <v>49</v>
      </c>
      <c r="B50">
        <v>123.95</v>
      </c>
      <c r="C50">
        <v>96.734148529999999</v>
      </c>
    </row>
    <row r="51" spans="1:3" x14ac:dyDescent="0.25">
      <c r="A51">
        <v>50</v>
      </c>
      <c r="B51">
        <v>124.52</v>
      </c>
      <c r="C51">
        <v>99.586786305000004</v>
      </c>
    </row>
    <row r="52" spans="1:3" x14ac:dyDescent="0.25">
      <c r="A52">
        <v>51</v>
      </c>
      <c r="B52">
        <v>125.65</v>
      </c>
      <c r="C52">
        <v>95.700179704999996</v>
      </c>
    </row>
    <row r="53" spans="1:3" x14ac:dyDescent="0.25">
      <c r="A53">
        <v>52</v>
      </c>
      <c r="B53">
        <v>125.9091</v>
      </c>
      <c r="C53">
        <v>98.904078365000004</v>
      </c>
    </row>
    <row r="54" spans="1:3" x14ac:dyDescent="0.25">
      <c r="A54">
        <v>53</v>
      </c>
      <c r="B54">
        <v>126.33</v>
      </c>
      <c r="C54">
        <v>96.958009790000006</v>
      </c>
    </row>
    <row r="55" spans="1:3" x14ac:dyDescent="0.25">
      <c r="A55">
        <v>54</v>
      </c>
      <c r="B55">
        <v>127.65</v>
      </c>
      <c r="C55">
        <v>98.795944079999998</v>
      </c>
    </row>
    <row r="56" spans="1:3" x14ac:dyDescent="0.25">
      <c r="A56">
        <v>55</v>
      </c>
      <c r="B56">
        <v>130</v>
      </c>
      <c r="C56">
        <v>83.827384613333294</v>
      </c>
    </row>
    <row r="57" spans="1:3" x14ac:dyDescent="0.25">
      <c r="A57">
        <v>56</v>
      </c>
      <c r="B57">
        <v>132.05000000000001</v>
      </c>
      <c r="C57">
        <v>96.233331829999997</v>
      </c>
    </row>
    <row r="58" spans="1:3" x14ac:dyDescent="0.25">
      <c r="A58">
        <v>57</v>
      </c>
      <c r="B58">
        <v>132.27000000000001</v>
      </c>
      <c r="C58">
        <v>80.060454725</v>
      </c>
    </row>
    <row r="59" spans="1:3" x14ac:dyDescent="0.25">
      <c r="A59">
        <v>58</v>
      </c>
      <c r="B59">
        <v>134.57</v>
      </c>
      <c r="C59">
        <v>96.656201159999995</v>
      </c>
    </row>
    <row r="60" spans="1:3" x14ac:dyDescent="0.25">
      <c r="A60">
        <v>59</v>
      </c>
      <c r="B60">
        <v>142.30000000000001</v>
      </c>
      <c r="C60">
        <v>94.264106394999999</v>
      </c>
    </row>
    <row r="61" spans="1:3" x14ac:dyDescent="0.25">
      <c r="A61">
        <v>60</v>
      </c>
      <c r="B61">
        <v>144.81</v>
      </c>
      <c r="C61">
        <v>94.288182732500005</v>
      </c>
    </row>
    <row r="62" spans="1:3" x14ac:dyDescent="0.25">
      <c r="A62">
        <v>61</v>
      </c>
      <c r="B62">
        <v>153.16999999999999</v>
      </c>
      <c r="C62">
        <v>90.225182750000002</v>
      </c>
    </row>
    <row r="63" spans="1:3" x14ac:dyDescent="0.25">
      <c r="A63">
        <v>62</v>
      </c>
      <c r="B63">
        <v>155.05879999999999</v>
      </c>
      <c r="C63">
        <v>82.118231473333296</v>
      </c>
    </row>
    <row r="64" spans="1:3" x14ac:dyDescent="0.25">
      <c r="A64">
        <v>63</v>
      </c>
      <c r="B64">
        <v>155.74</v>
      </c>
      <c r="C64">
        <v>87.170865664999994</v>
      </c>
    </row>
    <row r="65" spans="1:3" x14ac:dyDescent="0.25">
      <c r="A65">
        <v>64</v>
      </c>
      <c r="B65">
        <v>156.16999999999999</v>
      </c>
      <c r="C65">
        <v>91.8872878775</v>
      </c>
    </row>
    <row r="66" spans="1:3" x14ac:dyDescent="0.25">
      <c r="A66">
        <v>65</v>
      </c>
      <c r="B66">
        <v>158.1</v>
      </c>
      <c r="C66">
        <v>95.990336182500002</v>
      </c>
    </row>
    <row r="67" spans="1:3" x14ac:dyDescent="0.25">
      <c r="A67">
        <v>66</v>
      </c>
      <c r="B67">
        <v>159.81</v>
      </c>
      <c r="C67">
        <v>88.220641767999993</v>
      </c>
    </row>
    <row r="68" spans="1:3" x14ac:dyDescent="0.25">
      <c r="A68">
        <v>67</v>
      </c>
      <c r="B68">
        <v>160.69560000000001</v>
      </c>
      <c r="C68">
        <v>98.889447632499994</v>
      </c>
    </row>
    <row r="69" spans="1:3" x14ac:dyDescent="0.25">
      <c r="A69">
        <v>68</v>
      </c>
      <c r="B69">
        <v>161.63640000000001</v>
      </c>
      <c r="C69">
        <v>98.766685434999999</v>
      </c>
    </row>
    <row r="70" spans="1:3" x14ac:dyDescent="0.25">
      <c r="A70">
        <v>69</v>
      </c>
      <c r="B70">
        <v>162.62</v>
      </c>
      <c r="C70">
        <v>94.4498462225</v>
      </c>
    </row>
    <row r="71" spans="1:3" x14ac:dyDescent="0.25">
      <c r="A71">
        <v>70</v>
      </c>
      <c r="B71">
        <v>165.39</v>
      </c>
      <c r="C71">
        <v>95.714847489999997</v>
      </c>
    </row>
    <row r="72" spans="1:3" x14ac:dyDescent="0.25">
      <c r="A72">
        <v>71</v>
      </c>
      <c r="B72">
        <v>166.61</v>
      </c>
      <c r="C72">
        <v>91.589961310000007</v>
      </c>
    </row>
    <row r="73" spans="1:3" x14ac:dyDescent="0.25">
      <c r="A73">
        <v>72</v>
      </c>
      <c r="B73">
        <v>166.86</v>
      </c>
      <c r="C73">
        <v>95.0975330316667</v>
      </c>
    </row>
    <row r="74" spans="1:3" x14ac:dyDescent="0.25">
      <c r="A74">
        <v>73</v>
      </c>
      <c r="B74">
        <v>169.81819999999999</v>
      </c>
      <c r="C74">
        <v>86.4929953066667</v>
      </c>
    </row>
    <row r="75" spans="1:3" x14ac:dyDescent="0.25">
      <c r="A75">
        <v>74</v>
      </c>
      <c r="B75">
        <v>171.62</v>
      </c>
      <c r="C75">
        <v>71.216951312000006</v>
      </c>
    </row>
    <row r="76" spans="1:3" x14ac:dyDescent="0.25">
      <c r="A76">
        <v>75</v>
      </c>
      <c r="B76">
        <v>171.96</v>
      </c>
      <c r="C76">
        <v>81.549550995000004</v>
      </c>
    </row>
    <row r="77" spans="1:3" x14ac:dyDescent="0.25">
      <c r="A77">
        <v>76</v>
      </c>
      <c r="B77">
        <v>172.94120000000001</v>
      </c>
      <c r="C77">
        <v>95.928134703333299</v>
      </c>
    </row>
    <row r="78" spans="1:3" x14ac:dyDescent="0.25">
      <c r="A78">
        <v>77</v>
      </c>
      <c r="B78">
        <v>173.11760000000001</v>
      </c>
      <c r="C78">
        <v>92.447774358000004</v>
      </c>
    </row>
    <row r="79" spans="1:3" x14ac:dyDescent="0.25">
      <c r="A79">
        <v>78</v>
      </c>
      <c r="B79">
        <v>173.70590000000001</v>
      </c>
      <c r="C79">
        <v>84.623032359999996</v>
      </c>
    </row>
    <row r="80" spans="1:3" x14ac:dyDescent="0.25">
      <c r="A80">
        <v>79</v>
      </c>
      <c r="B80">
        <v>174.4118</v>
      </c>
      <c r="C80">
        <v>89.740636785000007</v>
      </c>
    </row>
    <row r="81" spans="1:3" x14ac:dyDescent="0.25">
      <c r="A81">
        <v>80</v>
      </c>
      <c r="B81">
        <v>174.57</v>
      </c>
      <c r="C81">
        <v>97.389250425</v>
      </c>
    </row>
    <row r="82" spans="1:3" x14ac:dyDescent="0.25">
      <c r="A82">
        <v>81</v>
      </c>
      <c r="B82">
        <v>175.38</v>
      </c>
      <c r="C82">
        <v>99.496397444999999</v>
      </c>
    </row>
    <row r="83" spans="1:3" x14ac:dyDescent="0.25">
      <c r="A83">
        <v>82</v>
      </c>
      <c r="B83">
        <v>176.35290000000001</v>
      </c>
      <c r="C83">
        <v>81.417187630000001</v>
      </c>
    </row>
    <row r="84" spans="1:3" x14ac:dyDescent="0.25">
      <c r="A84">
        <v>83</v>
      </c>
      <c r="B84">
        <v>176.76</v>
      </c>
      <c r="C84">
        <v>95.030848526666702</v>
      </c>
    </row>
    <row r="85" spans="1:3" x14ac:dyDescent="0.25">
      <c r="A85">
        <v>84</v>
      </c>
      <c r="B85">
        <v>177.57</v>
      </c>
      <c r="C85">
        <v>92.318463346666704</v>
      </c>
    </row>
    <row r="86" spans="1:3" x14ac:dyDescent="0.25">
      <c r="A86">
        <v>85</v>
      </c>
      <c r="B86">
        <v>177.9</v>
      </c>
      <c r="C86">
        <v>90.245202251999999</v>
      </c>
    </row>
    <row r="87" spans="1:3" x14ac:dyDescent="0.25">
      <c r="A87">
        <v>86</v>
      </c>
      <c r="B87">
        <v>178.78</v>
      </c>
      <c r="C87">
        <v>86.895599974999996</v>
      </c>
    </row>
    <row r="88" spans="1:3" x14ac:dyDescent="0.25">
      <c r="A88">
        <v>87</v>
      </c>
      <c r="B88">
        <v>179.83</v>
      </c>
      <c r="C88">
        <v>89.109591363333294</v>
      </c>
    </row>
    <row r="89" spans="1:3" x14ac:dyDescent="0.25">
      <c r="A89">
        <v>88</v>
      </c>
      <c r="B89">
        <v>180.04</v>
      </c>
      <c r="C89">
        <v>94.716269560000001</v>
      </c>
    </row>
    <row r="90" spans="1:3" x14ac:dyDescent="0.25">
      <c r="A90">
        <v>89</v>
      </c>
      <c r="B90">
        <v>180.26</v>
      </c>
      <c r="C90">
        <v>94.604348591999994</v>
      </c>
    </row>
    <row r="91" spans="1:3" x14ac:dyDescent="0.25">
      <c r="A91">
        <v>90</v>
      </c>
      <c r="B91">
        <v>181.04</v>
      </c>
      <c r="C91">
        <v>80.338345039999993</v>
      </c>
    </row>
    <row r="92" spans="1:3" x14ac:dyDescent="0.25">
      <c r="A92">
        <v>91</v>
      </c>
      <c r="B92">
        <v>181.14</v>
      </c>
      <c r="C92">
        <v>94.515454640000002</v>
      </c>
    </row>
    <row r="93" spans="1:3" x14ac:dyDescent="0.25">
      <c r="A93">
        <v>92</v>
      </c>
      <c r="B93">
        <v>181.64</v>
      </c>
      <c r="C93">
        <v>80.144509429999999</v>
      </c>
    </row>
    <row r="94" spans="1:3" x14ac:dyDescent="0.25">
      <c r="A94">
        <v>93</v>
      </c>
      <c r="B94">
        <v>182.57</v>
      </c>
      <c r="C94">
        <v>98.521707800000001</v>
      </c>
    </row>
    <row r="95" spans="1:3" x14ac:dyDescent="0.25">
      <c r="A95">
        <v>94</v>
      </c>
      <c r="B95">
        <v>182.83</v>
      </c>
      <c r="C95">
        <v>89.116497367500003</v>
      </c>
    </row>
    <row r="96" spans="1:3" x14ac:dyDescent="0.25">
      <c r="A96">
        <v>95</v>
      </c>
      <c r="B96">
        <v>183.29409999999999</v>
      </c>
      <c r="C96">
        <v>86.265758004999995</v>
      </c>
    </row>
    <row r="97" spans="1:3" x14ac:dyDescent="0.25">
      <c r="A97">
        <v>96</v>
      </c>
      <c r="B97">
        <v>183.43</v>
      </c>
      <c r="C97">
        <v>95.884105829999996</v>
      </c>
    </row>
    <row r="98" spans="1:3" x14ac:dyDescent="0.25">
      <c r="A98">
        <v>97</v>
      </c>
      <c r="B98">
        <v>184.5455</v>
      </c>
      <c r="C98">
        <v>96.910331193333306</v>
      </c>
    </row>
    <row r="99" spans="1:3" x14ac:dyDescent="0.25">
      <c r="A99">
        <v>98</v>
      </c>
      <c r="B99">
        <v>184.61</v>
      </c>
      <c r="C99">
        <v>89.457837892499995</v>
      </c>
    </row>
    <row r="100" spans="1:3" x14ac:dyDescent="0.25">
      <c r="A100">
        <v>99</v>
      </c>
      <c r="B100">
        <v>184.7</v>
      </c>
      <c r="C100">
        <v>93.478458329999995</v>
      </c>
    </row>
    <row r="101" spans="1:3" x14ac:dyDescent="0.25">
      <c r="A101">
        <v>100</v>
      </c>
      <c r="B101">
        <v>185.65</v>
      </c>
      <c r="C101">
        <v>97.098273230000004</v>
      </c>
    </row>
    <row r="102" spans="1:3" x14ac:dyDescent="0.25">
      <c r="A102">
        <v>101</v>
      </c>
      <c r="B102">
        <v>187</v>
      </c>
      <c r="C102">
        <v>76.338473280000002</v>
      </c>
    </row>
    <row r="103" spans="1:3" x14ac:dyDescent="0.25">
      <c r="A103">
        <v>102</v>
      </c>
      <c r="B103">
        <v>187.81</v>
      </c>
      <c r="C103">
        <v>84.003176487499999</v>
      </c>
    </row>
    <row r="104" spans="1:3" x14ac:dyDescent="0.25">
      <c r="A104">
        <v>103</v>
      </c>
      <c r="B104">
        <v>187.87</v>
      </c>
      <c r="C104">
        <v>96.880246659999997</v>
      </c>
    </row>
    <row r="105" spans="1:3" x14ac:dyDescent="0.25">
      <c r="A105">
        <v>104</v>
      </c>
      <c r="B105">
        <v>188</v>
      </c>
      <c r="C105">
        <v>71.220499494999999</v>
      </c>
    </row>
    <row r="106" spans="1:3" x14ac:dyDescent="0.25">
      <c r="A106">
        <v>105</v>
      </c>
      <c r="B106">
        <v>189</v>
      </c>
      <c r="C106">
        <v>92.578587685000002</v>
      </c>
    </row>
    <row r="107" spans="1:3" x14ac:dyDescent="0.25">
      <c r="A107">
        <v>106</v>
      </c>
      <c r="B107">
        <v>190.33</v>
      </c>
      <c r="C107">
        <v>88.987380509999994</v>
      </c>
    </row>
    <row r="108" spans="1:3" x14ac:dyDescent="0.25">
      <c r="A108">
        <v>107</v>
      </c>
      <c r="B108">
        <v>190.38</v>
      </c>
      <c r="C108">
        <v>88.706400171428598</v>
      </c>
    </row>
    <row r="109" spans="1:3" x14ac:dyDescent="0.25">
      <c r="A109">
        <v>108</v>
      </c>
      <c r="B109">
        <v>190.6087</v>
      </c>
      <c r="C109">
        <v>93.194760849999994</v>
      </c>
    </row>
    <row r="110" spans="1:3" x14ac:dyDescent="0.25">
      <c r="A110">
        <v>109</v>
      </c>
      <c r="B110">
        <v>190.81</v>
      </c>
      <c r="C110">
        <v>84.747129880000003</v>
      </c>
    </row>
    <row r="111" spans="1:3" x14ac:dyDescent="0.25">
      <c r="A111">
        <v>110</v>
      </c>
      <c r="B111">
        <v>190.96</v>
      </c>
      <c r="C111">
        <v>90.043033030000004</v>
      </c>
    </row>
    <row r="112" spans="1:3" x14ac:dyDescent="0.25">
      <c r="A112">
        <v>111</v>
      </c>
      <c r="B112">
        <v>191.05</v>
      </c>
      <c r="C112">
        <v>94.086309749999998</v>
      </c>
    </row>
    <row r="113" spans="1:3" x14ac:dyDescent="0.25">
      <c r="A113">
        <v>112</v>
      </c>
      <c r="B113">
        <v>191.22</v>
      </c>
      <c r="C113">
        <v>93.363932030000001</v>
      </c>
    </row>
    <row r="114" spans="1:3" x14ac:dyDescent="0.25">
      <c r="A114">
        <v>113</v>
      </c>
      <c r="B114">
        <v>191.36359999999999</v>
      </c>
      <c r="C114">
        <v>79.09525051</v>
      </c>
    </row>
    <row r="115" spans="1:3" x14ac:dyDescent="0.25">
      <c r="A115">
        <v>114</v>
      </c>
      <c r="B115">
        <v>191.59</v>
      </c>
      <c r="C115">
        <v>78.518188089999995</v>
      </c>
    </row>
    <row r="116" spans="1:3" x14ac:dyDescent="0.25">
      <c r="A116">
        <v>115</v>
      </c>
      <c r="B116">
        <v>191.87</v>
      </c>
      <c r="C116">
        <v>80.891224057499997</v>
      </c>
    </row>
    <row r="117" spans="1:3" x14ac:dyDescent="0.25">
      <c r="A117">
        <v>116</v>
      </c>
      <c r="B117">
        <v>192</v>
      </c>
      <c r="C117">
        <v>82.977910820000005</v>
      </c>
    </row>
    <row r="118" spans="1:3" x14ac:dyDescent="0.25">
      <c r="A118">
        <v>117</v>
      </c>
      <c r="B118">
        <v>192.27</v>
      </c>
      <c r="C118">
        <v>92.783615879999999</v>
      </c>
    </row>
    <row r="119" spans="1:3" x14ac:dyDescent="0.25">
      <c r="A119">
        <v>118</v>
      </c>
      <c r="B119">
        <v>192.96</v>
      </c>
      <c r="C119">
        <v>88.477044960000001</v>
      </c>
    </row>
    <row r="120" spans="1:3" x14ac:dyDescent="0.25">
      <c r="A120">
        <v>119</v>
      </c>
      <c r="B120">
        <v>193.24</v>
      </c>
      <c r="C120">
        <v>89.305714739999999</v>
      </c>
    </row>
    <row r="121" spans="1:3" x14ac:dyDescent="0.25">
      <c r="A121">
        <v>120</v>
      </c>
      <c r="B121">
        <v>193.4118</v>
      </c>
      <c r="C121">
        <v>77.925757689999998</v>
      </c>
    </row>
    <row r="122" spans="1:3" x14ac:dyDescent="0.25">
      <c r="A122">
        <v>121</v>
      </c>
      <c r="B122">
        <v>194.13</v>
      </c>
      <c r="C122">
        <v>94.394820350000003</v>
      </c>
    </row>
    <row r="123" spans="1:3" x14ac:dyDescent="0.25">
      <c r="A123">
        <v>122</v>
      </c>
      <c r="B123">
        <v>194.24</v>
      </c>
      <c r="C123">
        <v>82.657458585000001</v>
      </c>
    </row>
    <row r="124" spans="1:3" x14ac:dyDescent="0.25">
      <c r="A124">
        <v>123</v>
      </c>
      <c r="B124">
        <v>194.41</v>
      </c>
      <c r="C124">
        <v>72.080160250000006</v>
      </c>
    </row>
    <row r="125" spans="1:3" x14ac:dyDescent="0.25">
      <c r="A125">
        <v>124</v>
      </c>
      <c r="B125">
        <v>195</v>
      </c>
      <c r="C125">
        <v>80.265707539999994</v>
      </c>
    </row>
    <row r="126" spans="1:3" x14ac:dyDescent="0.25">
      <c r="A126">
        <v>125</v>
      </c>
      <c r="B126">
        <v>195.29</v>
      </c>
      <c r="C126">
        <v>74.494201200000006</v>
      </c>
    </row>
    <row r="127" spans="1:3" x14ac:dyDescent="0.25">
      <c r="A127">
        <v>126</v>
      </c>
      <c r="B127">
        <v>195.33</v>
      </c>
      <c r="C127">
        <v>92.694852413333294</v>
      </c>
    </row>
    <row r="128" spans="1:3" x14ac:dyDescent="0.25">
      <c r="A128">
        <v>127</v>
      </c>
      <c r="B128">
        <v>195.94120000000001</v>
      </c>
      <c r="C128">
        <v>84.433748940000001</v>
      </c>
    </row>
    <row r="129" spans="1:3" x14ac:dyDescent="0.25">
      <c r="A129">
        <v>128</v>
      </c>
      <c r="B129">
        <v>196.29</v>
      </c>
      <c r="C129">
        <v>91.550137370000002</v>
      </c>
    </row>
    <row r="130" spans="1:3" x14ac:dyDescent="0.25">
      <c r="A130">
        <v>129</v>
      </c>
      <c r="B130">
        <v>196.52</v>
      </c>
      <c r="C130">
        <v>90.3967648</v>
      </c>
    </row>
    <row r="131" spans="1:3" x14ac:dyDescent="0.25">
      <c r="A131">
        <v>130</v>
      </c>
      <c r="B131">
        <v>196.78</v>
      </c>
      <c r="C131">
        <v>84.251035329999993</v>
      </c>
    </row>
    <row r="132" spans="1:3" x14ac:dyDescent="0.25">
      <c r="A132">
        <v>131</v>
      </c>
      <c r="B132">
        <v>196.87</v>
      </c>
      <c r="C132">
        <v>94.313782250000003</v>
      </c>
    </row>
    <row r="133" spans="1:3" x14ac:dyDescent="0.25">
      <c r="A133">
        <v>132</v>
      </c>
      <c r="B133">
        <v>196.95</v>
      </c>
      <c r="C133">
        <v>78.539006310000005</v>
      </c>
    </row>
    <row r="134" spans="1:3" x14ac:dyDescent="0.25">
      <c r="A134">
        <v>133</v>
      </c>
      <c r="B134">
        <v>198.35</v>
      </c>
      <c r="C134">
        <v>80.503735966666696</v>
      </c>
    </row>
    <row r="135" spans="1:3" x14ac:dyDescent="0.25">
      <c r="A135">
        <v>134</v>
      </c>
      <c r="B135">
        <v>198.36359999999999</v>
      </c>
      <c r="C135">
        <v>97.905896929999997</v>
      </c>
    </row>
    <row r="136" spans="1:3" x14ac:dyDescent="0.25">
      <c r="A136">
        <v>135</v>
      </c>
      <c r="B136">
        <v>198.65</v>
      </c>
      <c r="C136">
        <v>89.968097080000007</v>
      </c>
    </row>
    <row r="137" spans="1:3" x14ac:dyDescent="0.25">
      <c r="A137">
        <v>136</v>
      </c>
      <c r="B137">
        <v>198.82</v>
      </c>
      <c r="C137">
        <v>86.549445840000004</v>
      </c>
    </row>
    <row r="138" spans="1:3" x14ac:dyDescent="0.25">
      <c r="A138">
        <v>137</v>
      </c>
      <c r="B138">
        <v>199</v>
      </c>
      <c r="C138">
        <v>92.957803924999993</v>
      </c>
    </row>
    <row r="139" spans="1:3" x14ac:dyDescent="0.25">
      <c r="A139">
        <v>138</v>
      </c>
      <c r="B139">
        <v>199.11760000000001</v>
      </c>
      <c r="C139">
        <v>93.003603577500002</v>
      </c>
    </row>
    <row r="140" spans="1:3" x14ac:dyDescent="0.25">
      <c r="A140">
        <v>139</v>
      </c>
      <c r="B140">
        <v>199.14</v>
      </c>
      <c r="C140">
        <v>74.606122102499995</v>
      </c>
    </row>
    <row r="141" spans="1:3" x14ac:dyDescent="0.25">
      <c r="A141">
        <v>140</v>
      </c>
      <c r="B141">
        <v>199.22</v>
      </c>
      <c r="C141">
        <v>92.549991840000004</v>
      </c>
    </row>
    <row r="142" spans="1:3" x14ac:dyDescent="0.25">
      <c r="A142">
        <v>141</v>
      </c>
      <c r="B142">
        <v>199.35</v>
      </c>
      <c r="C142">
        <v>90.663435995</v>
      </c>
    </row>
    <row r="143" spans="1:3" x14ac:dyDescent="0.25">
      <c r="A143">
        <v>142</v>
      </c>
      <c r="B143">
        <v>199.64</v>
      </c>
      <c r="C143">
        <v>89.6641324</v>
      </c>
    </row>
    <row r="144" spans="1:3" x14ac:dyDescent="0.25">
      <c r="A144">
        <v>143</v>
      </c>
      <c r="B144">
        <v>199.78</v>
      </c>
      <c r="C144">
        <v>86.061265460000001</v>
      </c>
    </row>
    <row r="145" spans="1:3" x14ac:dyDescent="0.25">
      <c r="A145">
        <v>144</v>
      </c>
      <c r="B145">
        <v>199.87</v>
      </c>
      <c r="C145">
        <v>90.191985557500004</v>
      </c>
    </row>
    <row r="146" spans="1:3" x14ac:dyDescent="0.25">
      <c r="A146">
        <v>145</v>
      </c>
      <c r="B146">
        <v>200.48</v>
      </c>
      <c r="C146">
        <v>91.775544934999999</v>
      </c>
    </row>
    <row r="147" spans="1:3" x14ac:dyDescent="0.25">
      <c r="A147">
        <v>146</v>
      </c>
      <c r="B147">
        <v>200.78</v>
      </c>
      <c r="C147">
        <v>84.345662910000001</v>
      </c>
    </row>
    <row r="148" spans="1:3" x14ac:dyDescent="0.25">
      <c r="A148">
        <v>147</v>
      </c>
      <c r="B148">
        <v>200.95</v>
      </c>
      <c r="C148">
        <v>84.787374255000003</v>
      </c>
    </row>
    <row r="149" spans="1:3" x14ac:dyDescent="0.25">
      <c r="A149">
        <v>148</v>
      </c>
      <c r="B149">
        <v>201</v>
      </c>
      <c r="C149">
        <v>90.642406739999998</v>
      </c>
    </row>
    <row r="150" spans="1:3" x14ac:dyDescent="0.25">
      <c r="A150">
        <v>149</v>
      </c>
      <c r="B150">
        <v>201.81</v>
      </c>
      <c r="C150">
        <v>89.780207239999996</v>
      </c>
    </row>
    <row r="151" spans="1:3" x14ac:dyDescent="0.25">
      <c r="A151">
        <v>150</v>
      </c>
      <c r="B151">
        <v>201.86</v>
      </c>
      <c r="C151">
        <v>97.279523010000005</v>
      </c>
    </row>
    <row r="152" spans="1:3" x14ac:dyDescent="0.25">
      <c r="A152">
        <v>151</v>
      </c>
      <c r="B152">
        <v>202.27</v>
      </c>
      <c r="C152">
        <v>84.594703449999997</v>
      </c>
    </row>
    <row r="153" spans="1:3" x14ac:dyDescent="0.25">
      <c r="A153">
        <v>152</v>
      </c>
      <c r="B153">
        <v>203.1765</v>
      </c>
      <c r="C153">
        <v>67.391417029999999</v>
      </c>
    </row>
    <row r="154" spans="1:3" x14ac:dyDescent="0.25">
      <c r="A154">
        <v>153</v>
      </c>
      <c r="B154">
        <v>204.18</v>
      </c>
      <c r="C154">
        <v>84.81528213</v>
      </c>
    </row>
    <row r="155" spans="1:3" x14ac:dyDescent="0.25">
      <c r="A155">
        <v>154</v>
      </c>
      <c r="B155">
        <v>204.48</v>
      </c>
      <c r="C155">
        <v>84.945140097500001</v>
      </c>
    </row>
    <row r="156" spans="1:3" x14ac:dyDescent="0.25">
      <c r="A156">
        <v>155</v>
      </c>
      <c r="B156">
        <v>204.57</v>
      </c>
      <c r="C156">
        <v>84.122948274999999</v>
      </c>
    </row>
    <row r="157" spans="1:3" x14ac:dyDescent="0.25">
      <c r="A157">
        <v>156</v>
      </c>
      <c r="B157">
        <v>204.94120000000001</v>
      </c>
      <c r="C157">
        <v>95.520302466666706</v>
      </c>
    </row>
    <row r="158" spans="1:3" x14ac:dyDescent="0.25">
      <c r="A158">
        <v>157</v>
      </c>
      <c r="B158">
        <v>205</v>
      </c>
      <c r="C158">
        <v>68.564292649999999</v>
      </c>
    </row>
    <row r="159" spans="1:3" x14ac:dyDescent="0.25">
      <c r="A159">
        <v>158</v>
      </c>
      <c r="B159">
        <v>205.59</v>
      </c>
      <c r="C159">
        <v>71.694811130000005</v>
      </c>
    </row>
    <row r="160" spans="1:3" x14ac:dyDescent="0.25">
      <c r="A160">
        <v>159</v>
      </c>
      <c r="B160">
        <v>205.61</v>
      </c>
      <c r="C160">
        <v>93.278442229999996</v>
      </c>
    </row>
    <row r="161" spans="1:3" x14ac:dyDescent="0.25">
      <c r="A161">
        <v>160</v>
      </c>
      <c r="B161">
        <v>205.81</v>
      </c>
      <c r="C161">
        <v>88.746053966666693</v>
      </c>
    </row>
    <row r="162" spans="1:3" x14ac:dyDescent="0.25">
      <c r="A162">
        <v>161</v>
      </c>
      <c r="B162">
        <v>205.82</v>
      </c>
      <c r="C162">
        <v>82.918633080000006</v>
      </c>
    </row>
    <row r="163" spans="1:3" x14ac:dyDescent="0.25">
      <c r="A163">
        <v>162</v>
      </c>
      <c r="B163">
        <v>206.29409999999999</v>
      </c>
      <c r="C163">
        <v>88.398509802500001</v>
      </c>
    </row>
    <row r="164" spans="1:3" x14ac:dyDescent="0.25">
      <c r="A164">
        <v>163</v>
      </c>
      <c r="B164">
        <v>206.76</v>
      </c>
      <c r="C164">
        <v>81.695419591666706</v>
      </c>
    </row>
    <row r="165" spans="1:3" x14ac:dyDescent="0.25">
      <c r="A165">
        <v>164</v>
      </c>
      <c r="B165">
        <v>206.82</v>
      </c>
      <c r="C165">
        <v>68.717302959999998</v>
      </c>
    </row>
    <row r="166" spans="1:3" x14ac:dyDescent="0.25">
      <c r="A166">
        <v>165</v>
      </c>
      <c r="B166">
        <v>206.83</v>
      </c>
      <c r="C166">
        <v>92.673610745000005</v>
      </c>
    </row>
    <row r="167" spans="1:3" x14ac:dyDescent="0.25">
      <c r="A167">
        <v>166</v>
      </c>
      <c r="B167">
        <v>206.88239999999999</v>
      </c>
      <c r="C167">
        <v>89.43105371</v>
      </c>
    </row>
    <row r="168" spans="1:3" x14ac:dyDescent="0.25">
      <c r="A168">
        <v>167</v>
      </c>
      <c r="B168">
        <v>207.1</v>
      </c>
      <c r="C168">
        <v>89.162774547500007</v>
      </c>
    </row>
    <row r="169" spans="1:3" x14ac:dyDescent="0.25">
      <c r="A169">
        <v>168</v>
      </c>
      <c r="B169">
        <v>207.14</v>
      </c>
      <c r="C169">
        <v>88.106312840000001</v>
      </c>
    </row>
    <row r="170" spans="1:3" x14ac:dyDescent="0.25">
      <c r="A170">
        <v>169</v>
      </c>
      <c r="B170">
        <v>207.26</v>
      </c>
      <c r="C170">
        <v>80.069240669999999</v>
      </c>
    </row>
    <row r="171" spans="1:3" x14ac:dyDescent="0.25">
      <c r="A171">
        <v>170</v>
      </c>
      <c r="B171">
        <v>207.67</v>
      </c>
      <c r="C171">
        <v>92.846119689999995</v>
      </c>
    </row>
    <row r="172" spans="1:3" x14ac:dyDescent="0.25">
      <c r="A172">
        <v>171</v>
      </c>
      <c r="B172">
        <v>207.76</v>
      </c>
      <c r="C172">
        <v>71.842469821999998</v>
      </c>
    </row>
    <row r="173" spans="1:3" x14ac:dyDescent="0.25">
      <c r="A173">
        <v>172</v>
      </c>
      <c r="B173">
        <v>208.29</v>
      </c>
      <c r="C173">
        <v>87.680556150000001</v>
      </c>
    </row>
    <row r="174" spans="1:3" x14ac:dyDescent="0.25">
      <c r="A174">
        <v>173</v>
      </c>
      <c r="B174">
        <v>208.38</v>
      </c>
      <c r="C174">
        <v>79.450140945000001</v>
      </c>
    </row>
    <row r="175" spans="1:3" x14ac:dyDescent="0.25">
      <c r="A175">
        <v>174</v>
      </c>
      <c r="B175">
        <v>208.56</v>
      </c>
      <c r="C175">
        <v>86.512096996666699</v>
      </c>
    </row>
    <row r="176" spans="1:3" x14ac:dyDescent="0.25">
      <c r="A176">
        <v>175</v>
      </c>
      <c r="B176">
        <v>208.5882</v>
      </c>
      <c r="C176">
        <v>83.364058826666707</v>
      </c>
    </row>
    <row r="177" spans="1:3" x14ac:dyDescent="0.25">
      <c r="A177">
        <v>176</v>
      </c>
      <c r="B177">
        <v>208.9</v>
      </c>
      <c r="C177">
        <v>76.153881764999994</v>
      </c>
    </row>
    <row r="178" spans="1:3" x14ac:dyDescent="0.25">
      <c r="A178">
        <v>177</v>
      </c>
      <c r="B178">
        <v>209.29</v>
      </c>
      <c r="C178">
        <v>85.396336843333302</v>
      </c>
    </row>
    <row r="179" spans="1:3" x14ac:dyDescent="0.25">
      <c r="A179">
        <v>178</v>
      </c>
      <c r="B179">
        <v>209.41</v>
      </c>
      <c r="C179">
        <v>87.846446510000007</v>
      </c>
    </row>
    <row r="180" spans="1:3" x14ac:dyDescent="0.25">
      <c r="A180">
        <v>179</v>
      </c>
      <c r="B180">
        <v>209.62</v>
      </c>
      <c r="C180">
        <v>87.476703670000006</v>
      </c>
    </row>
    <row r="181" spans="1:3" x14ac:dyDescent="0.25">
      <c r="A181">
        <v>180</v>
      </c>
      <c r="B181">
        <v>209.77</v>
      </c>
      <c r="C181">
        <v>80.873650409999996</v>
      </c>
    </row>
    <row r="182" spans="1:3" x14ac:dyDescent="0.25">
      <c r="A182">
        <v>181</v>
      </c>
      <c r="B182">
        <v>210.29409999999999</v>
      </c>
      <c r="C182">
        <v>82.580020682500006</v>
      </c>
    </row>
    <row r="183" spans="1:3" x14ac:dyDescent="0.25">
      <c r="A183">
        <v>182</v>
      </c>
      <c r="B183">
        <v>210.5</v>
      </c>
      <c r="C183">
        <v>78.407175980000005</v>
      </c>
    </row>
    <row r="184" spans="1:3" x14ac:dyDescent="0.25">
      <c r="A184">
        <v>183</v>
      </c>
      <c r="B184">
        <v>211.87</v>
      </c>
      <c r="C184">
        <v>94.827800010000004</v>
      </c>
    </row>
    <row r="185" spans="1:3" x14ac:dyDescent="0.25">
      <c r="A185">
        <v>184</v>
      </c>
      <c r="B185">
        <v>212.05879999999999</v>
      </c>
      <c r="C185">
        <v>72.511983099999995</v>
      </c>
    </row>
    <row r="186" spans="1:3" x14ac:dyDescent="0.25">
      <c r="A186">
        <v>185</v>
      </c>
      <c r="B186">
        <v>212.43</v>
      </c>
      <c r="C186">
        <v>76.354196360000003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F0326-9C10-4503-8D78-91A2FD41B79D}">
  <dimension ref="A1:G398"/>
  <sheetViews>
    <sheetView workbookViewId="0">
      <selection activeCell="J13" sqref="J13"/>
    </sheetView>
  </sheetViews>
  <sheetFormatPr defaultRowHeight="15" x14ac:dyDescent="0.25"/>
  <cols>
    <col min="1" max="1" width="13.28515625" customWidth="1"/>
    <col min="2" max="2" width="15.28515625" customWidth="1"/>
  </cols>
  <sheetData>
    <row r="1" spans="1:7" x14ac:dyDescent="0.25">
      <c r="A1" t="s">
        <v>4</v>
      </c>
      <c r="B1" t="s">
        <v>5</v>
      </c>
      <c r="C1" t="s">
        <v>6</v>
      </c>
      <c r="D1" t="s">
        <v>7</v>
      </c>
      <c r="G1" t="s">
        <v>25</v>
      </c>
    </row>
    <row r="2" spans="1:7" x14ac:dyDescent="0.25">
      <c r="A2">
        <v>0.29757690362618999</v>
      </c>
      <c r="B2">
        <v>2.2459341717746102</v>
      </c>
      <c r="C2">
        <v>2.4088061965075399E-2</v>
      </c>
      <c r="D2">
        <v>1.9590433438772199</v>
      </c>
      <c r="G2" t="s">
        <v>21</v>
      </c>
    </row>
    <row r="3" spans="1:7" x14ac:dyDescent="0.25">
      <c r="A3">
        <v>0.296890306953009</v>
      </c>
      <c r="B3">
        <v>4.8132448552765199</v>
      </c>
      <c r="C3">
        <v>1.5559009481155699</v>
      </c>
      <c r="D3">
        <v>0.47744605276211599</v>
      </c>
      <c r="G3" t="s">
        <v>23</v>
      </c>
    </row>
    <row r="4" spans="1:7" x14ac:dyDescent="0.25">
      <c r="A4">
        <v>6.16829591135373E-2</v>
      </c>
      <c r="B4">
        <v>5.0267440296112103</v>
      </c>
      <c r="C4">
        <v>1.75182426165466</v>
      </c>
      <c r="D4">
        <v>0.64116770750600705</v>
      </c>
      <c r="G4" t="s">
        <v>22</v>
      </c>
    </row>
    <row r="5" spans="1:7" x14ac:dyDescent="0.25">
      <c r="A5">
        <v>3.3886867989608E-3</v>
      </c>
      <c r="B5">
        <v>1.57595289402033</v>
      </c>
      <c r="C5">
        <v>1.62202288229488E-3</v>
      </c>
      <c r="D5">
        <v>0.58785919594187197</v>
      </c>
      <c r="G5" t="s">
        <v>24</v>
      </c>
    </row>
    <row r="6" spans="1:7" x14ac:dyDescent="0.25">
      <c r="A6">
        <v>1.54373510066762E-2</v>
      </c>
      <c r="B6">
        <v>8.8226108125650501E-2</v>
      </c>
      <c r="C6">
        <v>1.4142506696724499</v>
      </c>
      <c r="D6">
        <v>8.9274182134566601E-2</v>
      </c>
    </row>
    <row r="7" spans="1:7" x14ac:dyDescent="0.25">
      <c r="A7">
        <v>2.0546220802107301E-2</v>
      </c>
      <c r="B7">
        <v>4.7086126407858702</v>
      </c>
      <c r="C7">
        <v>1.7516407171702399</v>
      </c>
      <c r="D7">
        <v>0.48235952809860499</v>
      </c>
    </row>
    <row r="8" spans="1:7" x14ac:dyDescent="0.25">
      <c r="A8">
        <v>2.0324738078134699E-2</v>
      </c>
      <c r="B8">
        <v>5.1906125793522202</v>
      </c>
      <c r="C8">
        <v>2.2040350384385801</v>
      </c>
      <c r="D8">
        <v>0.86973935563417404</v>
      </c>
    </row>
    <row r="9" spans="1:7" x14ac:dyDescent="0.25">
      <c r="A9">
        <v>3.3420277636069802</v>
      </c>
      <c r="B9">
        <v>33.705962471054001</v>
      </c>
      <c r="C9">
        <v>64.474633059023901</v>
      </c>
      <c r="D9">
        <v>11.4071752055565</v>
      </c>
    </row>
    <row r="10" spans="1:7" x14ac:dyDescent="0.25">
      <c r="A10">
        <v>0.71727203993777799</v>
      </c>
      <c r="B10">
        <v>4.4816034254393902</v>
      </c>
      <c r="C10">
        <v>18.1310083836531</v>
      </c>
      <c r="D10">
        <v>7.9395416168793701E-3</v>
      </c>
    </row>
    <row r="11" spans="1:7" x14ac:dyDescent="0.25">
      <c r="A11">
        <v>3.73154216995556</v>
      </c>
      <c r="B11">
        <v>6.7851034018860297</v>
      </c>
      <c r="C11">
        <v>22.866905132813599</v>
      </c>
      <c r="D11">
        <v>0.25377076822683597</v>
      </c>
    </row>
    <row r="12" spans="1:7" x14ac:dyDescent="0.25">
      <c r="A12">
        <v>0.50839161407065503</v>
      </c>
      <c r="B12">
        <v>4.3533511746025901</v>
      </c>
      <c r="C12">
        <v>1.1171509387243901</v>
      </c>
      <c r="D12">
        <v>0.19563247310656001</v>
      </c>
    </row>
    <row r="13" spans="1:7" x14ac:dyDescent="0.25">
      <c r="A13">
        <v>1.4137837604382999</v>
      </c>
      <c r="B13">
        <v>5.6427851440822803E-2</v>
      </c>
      <c r="C13">
        <v>2.3207819945387702</v>
      </c>
      <c r="D13">
        <v>8.5464441500815197E-2</v>
      </c>
    </row>
    <row r="14" spans="1:7" x14ac:dyDescent="0.25">
      <c r="A14">
        <v>0.30917521947099602</v>
      </c>
      <c r="B14">
        <v>4.7607533164352596</v>
      </c>
      <c r="C14">
        <v>1.72258413345372</v>
      </c>
      <c r="D14">
        <v>0.49846389149065501</v>
      </c>
    </row>
    <row r="15" spans="1:7" x14ac:dyDescent="0.25">
      <c r="A15">
        <v>0.173672044515089</v>
      </c>
      <c r="B15">
        <v>0.27909643536349399</v>
      </c>
      <c r="C15">
        <v>0.91154622402892005</v>
      </c>
      <c r="D15">
        <v>1.0839465101660501E-2</v>
      </c>
    </row>
    <row r="16" spans="1:7" x14ac:dyDescent="0.25">
      <c r="A16">
        <v>0.218204852392789</v>
      </c>
      <c r="B16">
        <v>2.9364453029930901</v>
      </c>
      <c r="C16">
        <v>0.39570440756876402</v>
      </c>
      <c r="D16">
        <v>5.3992646394830701E-2</v>
      </c>
    </row>
    <row r="17" spans="1:4" x14ac:dyDescent="0.25">
      <c r="A17">
        <v>7.3798068153209995E-2</v>
      </c>
      <c r="B17">
        <v>0.14969500905226099</v>
      </c>
      <c r="C17">
        <v>1.2991784386793499</v>
      </c>
      <c r="D17">
        <v>7.2672006921105994E-2</v>
      </c>
    </row>
    <row r="18" spans="1:4" x14ac:dyDescent="0.25">
      <c r="A18">
        <v>0.122915570019203</v>
      </c>
      <c r="B18">
        <v>4.8132448552765199</v>
      </c>
      <c r="C18">
        <v>1.76024872178394</v>
      </c>
      <c r="D18">
        <v>0.53346069558118403</v>
      </c>
    </row>
    <row r="19" spans="1:4" x14ac:dyDescent="0.25">
      <c r="A19">
        <v>0.35676449069661498</v>
      </c>
      <c r="B19">
        <v>1.2062975446439901E-2</v>
      </c>
      <c r="C19">
        <v>6.6895528030754798</v>
      </c>
      <c r="D19">
        <v>3.2228097387649099</v>
      </c>
    </row>
    <row r="20" spans="1:4" x14ac:dyDescent="0.25">
      <c r="A20">
        <v>0.42868733716400098</v>
      </c>
      <c r="B20">
        <v>4.8132448552765199</v>
      </c>
      <c r="C20">
        <v>0.61863879231895003</v>
      </c>
      <c r="D20">
        <v>0.21483240112055799</v>
      </c>
    </row>
    <row r="21" spans="1:4" x14ac:dyDescent="0.25">
      <c r="A21">
        <v>0.50804462361582503</v>
      </c>
      <c r="B21">
        <v>3.3863612047644698</v>
      </c>
      <c r="C21">
        <v>6.9725915116228996E-3</v>
      </c>
      <c r="D21">
        <v>0.147666386910423</v>
      </c>
    </row>
    <row r="22" spans="1:4" x14ac:dyDescent="0.25">
      <c r="A22">
        <v>0.59929553704779703</v>
      </c>
      <c r="B22">
        <v>1.0578386891373399</v>
      </c>
      <c r="C22">
        <v>1.65614678883897</v>
      </c>
      <c r="D22">
        <v>0.33990903871431499</v>
      </c>
    </row>
    <row r="23" spans="1:4" x14ac:dyDescent="0.25">
      <c r="A23">
        <v>0.634813995055027</v>
      </c>
      <c r="B23">
        <v>4.9728368303679797</v>
      </c>
      <c r="C23">
        <v>0.74511027848479705</v>
      </c>
      <c r="D23">
        <v>0.31435313144544602</v>
      </c>
    </row>
    <row r="24" spans="1:4" x14ac:dyDescent="0.25">
      <c r="A24">
        <v>0.58988990016293796</v>
      </c>
      <c r="B24">
        <v>3.96779662129995</v>
      </c>
      <c r="C24">
        <v>0.29138473213034899</v>
      </c>
      <c r="D24">
        <v>1.8729765952962901E-3</v>
      </c>
    </row>
    <row r="25" spans="1:4" x14ac:dyDescent="0.25">
      <c r="A25">
        <v>0.53824749447584996</v>
      </c>
      <c r="B25">
        <v>3.2599004829484399</v>
      </c>
      <c r="C25">
        <v>4.2896510461337599E-2</v>
      </c>
      <c r="D25">
        <v>0.13113495309773199</v>
      </c>
    </row>
    <row r="26" spans="1:4" x14ac:dyDescent="0.25">
      <c r="A26">
        <v>0.31906811851101502</v>
      </c>
      <c r="B26">
        <v>4.9728368303679797</v>
      </c>
      <c r="C26">
        <v>0.978386122018714</v>
      </c>
      <c r="D26">
        <v>0.384958919971641</v>
      </c>
    </row>
    <row r="27" spans="1:4" x14ac:dyDescent="0.25">
      <c r="A27">
        <v>0.278839459670567</v>
      </c>
      <c r="B27">
        <v>2.97579366457447</v>
      </c>
      <c r="C27">
        <v>4.6393526941731203E-3</v>
      </c>
      <c r="D27">
        <v>0.277645792720699</v>
      </c>
    </row>
    <row r="28" spans="1:4" x14ac:dyDescent="0.25">
      <c r="A28">
        <v>0.26933784690666102</v>
      </c>
      <c r="B28">
        <v>4.6568216187839999</v>
      </c>
      <c r="C28">
        <v>1.1935793378794699</v>
      </c>
      <c r="D28">
        <v>0.31409757673095201</v>
      </c>
    </row>
    <row r="29" spans="1:4" x14ac:dyDescent="0.25">
      <c r="A29">
        <v>0.16577987415347401</v>
      </c>
      <c r="B29">
        <v>3.1771689040129298</v>
      </c>
      <c r="C29">
        <v>0.24037267231708501</v>
      </c>
      <c r="D29">
        <v>5.5375597478572798E-2</v>
      </c>
    </row>
    <row r="30" spans="1:4" x14ac:dyDescent="0.25">
      <c r="A30">
        <v>2.5463138987100099E-2</v>
      </c>
      <c r="B30">
        <v>4.3039743233798902</v>
      </c>
      <c r="C30">
        <v>0.91278219073511802</v>
      </c>
      <c r="D30">
        <v>0.138959554763633</v>
      </c>
    </row>
    <row r="31" spans="1:4" x14ac:dyDescent="0.25">
      <c r="A31">
        <v>3.9490382847781502E-2</v>
      </c>
      <c r="B31">
        <v>0.113485725259218</v>
      </c>
      <c r="C31">
        <v>2.38929421919278</v>
      </c>
      <c r="D31">
        <v>0.49947515371446999</v>
      </c>
    </row>
    <row r="32" spans="1:4" x14ac:dyDescent="0.25">
      <c r="A32">
        <v>3.1635126285799897E-2</v>
      </c>
      <c r="B32">
        <v>0.50837876688931205</v>
      </c>
      <c r="C32">
        <v>0.56301692220612398</v>
      </c>
      <c r="D32">
        <v>4.6070967466654801E-3</v>
      </c>
    </row>
    <row r="33" spans="1:4" x14ac:dyDescent="0.25">
      <c r="A33">
        <v>3.9854426739765798</v>
      </c>
      <c r="B33">
        <v>11.4748405803462</v>
      </c>
      <c r="C33">
        <v>29.2573129085483</v>
      </c>
      <c r="D33">
        <v>0.38020964518156303</v>
      </c>
    </row>
    <row r="34" spans="1:4" x14ac:dyDescent="0.25">
      <c r="A34">
        <v>7.8027576823154101</v>
      </c>
      <c r="B34">
        <v>2.2189347473858301</v>
      </c>
      <c r="C34">
        <v>11.3898518943683</v>
      </c>
      <c r="D34">
        <v>5.4790235308217001</v>
      </c>
    </row>
    <row r="35" spans="1:4" x14ac:dyDescent="0.25">
      <c r="A35">
        <v>1.05927101151932</v>
      </c>
      <c r="B35">
        <v>0.27513967858412502</v>
      </c>
      <c r="C35">
        <v>5.1589105819496597</v>
      </c>
      <c r="D35">
        <v>0.768488693101675</v>
      </c>
    </row>
    <row r="36" spans="1:4" x14ac:dyDescent="0.25">
      <c r="A36">
        <v>0.62918833199090196</v>
      </c>
      <c r="B36">
        <v>2.97579366457447</v>
      </c>
      <c r="C36">
        <v>0.45583848102715502</v>
      </c>
      <c r="D36">
        <v>3.7790109120022002E-2</v>
      </c>
    </row>
    <row r="37" spans="1:4" x14ac:dyDescent="0.25">
      <c r="A37">
        <v>0.618099426581037</v>
      </c>
      <c r="B37">
        <v>3.96779662129995</v>
      </c>
      <c r="C37">
        <v>1.1157617483136399</v>
      </c>
      <c r="D37">
        <v>0.102700660735382</v>
      </c>
    </row>
    <row r="38" spans="1:4" x14ac:dyDescent="0.25">
      <c r="A38">
        <v>0.50751306490110404</v>
      </c>
      <c r="B38">
        <v>2.7067567937575099</v>
      </c>
      <c r="C38">
        <v>0.31735812469025698</v>
      </c>
      <c r="D38">
        <v>0.11572736540937401</v>
      </c>
    </row>
    <row r="39" spans="1:4" x14ac:dyDescent="0.25">
      <c r="A39">
        <v>1.2477454823046299</v>
      </c>
      <c r="B39">
        <v>1.3798401141419101</v>
      </c>
      <c r="C39">
        <v>8.6133769153639204</v>
      </c>
      <c r="D39">
        <v>3.6198100007543701</v>
      </c>
    </row>
    <row r="40" spans="1:4" x14ac:dyDescent="0.25">
      <c r="A40">
        <v>0.56004878527759605</v>
      </c>
      <c r="B40">
        <v>2.7067567937575099</v>
      </c>
      <c r="C40">
        <v>0.31735812469025698</v>
      </c>
      <c r="D40">
        <v>1.43783351137444</v>
      </c>
    </row>
    <row r="41" spans="1:4" x14ac:dyDescent="0.25">
      <c r="A41">
        <v>0.36236800474268499</v>
      </c>
      <c r="B41">
        <v>0.21851909971282801</v>
      </c>
      <c r="C41">
        <v>0.85767993228168504</v>
      </c>
      <c r="D41">
        <v>2.8519854241747101E-3</v>
      </c>
    </row>
    <row r="42" spans="1:4" x14ac:dyDescent="0.25">
      <c r="A42">
        <v>0.57744994968649099</v>
      </c>
      <c r="B42">
        <v>0.25804069049182399</v>
      </c>
      <c r="C42">
        <v>0.76687865248648102</v>
      </c>
      <c r="D42" s="5">
        <v>8.3497884395105994E-5</v>
      </c>
    </row>
    <row r="43" spans="1:4" x14ac:dyDescent="0.25">
      <c r="A43">
        <v>0.211516071899222</v>
      </c>
      <c r="B43">
        <v>3.2599004829484399</v>
      </c>
      <c r="C43">
        <v>0.69174296300430904</v>
      </c>
      <c r="D43">
        <v>3.9592089328389501E-4</v>
      </c>
    </row>
    <row r="44" spans="1:4" x14ac:dyDescent="0.25">
      <c r="A44">
        <v>0.15100697080192299</v>
      </c>
      <c r="B44">
        <v>3.3863612047644698</v>
      </c>
      <c r="C44">
        <v>0.77489900757910701</v>
      </c>
      <c r="D44">
        <v>2.0871175504796201E-3</v>
      </c>
    </row>
    <row r="45" spans="1:4" x14ac:dyDescent="0.25">
      <c r="A45">
        <v>0.52993450679841503</v>
      </c>
      <c r="B45">
        <v>0.56507664005717295</v>
      </c>
      <c r="C45">
        <v>5.66656804292169</v>
      </c>
      <c r="D45">
        <v>1.8694382233194999</v>
      </c>
    </row>
    <row r="46" spans="1:4" x14ac:dyDescent="0.25">
      <c r="A46">
        <v>26.4829490729838</v>
      </c>
      <c r="B46">
        <v>16.7547241369525</v>
      </c>
      <c r="C46">
        <v>35.645751213780201</v>
      </c>
      <c r="D46">
        <v>35.677135119208401</v>
      </c>
    </row>
    <row r="47" spans="1:4" x14ac:dyDescent="0.25">
      <c r="A47">
        <v>0.835794861156125</v>
      </c>
      <c r="B47">
        <v>1.01439316438107</v>
      </c>
      <c r="C47">
        <v>3.4290629478449901E-2</v>
      </c>
      <c r="D47">
        <v>0.91954579827946703</v>
      </c>
    </row>
    <row r="48" spans="1:4" x14ac:dyDescent="0.25">
      <c r="A48">
        <v>7.1678994571456602</v>
      </c>
      <c r="B48">
        <v>15.306576183452799</v>
      </c>
      <c r="C48">
        <v>32.595412095028301</v>
      </c>
      <c r="D48">
        <v>8.0936982684286202E-2</v>
      </c>
    </row>
    <row r="49" spans="1:4" x14ac:dyDescent="0.25">
      <c r="A49">
        <v>0.407159209956095</v>
      </c>
      <c r="B49">
        <v>2.7821069496877699</v>
      </c>
      <c r="C49">
        <v>0.43482677021064697</v>
      </c>
      <c r="D49">
        <v>6.9063138337781604E-2</v>
      </c>
    </row>
    <row r="50" spans="1:4" x14ac:dyDescent="0.25">
      <c r="A50">
        <v>0.41711855309717899</v>
      </c>
      <c r="B50">
        <v>0.21163410172334299</v>
      </c>
      <c r="C50">
        <v>4.0550753410259803</v>
      </c>
      <c r="D50">
        <v>1.04610343830848</v>
      </c>
    </row>
    <row r="51" spans="1:4" x14ac:dyDescent="0.25">
      <c r="A51">
        <v>0.35799002810616698</v>
      </c>
      <c r="B51">
        <v>4.8132448552765199</v>
      </c>
      <c r="C51">
        <v>1.9596837042175099</v>
      </c>
      <c r="D51">
        <v>0.58751934918579996</v>
      </c>
    </row>
    <row r="52" spans="1:4" x14ac:dyDescent="0.25">
      <c r="A52">
        <v>0.110350112624003</v>
      </c>
      <c r="B52">
        <v>4.8132448552765199</v>
      </c>
      <c r="C52">
        <v>1.9596837042175099</v>
      </c>
      <c r="D52">
        <v>0.58751934918579996</v>
      </c>
    </row>
    <row r="53" spans="1:4" x14ac:dyDescent="0.25">
      <c r="A53">
        <v>7.0136219303407105E-2</v>
      </c>
      <c r="B53">
        <v>4.9728368303679797</v>
      </c>
      <c r="C53">
        <v>2.1090137237512598</v>
      </c>
      <c r="D53">
        <v>0.71274885974873803</v>
      </c>
    </row>
    <row r="54" spans="1:4" x14ac:dyDescent="0.25">
      <c r="A54">
        <v>18.7978135218201</v>
      </c>
      <c r="B54">
        <v>51.274444979850202</v>
      </c>
      <c r="C54">
        <v>80.822364105297098</v>
      </c>
      <c r="D54">
        <v>10.5681892815163</v>
      </c>
    </row>
    <row r="55" spans="1:4" x14ac:dyDescent="0.25">
      <c r="A55">
        <v>1.4585011373141701</v>
      </c>
      <c r="B55">
        <v>1.01439316438107</v>
      </c>
      <c r="C55">
        <v>4.7777833678966701E-2</v>
      </c>
      <c r="D55">
        <v>0.32015114124088501</v>
      </c>
    </row>
    <row r="56" spans="1:4" x14ac:dyDescent="0.25">
      <c r="A56">
        <v>0.23207705829501099</v>
      </c>
      <c r="B56">
        <v>4.3039743233798902</v>
      </c>
      <c r="C56">
        <v>1.4359696430062501</v>
      </c>
      <c r="D56">
        <v>0.25101839113559798</v>
      </c>
    </row>
    <row r="57" spans="1:4" x14ac:dyDescent="0.25">
      <c r="A57">
        <v>8.8770304620057305E-2</v>
      </c>
      <c r="B57">
        <v>4.3039743233798902</v>
      </c>
      <c r="C57">
        <v>1.4359696430062501</v>
      </c>
      <c r="D57">
        <v>0.25101839113559798</v>
      </c>
    </row>
    <row r="58" spans="1:4" x14ac:dyDescent="0.25">
      <c r="A58">
        <v>0.30449455041576001</v>
      </c>
      <c r="B58">
        <v>3.3125221480310501</v>
      </c>
      <c r="C58">
        <v>13.0179161386943</v>
      </c>
      <c r="D58">
        <v>4.1439245780167804</v>
      </c>
    </row>
    <row r="59" spans="1:4" x14ac:dyDescent="0.25">
      <c r="A59">
        <v>5.5769368486098599E-2</v>
      </c>
      <c r="B59">
        <v>9.4234404511583394E-2</v>
      </c>
      <c r="C59">
        <v>1.3242459558808199</v>
      </c>
      <c r="D59">
        <v>1.87043942094316E-2</v>
      </c>
    </row>
    <row r="60" spans="1:4" x14ac:dyDescent="0.25">
      <c r="A60">
        <v>12.398001634543</v>
      </c>
      <c r="B60">
        <v>15.148350499817401</v>
      </c>
      <c r="C60">
        <v>33.591773319257797</v>
      </c>
      <c r="D60">
        <v>17.0644004555027</v>
      </c>
    </row>
    <row r="61" spans="1:4" x14ac:dyDescent="0.25">
      <c r="A61">
        <v>4.8240946706070904</v>
      </c>
      <c r="B61">
        <v>1.3650309170941901</v>
      </c>
      <c r="C61">
        <v>2.8728818514596501E-3</v>
      </c>
      <c r="D61">
        <v>0.48092745571788598</v>
      </c>
    </row>
    <row r="62" spans="1:4" x14ac:dyDescent="0.25">
      <c r="A62">
        <v>0.99483428287930598</v>
      </c>
      <c r="B62">
        <v>4.2062399839289402</v>
      </c>
      <c r="C62">
        <v>0.212949160484322</v>
      </c>
      <c r="D62">
        <v>7.1395030951830899E-3</v>
      </c>
    </row>
    <row r="63" spans="1:4" x14ac:dyDescent="0.25">
      <c r="A63">
        <v>0.864395673112062</v>
      </c>
      <c r="B63">
        <v>3.0154495581703702</v>
      </c>
      <c r="C63">
        <v>8.1066447450848008E-3</v>
      </c>
      <c r="D63">
        <v>0.35419159377618298</v>
      </c>
    </row>
    <row r="64" spans="1:4" x14ac:dyDescent="0.25">
      <c r="A64">
        <v>0.38941843785229602</v>
      </c>
      <c r="B64">
        <v>0.113485725259218</v>
      </c>
      <c r="C64">
        <v>5.1016897860449602</v>
      </c>
      <c r="D64">
        <v>2.19076202063231</v>
      </c>
    </row>
    <row r="65" spans="1:4" x14ac:dyDescent="0.25">
      <c r="A65">
        <v>0.55003776207874899</v>
      </c>
      <c r="B65">
        <v>1.92469445908933</v>
      </c>
      <c r="C65">
        <v>0.481397883241442</v>
      </c>
      <c r="D65">
        <v>2.0872327395069199</v>
      </c>
    </row>
    <row r="66" spans="1:4" x14ac:dyDescent="0.25">
      <c r="A66">
        <v>12.949678370063801</v>
      </c>
      <c r="B66">
        <v>11.618792141504001</v>
      </c>
      <c r="C66">
        <v>42.355178566651198</v>
      </c>
      <c r="D66">
        <v>12.894544272651199</v>
      </c>
    </row>
    <row r="67" spans="1:4" x14ac:dyDescent="0.25">
      <c r="A67">
        <v>6.6107447137593196</v>
      </c>
      <c r="B67">
        <v>1.12489466508146</v>
      </c>
      <c r="C67">
        <v>0.17241707619857499</v>
      </c>
      <c r="D67">
        <v>2.8401409682329901</v>
      </c>
    </row>
    <row r="68" spans="1:4" x14ac:dyDescent="0.25">
      <c r="A68">
        <v>1.51441077823887</v>
      </c>
      <c r="B68">
        <v>1.01439316438107</v>
      </c>
      <c r="C68">
        <v>0.23800477950794799</v>
      </c>
      <c r="D68">
        <v>3.13525575889282</v>
      </c>
    </row>
    <row r="69" spans="1:4" x14ac:dyDescent="0.25">
      <c r="A69">
        <v>0.78588741143456597</v>
      </c>
      <c r="B69">
        <v>4.3533511746025901</v>
      </c>
      <c r="C69">
        <v>1.1544811064179299</v>
      </c>
      <c r="D69">
        <v>0.20387172042495</v>
      </c>
    </row>
    <row r="70" spans="1:4" x14ac:dyDescent="0.25">
      <c r="A70">
        <v>0.48895280644544498</v>
      </c>
      <c r="B70">
        <v>1.7745913873336501</v>
      </c>
      <c r="C70">
        <v>1.1418177867425E-2</v>
      </c>
      <c r="D70">
        <v>1.5915818698234201</v>
      </c>
    </row>
    <row r="71" spans="1:4" x14ac:dyDescent="0.25">
      <c r="A71">
        <v>0.40165167031252003</v>
      </c>
      <c r="B71">
        <v>1.63135147067673</v>
      </c>
      <c r="C71">
        <v>3.4206431550994697E-2</v>
      </c>
      <c r="D71">
        <v>1.84040286817383</v>
      </c>
    </row>
    <row r="72" spans="1:4" x14ac:dyDescent="0.25">
      <c r="A72">
        <v>0.45294708628305402</v>
      </c>
      <c r="B72">
        <v>1.92469445908933</v>
      </c>
      <c r="C72">
        <v>7.7166989571276199E-4</v>
      </c>
      <c r="D72">
        <v>1.3556705418031301</v>
      </c>
    </row>
    <row r="73" spans="1:4" x14ac:dyDescent="0.25">
      <c r="A73">
        <v>0.29523656872943399</v>
      </c>
      <c r="B73">
        <v>3.8747523346547399</v>
      </c>
      <c r="C73">
        <v>0.70940250679799299</v>
      </c>
      <c r="D73">
        <v>3.0724117644528901E-2</v>
      </c>
    </row>
    <row r="74" spans="1:4" x14ac:dyDescent="0.25">
      <c r="A74">
        <v>0.217267241882102</v>
      </c>
      <c r="B74">
        <v>0.28995027293272702</v>
      </c>
      <c r="C74">
        <v>1.4125156454775301</v>
      </c>
      <c r="D74">
        <v>0.13401856439698701</v>
      </c>
    </row>
    <row r="75" spans="1:4" x14ac:dyDescent="0.25">
      <c r="A75">
        <v>0.48749101997996303</v>
      </c>
      <c r="B75">
        <v>0.28995027293272702</v>
      </c>
      <c r="C75">
        <v>1.4125156454775301</v>
      </c>
      <c r="D75">
        <v>0.13401856439698701</v>
      </c>
    </row>
    <row r="76" spans="1:4" x14ac:dyDescent="0.25">
      <c r="A76">
        <v>0.423105971397712</v>
      </c>
      <c r="B76">
        <v>3.3017378918275702</v>
      </c>
      <c r="C76">
        <v>0.64803457194988401</v>
      </c>
      <c r="D76">
        <v>4.85459353138421E-4</v>
      </c>
    </row>
    <row r="77" spans="1:4" x14ac:dyDescent="0.25">
      <c r="A77">
        <v>0.40149663309233602</v>
      </c>
      <c r="B77">
        <v>6.51101091624035</v>
      </c>
      <c r="C77">
        <v>19.7369351116992</v>
      </c>
      <c r="D77">
        <v>0.107522017696441</v>
      </c>
    </row>
    <row r="78" spans="1:4" x14ac:dyDescent="0.25">
      <c r="A78">
        <v>0.16704970886086201</v>
      </c>
      <c r="B78">
        <v>0.42557522048993202</v>
      </c>
      <c r="C78">
        <v>4.62803404389365</v>
      </c>
      <c r="D78">
        <v>0.433225988272258</v>
      </c>
    </row>
    <row r="79" spans="1:4" x14ac:dyDescent="0.25">
      <c r="A79">
        <v>4.44428857879657</v>
      </c>
      <c r="B79">
        <v>6.0136376266438596</v>
      </c>
      <c r="C79">
        <v>17.118538148410899</v>
      </c>
      <c r="D79">
        <v>6.0469277557563199</v>
      </c>
    </row>
    <row r="80" spans="1:4" x14ac:dyDescent="0.25">
      <c r="A80">
        <v>2.20100006865967</v>
      </c>
      <c r="B80">
        <v>2.97579366457447</v>
      </c>
      <c r="C80">
        <v>0.62587394157561105</v>
      </c>
      <c r="D80">
        <v>1.67098647136905E-2</v>
      </c>
    </row>
    <row r="81" spans="1:4" x14ac:dyDescent="0.25">
      <c r="A81">
        <v>3.55502038749154</v>
      </c>
      <c r="B81">
        <v>5.6427851440822803E-2</v>
      </c>
      <c r="C81">
        <v>1.22021061159469</v>
      </c>
      <c r="D81">
        <v>5.3994277233228E-2</v>
      </c>
    </row>
    <row r="82" spans="1:4" x14ac:dyDescent="0.25">
      <c r="A82">
        <v>4.3787739672072599</v>
      </c>
      <c r="B82">
        <v>1.9751411226612201</v>
      </c>
      <c r="C82">
        <v>9.0012524481573504</v>
      </c>
      <c r="D82">
        <v>3.6713117639655399</v>
      </c>
    </row>
    <row r="83" spans="1:4" x14ac:dyDescent="0.25">
      <c r="A83">
        <v>1.7218810976982799</v>
      </c>
      <c r="B83">
        <v>14.6249022168219</v>
      </c>
      <c r="C83">
        <v>31.5036559888581</v>
      </c>
      <c r="D83">
        <v>3.7346896839484701E-2</v>
      </c>
    </row>
    <row r="84" spans="1:4" x14ac:dyDescent="0.25">
      <c r="A84">
        <v>1.4553708397225</v>
      </c>
      <c r="B84">
        <v>0.719992326547235</v>
      </c>
      <c r="C84">
        <v>0.14650991644109901</v>
      </c>
      <c r="D84">
        <v>0.64714200264358301</v>
      </c>
    </row>
    <row r="85" spans="1:4" x14ac:dyDescent="0.25">
      <c r="A85">
        <v>0.39443133110423201</v>
      </c>
      <c r="B85">
        <v>0.27513967858412502</v>
      </c>
      <c r="C85">
        <v>4.3037370028972601</v>
      </c>
      <c r="D85">
        <v>1.1555916491501701</v>
      </c>
    </row>
    <row r="86" spans="1:4" x14ac:dyDescent="0.25">
      <c r="A86">
        <v>0.48573392311741498</v>
      </c>
      <c r="B86">
        <v>2.59598302528783</v>
      </c>
      <c r="C86">
        <v>0.34965033041323101</v>
      </c>
      <c r="D86">
        <v>0.12875985428464801</v>
      </c>
    </row>
    <row r="87" spans="1:4" x14ac:dyDescent="0.25">
      <c r="A87">
        <v>2.1705092627797402</v>
      </c>
      <c r="B87">
        <v>3.8632029033556199</v>
      </c>
      <c r="C87">
        <v>13.614457887908999</v>
      </c>
      <c r="D87">
        <v>6.7070069198205697</v>
      </c>
    </row>
    <row r="88" spans="1:4" x14ac:dyDescent="0.25">
      <c r="A88">
        <v>0.52808143405681895</v>
      </c>
      <c r="B88">
        <v>4.3039743233798902</v>
      </c>
      <c r="C88">
        <v>1.5268017680296</v>
      </c>
      <c r="D88">
        <v>0.27103337049013199</v>
      </c>
    </row>
    <row r="89" spans="1:4" x14ac:dyDescent="0.25">
      <c r="A89">
        <v>8.4835294317415905E-2</v>
      </c>
      <c r="B89">
        <v>3.0956880226215899</v>
      </c>
      <c r="C89">
        <v>0.58954348362908904</v>
      </c>
      <c r="D89">
        <v>1.11771570279881E-2</v>
      </c>
    </row>
    <row r="90" spans="1:4" x14ac:dyDescent="0.25">
      <c r="A90">
        <v>3.31447946928555E-3</v>
      </c>
      <c r="B90">
        <v>3.3438911137820302</v>
      </c>
      <c r="C90" s="5">
        <v>3.62715980130737E-6</v>
      </c>
      <c r="D90">
        <v>0.34547082705601601</v>
      </c>
    </row>
    <row r="91" spans="1:4" x14ac:dyDescent="0.25">
      <c r="A91">
        <v>0.153758702580157</v>
      </c>
      <c r="B91">
        <v>4.9192853886706702</v>
      </c>
      <c r="C91">
        <v>0.63110231471693201</v>
      </c>
      <c r="D91">
        <v>0.25777593098212598</v>
      </c>
    </row>
    <row r="92" spans="1:4" x14ac:dyDescent="0.25">
      <c r="A92">
        <v>0.12875095498439701</v>
      </c>
      <c r="B92">
        <v>3.4722562412144402</v>
      </c>
      <c r="C92">
        <v>4.2103892714050696E-3</v>
      </c>
      <c r="D92">
        <v>0.13297124467993801</v>
      </c>
    </row>
    <row r="93" spans="1:4" x14ac:dyDescent="0.25">
      <c r="A93">
        <v>0.121417669158603</v>
      </c>
      <c r="B93">
        <v>4.8132448552765199</v>
      </c>
      <c r="C93">
        <v>0.55032311622990204</v>
      </c>
      <c r="D93">
        <v>0.195533840480455</v>
      </c>
    </row>
    <row r="94" spans="1:4" x14ac:dyDescent="0.25">
      <c r="A94">
        <v>5.7531077388123901E-2</v>
      </c>
      <c r="B94">
        <v>3.0554140029576402</v>
      </c>
      <c r="C94">
        <v>2.37242426664066E-2</v>
      </c>
      <c r="D94">
        <v>0.376399038277141</v>
      </c>
    </row>
    <row r="95" spans="1:4" x14ac:dyDescent="0.25">
      <c r="A95">
        <v>5.7555935901281503E-2</v>
      </c>
      <c r="B95">
        <v>5.1906125793522202</v>
      </c>
      <c r="C95">
        <v>0.86253412544505703</v>
      </c>
      <c r="D95">
        <v>0.45874071313755099</v>
      </c>
    </row>
    <row r="96" spans="1:4" x14ac:dyDescent="0.25">
      <c r="A96">
        <v>0.10488670280554099</v>
      </c>
      <c r="B96">
        <v>5.1906125793522202</v>
      </c>
      <c r="C96">
        <v>0.86253412544505703</v>
      </c>
      <c r="D96">
        <v>0.45874071313755099</v>
      </c>
    </row>
    <row r="97" spans="1:4" x14ac:dyDescent="0.25">
      <c r="A97">
        <v>0.10298916330937501</v>
      </c>
      <c r="B97">
        <v>4.6568216187839999</v>
      </c>
      <c r="C97">
        <v>0.441074952476882</v>
      </c>
      <c r="D97">
        <v>0.119861931245533</v>
      </c>
    </row>
    <row r="98" spans="1:4" x14ac:dyDescent="0.25">
      <c r="A98">
        <v>0.11484671278212399</v>
      </c>
      <c r="B98">
        <v>5.1906125793522202</v>
      </c>
      <c r="C98">
        <v>0.86253412544505703</v>
      </c>
      <c r="D98">
        <v>0.45874071313755099</v>
      </c>
    </row>
    <row r="99" spans="1:4" x14ac:dyDescent="0.25">
      <c r="A99">
        <v>4.4803476226067403E-2</v>
      </c>
      <c r="B99">
        <v>4.9192853886706702</v>
      </c>
      <c r="C99">
        <v>0.59904570621721798</v>
      </c>
      <c r="D99">
        <v>0.248187506128552</v>
      </c>
    </row>
    <row r="100" spans="1:4" x14ac:dyDescent="0.25">
      <c r="A100">
        <v>2.50906095824916E-2</v>
      </c>
      <c r="B100">
        <v>4.9192853886706702</v>
      </c>
      <c r="C100">
        <v>0.59904570621721798</v>
      </c>
      <c r="D100">
        <v>0.248187506128552</v>
      </c>
    </row>
    <row r="101" spans="1:4" x14ac:dyDescent="0.25">
      <c r="A101">
        <v>1.01754518878446E-2</v>
      </c>
      <c r="B101">
        <v>4.1578801795889504</v>
      </c>
      <c r="C101">
        <v>0.15124098357851101</v>
      </c>
      <c r="D101">
        <v>1.0051125062272299E-3</v>
      </c>
    </row>
    <row r="102" spans="1:4" x14ac:dyDescent="0.25">
      <c r="A102">
        <v>2.2952770324802399E-3</v>
      </c>
      <c r="B102">
        <v>2.1140331630204501</v>
      </c>
      <c r="C102">
        <v>0.51090435487296204</v>
      </c>
      <c r="D102">
        <v>7.6408881646589403E-3</v>
      </c>
    </row>
    <row r="103" spans="1:4" x14ac:dyDescent="0.25">
      <c r="A103">
        <v>1.3506503754476601E-3</v>
      </c>
      <c r="B103">
        <v>5.0810082241961503</v>
      </c>
      <c r="C103">
        <v>0.73156724305181198</v>
      </c>
      <c r="D103">
        <v>0.35966536625968698</v>
      </c>
    </row>
    <row r="104" spans="1:4" x14ac:dyDescent="0.25">
      <c r="A104">
        <v>7.5139249568703395E-2</v>
      </c>
      <c r="B104">
        <v>0.633914985575039</v>
      </c>
      <c r="C104">
        <v>3.10675303495734</v>
      </c>
      <c r="D104">
        <v>1.0669350978154</v>
      </c>
    </row>
    <row r="105" spans="1:4" x14ac:dyDescent="0.25">
      <c r="A105">
        <v>0.115658761080719</v>
      </c>
      <c r="B105">
        <v>1.6738463226093299E-2</v>
      </c>
      <c r="C105">
        <v>7.2557879270051098</v>
      </c>
      <c r="D105">
        <v>3.6671672246815699</v>
      </c>
    </row>
    <row r="106" spans="1:4" x14ac:dyDescent="0.25">
      <c r="A106">
        <v>1.17646620142423</v>
      </c>
      <c r="B106">
        <v>0.28995027293272702</v>
      </c>
      <c r="C106">
        <v>4.5587416796900699</v>
      </c>
      <c r="D106">
        <v>1.90918203386533</v>
      </c>
    </row>
    <row r="107" spans="1:4" x14ac:dyDescent="0.25">
      <c r="A107">
        <v>2.6056531761828099</v>
      </c>
      <c r="B107">
        <v>3.1362726453809402</v>
      </c>
      <c r="C107">
        <v>6.9235855799865001E-3</v>
      </c>
      <c r="D107">
        <v>0.30395483872172901</v>
      </c>
    </row>
    <row r="108" spans="1:4" x14ac:dyDescent="0.25">
      <c r="A108">
        <v>0.60751922729540098</v>
      </c>
      <c r="B108">
        <v>0.26558303759444502</v>
      </c>
      <c r="C108">
        <v>11.760748309726599</v>
      </c>
      <c r="D108">
        <v>6.8722136830031602</v>
      </c>
    </row>
    <row r="109" spans="1:4" x14ac:dyDescent="0.25">
      <c r="A109">
        <v>0.63112660731538806</v>
      </c>
      <c r="B109">
        <v>2.1140331630204501</v>
      </c>
      <c r="C109">
        <v>0.33951875536753001</v>
      </c>
      <c r="D109">
        <v>1.31224812261756</v>
      </c>
    </row>
    <row r="110" spans="1:4" x14ac:dyDescent="0.25">
      <c r="A110">
        <v>0.49536552908207199</v>
      </c>
      <c r="B110">
        <v>4.0621695507797098</v>
      </c>
      <c r="C110">
        <v>0.19046720508345</v>
      </c>
      <c r="D110">
        <v>4.8228148621696799E-4</v>
      </c>
    </row>
    <row r="111" spans="1:4" x14ac:dyDescent="0.25">
      <c r="A111">
        <v>0.44628637434062601</v>
      </c>
      <c r="B111">
        <v>4.8132448552765199</v>
      </c>
      <c r="C111">
        <v>0.63781962855121299</v>
      </c>
      <c r="D111">
        <v>0.22025118702692101</v>
      </c>
    </row>
    <row r="112" spans="1:4" x14ac:dyDescent="0.25">
      <c r="A112">
        <v>0.39972622316721701</v>
      </c>
      <c r="B112">
        <v>4.3039743233798902</v>
      </c>
      <c r="C112">
        <v>0.306934593393766</v>
      </c>
      <c r="D112">
        <v>2.7187092532868901E-2</v>
      </c>
    </row>
    <row r="113" spans="1:4" x14ac:dyDescent="0.25">
      <c r="A113">
        <v>4.5739816676140597E-2</v>
      </c>
      <c r="B113">
        <v>4.3039743233798902</v>
      </c>
      <c r="C113">
        <v>1.11518730094188</v>
      </c>
      <c r="D113">
        <v>0.181444567914402</v>
      </c>
    </row>
    <row r="114" spans="1:4" x14ac:dyDescent="0.25">
      <c r="A114">
        <v>3.4089421341601901E-2</v>
      </c>
      <c r="B114">
        <v>1.39047112446314</v>
      </c>
      <c r="C114">
        <v>6.3781018092804995E-2</v>
      </c>
      <c r="D114">
        <v>0.22000102464840501</v>
      </c>
    </row>
    <row r="115" spans="1:4" x14ac:dyDescent="0.25">
      <c r="A115">
        <v>3.0534642110793101E-2</v>
      </c>
      <c r="B115">
        <v>5.1906125793522202</v>
      </c>
      <c r="C115">
        <v>1.89701217292667</v>
      </c>
      <c r="D115">
        <v>0.77990423397604203</v>
      </c>
    </row>
    <row r="116" spans="1:4" x14ac:dyDescent="0.25">
      <c r="A116">
        <v>1.1116530619385501</v>
      </c>
      <c r="B116">
        <v>0.28028952099528798</v>
      </c>
      <c r="C116">
        <v>9.4945380492966809</v>
      </c>
      <c r="D116">
        <v>3.7470846334566801</v>
      </c>
    </row>
    <row r="117" spans="1:4" x14ac:dyDescent="0.25">
      <c r="A117">
        <v>3.55191350680317</v>
      </c>
      <c r="B117">
        <v>0.35385685988840199</v>
      </c>
      <c r="C117">
        <v>9.9884197913440396</v>
      </c>
      <c r="D117">
        <v>5.3868862820031502</v>
      </c>
    </row>
    <row r="118" spans="1:4" x14ac:dyDescent="0.25">
      <c r="A118">
        <v>0.17533141982484601</v>
      </c>
      <c r="B118">
        <v>0.29030239972710198</v>
      </c>
      <c r="C118">
        <v>3.9812774677800902</v>
      </c>
      <c r="D118">
        <v>1.0135211327615801</v>
      </c>
    </row>
    <row r="119" spans="1:4" x14ac:dyDescent="0.25">
      <c r="A119">
        <v>0.51379531453426297</v>
      </c>
      <c r="B119">
        <v>2.8292129709478</v>
      </c>
      <c r="C119">
        <v>12.535295566090801</v>
      </c>
      <c r="D119">
        <v>4.2456398920701997</v>
      </c>
    </row>
    <row r="120" spans="1:4" x14ac:dyDescent="0.25">
      <c r="A120">
        <v>1.7864003636144301</v>
      </c>
      <c r="B120">
        <v>7.0769323202632499</v>
      </c>
      <c r="C120">
        <v>20.053468688330099</v>
      </c>
      <c r="D120">
        <v>4.34707606220473E-2</v>
      </c>
    </row>
    <row r="121" spans="1:4" x14ac:dyDescent="0.25">
      <c r="A121">
        <v>5.4290608873335797</v>
      </c>
      <c r="B121">
        <v>2.1108221002623</v>
      </c>
      <c r="C121">
        <v>9.4758791475232798</v>
      </c>
      <c r="D121">
        <v>4.1046270483842502</v>
      </c>
    </row>
    <row r="122" spans="1:4" x14ac:dyDescent="0.25">
      <c r="A122">
        <v>7.00534305369513</v>
      </c>
      <c r="B122">
        <v>4.3838351029629301</v>
      </c>
      <c r="C122">
        <v>13.630679964974201</v>
      </c>
      <c r="D122">
        <v>6.69728152983041</v>
      </c>
    </row>
    <row r="123" spans="1:4" x14ac:dyDescent="0.25">
      <c r="A123">
        <v>25.6496329658227</v>
      </c>
      <c r="B123">
        <v>7.6146150161671002</v>
      </c>
      <c r="C123">
        <v>19.1380577926085</v>
      </c>
      <c r="D123">
        <v>19.257306027519999</v>
      </c>
    </row>
    <row r="124" spans="1:4" x14ac:dyDescent="0.25">
      <c r="A124">
        <v>0.87261604075892296</v>
      </c>
      <c r="B124">
        <v>0.55186984832083497</v>
      </c>
      <c r="C124">
        <v>5.2355584819992096</v>
      </c>
      <c r="D124">
        <v>1.6635599521647499</v>
      </c>
    </row>
    <row r="125" spans="1:4" x14ac:dyDescent="0.25">
      <c r="A125">
        <v>1.4471703515899299</v>
      </c>
      <c r="B125">
        <v>13.989917750419499</v>
      </c>
      <c r="C125">
        <v>31.023468893222699</v>
      </c>
      <c r="D125">
        <v>0.326542374822202</v>
      </c>
    </row>
    <row r="126" spans="1:4" x14ac:dyDescent="0.25">
      <c r="A126">
        <v>5.4444842600945099E-2</v>
      </c>
      <c r="B126">
        <v>28.0854125194254</v>
      </c>
      <c r="C126">
        <v>52.092464542118996</v>
      </c>
      <c r="D126">
        <v>4.6500471037916</v>
      </c>
    </row>
    <row r="127" spans="1:4" x14ac:dyDescent="0.25">
      <c r="A127">
        <v>26.682754793528701</v>
      </c>
      <c r="B127">
        <v>4.7273160798273901</v>
      </c>
      <c r="C127">
        <v>16.012020411155799</v>
      </c>
      <c r="D127">
        <v>8.6607722469382296</v>
      </c>
    </row>
    <row r="128" spans="1:4" x14ac:dyDescent="0.25">
      <c r="A128">
        <v>14.3267558036586</v>
      </c>
      <c r="B128">
        <v>4.2160182543846103</v>
      </c>
      <c r="C128">
        <v>14.5968310514635</v>
      </c>
      <c r="D128">
        <v>10.6681194406247</v>
      </c>
    </row>
    <row r="129" spans="1:4" x14ac:dyDescent="0.25">
      <c r="A129" s="5">
        <v>4.2094357971969301E-5</v>
      </c>
      <c r="B129">
        <v>1.16051313953438</v>
      </c>
      <c r="C129">
        <v>7.8516473584137501</v>
      </c>
      <c r="D129">
        <v>1.83807736781584</v>
      </c>
    </row>
    <row r="130" spans="1:4" x14ac:dyDescent="0.25">
      <c r="A130">
        <v>0.390930302485679</v>
      </c>
      <c r="B130">
        <v>7.7830118970774196</v>
      </c>
      <c r="C130">
        <v>21.803271144322299</v>
      </c>
      <c r="D130">
        <v>2.6015797020012802E-3</v>
      </c>
    </row>
    <row r="131" spans="1:4" x14ac:dyDescent="0.25">
      <c r="A131">
        <v>4.8534794741680598E-2</v>
      </c>
      <c r="B131">
        <v>2.0365989912332898</v>
      </c>
      <c r="C131">
        <v>14.539360872784099</v>
      </c>
      <c r="D131">
        <v>6.4111890593840402</v>
      </c>
    </row>
    <row r="132" spans="1:4" x14ac:dyDescent="0.25">
      <c r="A132">
        <v>1.15338540843196E-3</v>
      </c>
      <c r="B132">
        <v>24.602986288388799</v>
      </c>
      <c r="C132">
        <v>55.972656917566397</v>
      </c>
      <c r="D132">
        <v>14.1106193189179</v>
      </c>
    </row>
    <row r="133" spans="1:4" x14ac:dyDescent="0.25">
      <c r="A133">
        <v>1.4033332871979201</v>
      </c>
      <c r="B133">
        <v>3.0298162150131298</v>
      </c>
      <c r="C133">
        <v>17.3265969126189</v>
      </c>
      <c r="D133">
        <v>10.526159098440999</v>
      </c>
    </row>
    <row r="134" spans="1:4" x14ac:dyDescent="0.25">
      <c r="A134">
        <v>11.660440237612899</v>
      </c>
      <c r="B134">
        <v>17.168686393533701</v>
      </c>
      <c r="C134">
        <v>51.007166923034397</v>
      </c>
      <c r="D134">
        <v>18.287968978682201</v>
      </c>
    </row>
    <row r="135" spans="1:4" x14ac:dyDescent="0.25">
      <c r="A135">
        <v>0.73928637131850805</v>
      </c>
      <c r="B135">
        <v>2.6344218319947799</v>
      </c>
      <c r="C135">
        <v>9.8771817171991092</v>
      </c>
      <c r="D135">
        <v>2.4042635982179501</v>
      </c>
    </row>
    <row r="136" spans="1:4" x14ac:dyDescent="0.25">
      <c r="A136">
        <v>4.7996492091935004</v>
      </c>
      <c r="B136">
        <v>5.3712731127661097</v>
      </c>
      <c r="C136">
        <v>15.158855278350099</v>
      </c>
      <c r="D136">
        <v>5.0238604870038799</v>
      </c>
    </row>
    <row r="137" spans="1:4" x14ac:dyDescent="0.25">
      <c r="A137">
        <v>2.2872390347649199</v>
      </c>
      <c r="B137">
        <v>3.47879096773549</v>
      </c>
      <c r="C137">
        <v>11.604495029595199</v>
      </c>
      <c r="D137">
        <v>5.31609651272906</v>
      </c>
    </row>
    <row r="138" spans="1:4" x14ac:dyDescent="0.25">
      <c r="A138">
        <v>0.170541081887636</v>
      </c>
      <c r="B138">
        <v>11.961663601471599</v>
      </c>
      <c r="C138">
        <v>26.363114900164</v>
      </c>
      <c r="D138">
        <v>1.3350601735769499E-2</v>
      </c>
    </row>
    <row r="139" spans="1:4" x14ac:dyDescent="0.25">
      <c r="A139">
        <v>1.83899305446461</v>
      </c>
      <c r="B139">
        <v>3.41744646327541</v>
      </c>
      <c r="C139">
        <v>11.846422813029299</v>
      </c>
      <c r="D139">
        <v>5.5369385481378597</v>
      </c>
    </row>
    <row r="140" spans="1:4" x14ac:dyDescent="0.25">
      <c r="A140">
        <v>1.26367262631852E-2</v>
      </c>
      <c r="B140">
        <v>3.04060832647622</v>
      </c>
      <c r="C140">
        <v>4.7393613560022202E-4</v>
      </c>
      <c r="D140">
        <v>0.39693580952614999</v>
      </c>
    </row>
    <row r="141" spans="1:4" x14ac:dyDescent="0.25">
      <c r="A141">
        <v>2.9289254276896201E-2</v>
      </c>
      <c r="B141">
        <v>1.7656082623467699</v>
      </c>
      <c r="C141">
        <v>0.55425111331605903</v>
      </c>
      <c r="D141">
        <v>1.1190951065990299E-2</v>
      </c>
    </row>
    <row r="142" spans="1:4" x14ac:dyDescent="0.25">
      <c r="A142">
        <v>3.7472397466647003E-2</v>
      </c>
      <c r="B142">
        <v>1.4262350356178599</v>
      </c>
      <c r="C142">
        <v>0.92702716254752604</v>
      </c>
      <c r="D142">
        <v>8.9070319995729799E-2</v>
      </c>
    </row>
    <row r="143" spans="1:4" x14ac:dyDescent="0.25">
      <c r="A143">
        <v>3.1823334626808801E-2</v>
      </c>
      <c r="B143">
        <v>1.5534815937649901E-3</v>
      </c>
      <c r="C143">
        <v>6.8512199291041904</v>
      </c>
      <c r="D143">
        <v>3.3572927192380999</v>
      </c>
    </row>
    <row r="144" spans="1:4" x14ac:dyDescent="0.25">
      <c r="A144">
        <v>0.13679824453730599</v>
      </c>
      <c r="B144">
        <v>4.5808882965033204</v>
      </c>
      <c r="C144">
        <v>0.59880476610603295</v>
      </c>
      <c r="D144">
        <v>0.20922921118056401</v>
      </c>
    </row>
    <row r="145" spans="1:4" x14ac:dyDescent="0.25">
      <c r="A145">
        <v>0.13363274881781401</v>
      </c>
      <c r="B145">
        <v>4.4250142543628703</v>
      </c>
      <c r="C145">
        <v>0.48691610242171801</v>
      </c>
      <c r="D145">
        <v>0.13139117309433701</v>
      </c>
    </row>
    <row r="146" spans="1:4" x14ac:dyDescent="0.25">
      <c r="A146">
        <v>0.10602726885979601</v>
      </c>
      <c r="B146">
        <v>4.6866397218678202</v>
      </c>
      <c r="C146">
        <v>0.68102145500906597</v>
      </c>
      <c r="D146">
        <v>0.272682018121154</v>
      </c>
    </row>
    <row r="147" spans="1:4" x14ac:dyDescent="0.25">
      <c r="A147">
        <v>6.5894507969320698E-2</v>
      </c>
      <c r="B147">
        <v>4.8480466547794796</v>
      </c>
      <c r="C147">
        <v>0.81629952720323895</v>
      </c>
      <c r="D147">
        <v>0.38651187924834701</v>
      </c>
    </row>
    <row r="148" spans="1:4" x14ac:dyDescent="0.25">
      <c r="A148">
        <v>8.0029793376308E-2</v>
      </c>
      <c r="B148">
        <v>4.8480466547794796</v>
      </c>
      <c r="C148">
        <v>0.81629952720323895</v>
      </c>
      <c r="D148">
        <v>0.38651187924834701</v>
      </c>
    </row>
    <row r="149" spans="1:4" x14ac:dyDescent="0.25">
      <c r="A149">
        <v>4.4645276065070599E-2</v>
      </c>
      <c r="B149">
        <v>3.9288696849831601</v>
      </c>
      <c r="C149">
        <v>0.20544791217710101</v>
      </c>
      <c r="D149">
        <v>4.0325066806542898E-3</v>
      </c>
    </row>
    <row r="150" spans="1:4" x14ac:dyDescent="0.25">
      <c r="A150">
        <v>5.9252018281343903E-2</v>
      </c>
      <c r="B150">
        <v>4.8480466547794796</v>
      </c>
      <c r="C150">
        <v>0.81629952720323895</v>
      </c>
      <c r="D150">
        <v>0.38651187924834701</v>
      </c>
    </row>
    <row r="151" spans="1:4" x14ac:dyDescent="0.25">
      <c r="A151">
        <v>3.3279799412638901E-2</v>
      </c>
      <c r="B151">
        <v>4.3229182356829199</v>
      </c>
      <c r="C151">
        <v>0.72368560049696695</v>
      </c>
      <c r="D151">
        <v>0.16169047008232801</v>
      </c>
    </row>
    <row r="152" spans="1:4" x14ac:dyDescent="0.25">
      <c r="A152">
        <v>5.2811581511632601E-2</v>
      </c>
      <c r="B152">
        <v>3.9288696849831601</v>
      </c>
      <c r="C152">
        <v>0.45860184478310401</v>
      </c>
      <c r="D152">
        <v>3.1751248809449101E-2</v>
      </c>
    </row>
    <row r="153" spans="1:4" x14ac:dyDescent="0.25">
      <c r="A153">
        <v>5.48910427954479E-3</v>
      </c>
      <c r="B153">
        <v>6.2416691599164402E-2</v>
      </c>
      <c r="C153">
        <v>2.0076276695312401</v>
      </c>
      <c r="D153">
        <v>0.31863517209223102</v>
      </c>
    </row>
    <row r="154" spans="1:4" x14ac:dyDescent="0.25">
      <c r="A154">
        <v>7.9474147851077998E-3</v>
      </c>
      <c r="B154">
        <v>0.78738395251006199</v>
      </c>
      <c r="C154">
        <v>0.349322612959447</v>
      </c>
      <c r="D154">
        <v>2.78579474979949E-2</v>
      </c>
    </row>
    <row r="155" spans="1:4" x14ac:dyDescent="0.25">
      <c r="A155">
        <v>0.46441021376154801</v>
      </c>
      <c r="B155">
        <v>2.4989001750737501</v>
      </c>
      <c r="C155">
        <v>12.744182861685401</v>
      </c>
      <c r="D155">
        <v>4.6018884647102496</v>
      </c>
    </row>
    <row r="156" spans="1:4" x14ac:dyDescent="0.25">
      <c r="A156">
        <v>1.6129631898983201</v>
      </c>
      <c r="B156">
        <v>0.31167929954031698</v>
      </c>
      <c r="C156">
        <v>0.69168458243515996</v>
      </c>
      <c r="D156" s="5">
        <v>3.9090354590797398E-7</v>
      </c>
    </row>
    <row r="157" spans="1:4" x14ac:dyDescent="0.25">
      <c r="A157">
        <v>1.3482401914841999</v>
      </c>
      <c r="B157">
        <v>0.73106168289040796</v>
      </c>
      <c r="C157">
        <v>0.20512820465756601</v>
      </c>
      <c r="D157">
        <v>3.3452607321483101</v>
      </c>
    </row>
    <row r="158" spans="1:4" x14ac:dyDescent="0.25">
      <c r="A158">
        <v>0.72414924019178695</v>
      </c>
      <c r="B158">
        <v>1.7656082623467699</v>
      </c>
      <c r="C158">
        <v>2.99490705897478E-2</v>
      </c>
      <c r="D158">
        <v>1.1236255123153001</v>
      </c>
    </row>
    <row r="159" spans="1:4" x14ac:dyDescent="0.25">
      <c r="A159">
        <v>13.168857880052</v>
      </c>
      <c r="B159">
        <v>7.5309339589322297</v>
      </c>
      <c r="C159">
        <v>21.137847855542599</v>
      </c>
      <c r="D159">
        <v>16.303167945165399</v>
      </c>
    </row>
    <row r="160" spans="1:4" x14ac:dyDescent="0.25">
      <c r="A160">
        <v>1.72364609474982</v>
      </c>
      <c r="B160">
        <v>1.7656082623467699</v>
      </c>
      <c r="C160">
        <v>6.1205191763703301E-2</v>
      </c>
      <c r="D160">
        <v>0.573537549576144</v>
      </c>
    </row>
    <row r="161" spans="1:4" x14ac:dyDescent="0.25">
      <c r="A161">
        <v>2.1315320046266102</v>
      </c>
      <c r="B161">
        <v>3.2500491136228802</v>
      </c>
      <c r="C161">
        <v>0.79358737996198703</v>
      </c>
      <c r="D161">
        <v>6.0415990688961899E-3</v>
      </c>
    </row>
    <row r="162" spans="1:4" x14ac:dyDescent="0.25">
      <c r="A162">
        <v>2.64119365320802</v>
      </c>
      <c r="B162">
        <v>1.2223219564021099</v>
      </c>
      <c r="C162">
        <v>2.0956355664540601E-3</v>
      </c>
      <c r="D162">
        <v>1.2469534907530899</v>
      </c>
    </row>
    <row r="163" spans="1:4" x14ac:dyDescent="0.25">
      <c r="A163">
        <v>7.8194479368730099E-2</v>
      </c>
      <c r="B163">
        <v>4.4250142543628703</v>
      </c>
      <c r="C163">
        <v>1.6338887506320601</v>
      </c>
      <c r="D163">
        <v>0.42887909011937098</v>
      </c>
    </row>
    <row r="164" spans="1:4" x14ac:dyDescent="0.25">
      <c r="A164">
        <v>9.6488687343348006E-2</v>
      </c>
      <c r="B164">
        <v>3.3361462194471199</v>
      </c>
      <c r="C164">
        <v>0.77279731468234403</v>
      </c>
      <c r="D164">
        <v>9.5794296272130805E-3</v>
      </c>
    </row>
    <row r="165" spans="1:4" x14ac:dyDescent="0.25">
      <c r="A165">
        <v>0.141815892007564</v>
      </c>
      <c r="B165">
        <v>2.2370614035087701</v>
      </c>
      <c r="C165">
        <v>10.3725696457167</v>
      </c>
      <c r="D165">
        <v>2.94751762012493</v>
      </c>
    </row>
    <row r="166" spans="1:4" x14ac:dyDescent="0.25">
      <c r="A166">
        <v>1.9363404667105901E-4</v>
      </c>
      <c r="B166">
        <v>6.4410826743000499E-2</v>
      </c>
      <c r="C166">
        <v>8.7862983952249696</v>
      </c>
      <c r="D166">
        <v>4.6802584736066297</v>
      </c>
    </row>
    <row r="167" spans="1:4" x14ac:dyDescent="0.25">
      <c r="A167">
        <v>0.143407058738905</v>
      </c>
      <c r="B167">
        <v>4.9575202369451503</v>
      </c>
      <c r="C167">
        <v>0.91207602401927101</v>
      </c>
      <c r="D167">
        <v>0.47479773917988199</v>
      </c>
    </row>
    <row r="168" spans="1:4" x14ac:dyDescent="0.25">
      <c r="A168">
        <v>1.0068970426895099E-2</v>
      </c>
      <c r="B168">
        <v>4.9575202369451503</v>
      </c>
      <c r="C168">
        <v>0.95426946215483299</v>
      </c>
      <c r="D168">
        <v>0.48841748405216601</v>
      </c>
    </row>
    <row r="169" spans="1:4" x14ac:dyDescent="0.25">
      <c r="A169">
        <v>3.7884922174772299E-3</v>
      </c>
      <c r="B169">
        <v>4.6866397218678202</v>
      </c>
      <c r="C169">
        <v>0.70901153953801199</v>
      </c>
      <c r="D169">
        <v>0.28102686021548501</v>
      </c>
    </row>
    <row r="170" spans="1:4" x14ac:dyDescent="0.25">
      <c r="A170">
        <v>0.236982816510593</v>
      </c>
      <c r="B170">
        <v>3.2500491136228802</v>
      </c>
      <c r="C170">
        <v>1.7872664055817201E-2</v>
      </c>
      <c r="D170">
        <v>0.109088354253897</v>
      </c>
    </row>
    <row r="171" spans="1:4" x14ac:dyDescent="0.25">
      <c r="A171">
        <v>6.5667198436272095E-4</v>
      </c>
      <c r="B171">
        <v>4.5808882965033204</v>
      </c>
      <c r="C171">
        <v>0.626047223651373</v>
      </c>
      <c r="D171">
        <v>0.21692534941348199</v>
      </c>
    </row>
    <row r="172" spans="1:4" x14ac:dyDescent="0.25">
      <c r="A172">
        <v>5.4385910499784298E-3</v>
      </c>
      <c r="B172">
        <v>2.8393414811284399</v>
      </c>
      <c r="C172">
        <v>1.55450703762999E-2</v>
      </c>
      <c r="D172">
        <v>0.56913983031746695</v>
      </c>
    </row>
    <row r="173" spans="1:4" x14ac:dyDescent="0.25">
      <c r="A173">
        <v>5.99423657520842E-3</v>
      </c>
      <c r="B173">
        <v>4.9575202369451503</v>
      </c>
      <c r="C173">
        <v>0.89431016952304598</v>
      </c>
      <c r="D173">
        <v>0.46904778313914403</v>
      </c>
    </row>
    <row r="174" spans="1:4" x14ac:dyDescent="0.25">
      <c r="A174">
        <v>8.4188715943938498E-3</v>
      </c>
      <c r="B174">
        <v>4.9575202369451503</v>
      </c>
      <c r="C174">
        <v>0.89431016952304598</v>
      </c>
      <c r="D174">
        <v>0.46904778313914403</v>
      </c>
    </row>
    <row r="175" spans="1:4" x14ac:dyDescent="0.25">
      <c r="A175">
        <v>6.9203124505917502E-3</v>
      </c>
      <c r="B175">
        <v>4.6866397218678202</v>
      </c>
      <c r="C175">
        <v>0.66144136306066303</v>
      </c>
      <c r="D175">
        <v>0.266838910732975</v>
      </c>
    </row>
    <row r="176" spans="1:4" x14ac:dyDescent="0.25">
      <c r="A176">
        <v>1.13570577808373E-2</v>
      </c>
      <c r="B176">
        <v>4.6866397218678202</v>
      </c>
      <c r="C176">
        <v>0.66144136306066303</v>
      </c>
      <c r="D176">
        <v>0.266838910732975</v>
      </c>
    </row>
    <row r="177" spans="1:4" x14ac:dyDescent="0.25">
      <c r="A177">
        <v>1.22578770414375E-2</v>
      </c>
      <c r="B177">
        <v>3.9288696849831601</v>
      </c>
      <c r="C177">
        <v>0.17739192655278499</v>
      </c>
      <c r="D177">
        <v>2.2632926863134601E-3</v>
      </c>
    </row>
    <row r="178" spans="1:4" x14ac:dyDescent="0.25">
      <c r="A178">
        <v>5.9100478592644902E-3</v>
      </c>
      <c r="B178">
        <v>1.9192114800483999</v>
      </c>
      <c r="C178">
        <v>0.44825565480359197</v>
      </c>
      <c r="D178">
        <v>1.8135160941507599E-3</v>
      </c>
    </row>
    <row r="179" spans="1:4" x14ac:dyDescent="0.25">
      <c r="A179">
        <v>1.8538355250855301E-2</v>
      </c>
      <c r="B179">
        <v>4.8480466547794796</v>
      </c>
      <c r="C179">
        <v>0.77333904383173702</v>
      </c>
      <c r="D179">
        <v>0.37292210772224998</v>
      </c>
    </row>
    <row r="180" spans="1:4" x14ac:dyDescent="0.25">
      <c r="A180">
        <v>3.22358593349341E-2</v>
      </c>
      <c r="B180">
        <v>0.51286953674167302</v>
      </c>
      <c r="C180">
        <v>2.9281884730938001</v>
      </c>
      <c r="D180">
        <v>0.95991511272359897</v>
      </c>
    </row>
    <row r="181" spans="1:4" x14ac:dyDescent="0.25">
      <c r="A181">
        <v>8.0585438901538006E-2</v>
      </c>
      <c r="B181">
        <v>1.5534815937649901E-3</v>
      </c>
      <c r="C181">
        <v>6.9702813353131097</v>
      </c>
      <c r="D181">
        <v>3.44801364715393</v>
      </c>
    </row>
    <row r="182" spans="1:4" x14ac:dyDescent="0.25">
      <c r="A182">
        <v>0.51285240091568995</v>
      </c>
      <c r="B182">
        <v>0.20648635337986901</v>
      </c>
      <c r="C182">
        <v>4.3370754660293001</v>
      </c>
      <c r="D182">
        <v>1.7591250645438401</v>
      </c>
    </row>
    <row r="183" spans="1:4" x14ac:dyDescent="0.25">
      <c r="A183">
        <v>3.50812695564073</v>
      </c>
      <c r="B183">
        <v>2.91887640816861</v>
      </c>
      <c r="C183">
        <v>3.3597800481186303E-2</v>
      </c>
      <c r="D183">
        <v>0.17182139940617799</v>
      </c>
    </row>
    <row r="184" spans="1:4" x14ac:dyDescent="0.25">
      <c r="A184">
        <v>0.90198106488016905</v>
      </c>
      <c r="B184">
        <v>0.376355374734343</v>
      </c>
      <c r="C184">
        <v>9.2854699672432606</v>
      </c>
      <c r="D184">
        <v>4.7927744784825403</v>
      </c>
    </row>
    <row r="185" spans="1:4" x14ac:dyDescent="0.25">
      <c r="A185">
        <v>0.86117479426214205</v>
      </c>
      <c r="B185">
        <v>1.9192114800483999</v>
      </c>
      <c r="C185">
        <v>5.55440152588367E-4</v>
      </c>
      <c r="D185">
        <v>0.68789281722982598</v>
      </c>
    </row>
    <row r="186" spans="1:4" x14ac:dyDescent="0.25">
      <c r="A186">
        <v>0.59194769954502102</v>
      </c>
      <c r="B186">
        <v>3.8338905287345799</v>
      </c>
      <c r="C186">
        <v>0.77871312893657596</v>
      </c>
      <c r="D186">
        <v>6.5639976449955506E-2</v>
      </c>
    </row>
    <row r="187" spans="1:4" x14ac:dyDescent="0.25">
      <c r="A187">
        <v>0.71397924330576001</v>
      </c>
      <c r="B187">
        <v>4.5808882965033204</v>
      </c>
      <c r="C187">
        <v>1.37373373870985</v>
      </c>
      <c r="D187">
        <v>0.42702877641138198</v>
      </c>
    </row>
    <row r="188" spans="1:4" x14ac:dyDescent="0.25">
      <c r="A188">
        <v>0.67012534117056199</v>
      </c>
      <c r="B188">
        <v>4.0739723818695399</v>
      </c>
      <c r="C188">
        <v>0.95535084599518205</v>
      </c>
      <c r="D188">
        <v>0.14777015176907499</v>
      </c>
    </row>
    <row r="189" spans="1:4" x14ac:dyDescent="0.25">
      <c r="A189">
        <v>1.2796684823478701E-3</v>
      </c>
      <c r="B189">
        <v>4.0739723818695399</v>
      </c>
      <c r="C189">
        <v>1.2427738690144701</v>
      </c>
      <c r="D189">
        <v>0.20886076818083499</v>
      </c>
    </row>
    <row r="190" spans="1:4" x14ac:dyDescent="0.25">
      <c r="A190">
        <v>6.8192859914590204E-3</v>
      </c>
      <c r="B190">
        <v>1.2223219564021099</v>
      </c>
      <c r="C190">
        <v>2.6881548354739399E-2</v>
      </c>
      <c r="D190">
        <v>0.32101629601468501</v>
      </c>
    </row>
    <row r="191" spans="1:4" x14ac:dyDescent="0.25">
      <c r="A191" s="5">
        <v>6.73509727551508E-5</v>
      </c>
      <c r="B191">
        <v>4.9575202369451503</v>
      </c>
      <c r="C191">
        <v>2.0349563864850402</v>
      </c>
      <c r="D191">
        <v>0.82056586013609401</v>
      </c>
    </row>
    <row r="192" spans="1:4" x14ac:dyDescent="0.25">
      <c r="A192">
        <v>0.41813737396706002</v>
      </c>
      <c r="B192">
        <v>2.2831959336814398</v>
      </c>
      <c r="C192">
        <v>0.24006530233114301</v>
      </c>
      <c r="D192">
        <v>0.94174086785511102</v>
      </c>
    </row>
    <row r="193" spans="1:4" x14ac:dyDescent="0.25">
      <c r="A193">
        <v>0.58056547511382395</v>
      </c>
      <c r="B193">
        <v>1.1037046512681501</v>
      </c>
      <c r="C193">
        <v>0.89781823436344899</v>
      </c>
      <c r="D193">
        <v>6.4398256534677595E-2</v>
      </c>
    </row>
    <row r="194" spans="1:4" x14ac:dyDescent="0.25">
      <c r="A194">
        <v>1.38353659301871</v>
      </c>
      <c r="B194">
        <v>1.5072635213013199</v>
      </c>
      <c r="C194">
        <v>0.45910211267599499</v>
      </c>
      <c r="D194">
        <v>1.8071358098853401</v>
      </c>
    </row>
    <row r="195" spans="1:4" x14ac:dyDescent="0.25">
      <c r="A195">
        <v>1.37489138114458</v>
      </c>
      <c r="B195">
        <v>0.24584564885284399</v>
      </c>
      <c r="C195">
        <v>3.0341076420019801</v>
      </c>
      <c r="D195">
        <v>0.94662487824897001</v>
      </c>
    </row>
    <row r="196" spans="1:4" x14ac:dyDescent="0.25">
      <c r="A196">
        <v>0.96691268483662296</v>
      </c>
      <c r="B196">
        <v>0.45401492442938901</v>
      </c>
      <c r="C196">
        <v>2.2338681593003198</v>
      </c>
      <c r="D196">
        <v>0.55670906265596498</v>
      </c>
    </row>
    <row r="197" spans="1:4" x14ac:dyDescent="0.25">
      <c r="A197">
        <v>4.3989584402295501</v>
      </c>
      <c r="B197">
        <v>2.43397816131084E-3</v>
      </c>
      <c r="C197">
        <v>5.4558686321462497</v>
      </c>
      <c r="D197">
        <v>2.3334190072919898</v>
      </c>
    </row>
    <row r="198" spans="1:4" x14ac:dyDescent="0.25">
      <c r="A198">
        <v>1.6539006369107001</v>
      </c>
      <c r="B198">
        <v>1.04810938135325</v>
      </c>
      <c r="C198">
        <v>13.480825532910499</v>
      </c>
      <c r="D198">
        <v>7.9594022206687498</v>
      </c>
    </row>
    <row r="199" spans="1:4" x14ac:dyDescent="0.25">
      <c r="A199">
        <v>3.3140323379650298</v>
      </c>
      <c r="B199">
        <v>0.38784891598341997</v>
      </c>
      <c r="C199">
        <v>10.2293897449819</v>
      </c>
      <c r="D199">
        <v>5.5623104211818797</v>
      </c>
    </row>
    <row r="200" spans="1:4" x14ac:dyDescent="0.25">
      <c r="A200">
        <v>3.5683462691591901</v>
      </c>
      <c r="B200">
        <v>0.38580193932705997</v>
      </c>
      <c r="C200">
        <v>2.5367370341215101</v>
      </c>
      <c r="D200">
        <v>0.70422170054115796</v>
      </c>
    </row>
    <row r="201" spans="1:4" x14ac:dyDescent="0.25">
      <c r="A201">
        <v>3.4153681007185601</v>
      </c>
      <c r="B201">
        <v>2.2226692047145401E-2</v>
      </c>
      <c r="C201">
        <v>2.0537660769670301</v>
      </c>
      <c r="D201">
        <v>0.30893522088305703</v>
      </c>
    </row>
    <row r="202" spans="1:4" x14ac:dyDescent="0.25">
      <c r="A202">
        <v>1.26079082647783</v>
      </c>
      <c r="B202">
        <v>0.41237829207342702</v>
      </c>
      <c r="C202">
        <v>0.66012817375598798</v>
      </c>
      <c r="D202" s="5">
        <v>1.69999147444856E-5</v>
      </c>
    </row>
    <row r="203" spans="1:4" x14ac:dyDescent="0.25">
      <c r="A203">
        <v>1.28386933400861</v>
      </c>
      <c r="B203">
        <v>0.43989878197211002</v>
      </c>
      <c r="C203">
        <v>0.61678556697901699</v>
      </c>
      <c r="D203">
        <v>3.8665507880743201E-4</v>
      </c>
    </row>
    <row r="204" spans="1:4" x14ac:dyDescent="0.25">
      <c r="A204">
        <v>0.85704983436778104</v>
      </c>
      <c r="B204">
        <v>1.45296536757001</v>
      </c>
      <c r="C204">
        <v>9.3794777690522097E-3</v>
      </c>
      <c r="D204">
        <v>1.5099733628223799</v>
      </c>
    </row>
    <row r="205" spans="1:4" x14ac:dyDescent="0.25">
      <c r="A205">
        <v>1.4097675390381901</v>
      </c>
      <c r="B205">
        <v>0.51163553901980896</v>
      </c>
      <c r="C205">
        <v>5.0399302212717796</v>
      </c>
      <c r="D205">
        <v>1.5555259824752701</v>
      </c>
    </row>
    <row r="206" spans="1:4" x14ac:dyDescent="0.25">
      <c r="A206">
        <v>1.6159015789508699</v>
      </c>
      <c r="B206">
        <v>3.1126915645633201E-2</v>
      </c>
      <c r="C206">
        <v>2.6166482095558501</v>
      </c>
      <c r="D206">
        <v>6.4773733427573199E-2</v>
      </c>
    </row>
    <row r="207" spans="1:4" x14ac:dyDescent="0.25">
      <c r="A207">
        <v>1.83331646864874</v>
      </c>
      <c r="B207">
        <v>1.53483318994847</v>
      </c>
      <c r="C207">
        <v>1.98077224594366E-2</v>
      </c>
      <c r="D207">
        <v>0.73775619188364905</v>
      </c>
    </row>
    <row r="208" spans="1:4" x14ac:dyDescent="0.25">
      <c r="A208">
        <v>1.7113975712196401</v>
      </c>
      <c r="B208">
        <v>3.04060832647622</v>
      </c>
      <c r="C208">
        <v>0.67069470712431001</v>
      </c>
      <c r="D208">
        <v>7.2979191779456705E-4</v>
      </c>
    </row>
    <row r="209" spans="1:4" x14ac:dyDescent="0.25">
      <c r="A209">
        <v>1.90974280679243</v>
      </c>
      <c r="B209">
        <v>3.2075001890231798</v>
      </c>
      <c r="C209">
        <v>0.78163449458536505</v>
      </c>
      <c r="D209">
        <v>3.7020820797648599E-3</v>
      </c>
    </row>
    <row r="210" spans="1:4" x14ac:dyDescent="0.25">
      <c r="A210">
        <v>1.2710159415935101</v>
      </c>
      <c r="B210">
        <v>2.3533029644591301</v>
      </c>
      <c r="C210">
        <v>0.27280647872296598</v>
      </c>
      <c r="D210">
        <v>0.167334002918718</v>
      </c>
    </row>
    <row r="211" spans="1:4" x14ac:dyDescent="0.25">
      <c r="A211">
        <v>1.2273247757302099</v>
      </c>
      <c r="B211">
        <v>3.5124441295707001E-3</v>
      </c>
      <c r="C211">
        <v>2.2327273902037099</v>
      </c>
      <c r="D211">
        <v>0.32161328928627497</v>
      </c>
    </row>
    <row r="212" spans="1:4" x14ac:dyDescent="0.25">
      <c r="A212">
        <v>9.3879987331183994</v>
      </c>
      <c r="B212">
        <v>9.1336134783663798</v>
      </c>
      <c r="C212">
        <v>22.8432559285244</v>
      </c>
      <c r="D212">
        <v>13.4641182957591</v>
      </c>
    </row>
    <row r="213" spans="1:4" x14ac:dyDescent="0.25">
      <c r="A213">
        <v>17.407757951786198</v>
      </c>
      <c r="B213">
        <v>8.3396973045779408</v>
      </c>
      <c r="C213">
        <v>21.516596707669201</v>
      </c>
      <c r="D213">
        <v>16.569781438918799</v>
      </c>
    </row>
    <row r="214" spans="1:4" x14ac:dyDescent="0.25">
      <c r="A214">
        <v>0.64743113176971401</v>
      </c>
      <c r="B214">
        <v>3.2114326237232801E-2</v>
      </c>
      <c r="C214">
        <v>1.8170683716738101</v>
      </c>
      <c r="D214">
        <v>0.21972215139508</v>
      </c>
    </row>
    <row r="215" spans="1:4" x14ac:dyDescent="0.25">
      <c r="A215">
        <v>0.72155404143352497</v>
      </c>
      <c r="B215">
        <v>0.25624879441410098</v>
      </c>
      <c r="C215">
        <v>0.88454024212223803</v>
      </c>
      <c r="D215">
        <v>1.13221151505517E-2</v>
      </c>
    </row>
    <row r="216" spans="1:4" x14ac:dyDescent="0.25">
      <c r="A216">
        <v>0.62114112367082597</v>
      </c>
      <c r="B216">
        <v>0.22571672624566699</v>
      </c>
      <c r="C216">
        <v>0.959879580447353</v>
      </c>
      <c r="D216">
        <v>1.9889654273256899E-2</v>
      </c>
    </row>
    <row r="217" spans="1:4" x14ac:dyDescent="0.25">
      <c r="A217">
        <v>0.66599877298529997</v>
      </c>
      <c r="B217">
        <v>6.7581126370079903E-2</v>
      </c>
      <c r="C217">
        <v>1.5583201799258799</v>
      </c>
      <c r="D217" s="5">
        <v>3.0283512714243699E-5</v>
      </c>
    </row>
    <row r="218" spans="1:4" x14ac:dyDescent="0.25">
      <c r="A218">
        <v>0.91779518304445795</v>
      </c>
      <c r="B218">
        <v>0.32133726781020899</v>
      </c>
      <c r="C218">
        <v>6.6161535122223203</v>
      </c>
      <c r="D218">
        <v>2.75784288774432</v>
      </c>
    </row>
    <row r="219" spans="1:4" x14ac:dyDescent="0.25">
      <c r="A219">
        <v>2.0274756793431101</v>
      </c>
      <c r="B219">
        <v>1.53483318994847</v>
      </c>
      <c r="C219">
        <v>5.55295634855748E-2</v>
      </c>
      <c r="D219">
        <v>0.197722319632927</v>
      </c>
    </row>
    <row r="220" spans="1:4" x14ac:dyDescent="0.25">
      <c r="A220">
        <v>0.57564855700265904</v>
      </c>
      <c r="B220">
        <v>1.1980605262488699</v>
      </c>
      <c r="C220">
        <v>0.19344449033661401</v>
      </c>
      <c r="D220">
        <v>2.5108860039924599</v>
      </c>
    </row>
    <row r="221" spans="1:4" x14ac:dyDescent="0.25">
      <c r="A221">
        <v>0.49626912227105502</v>
      </c>
      <c r="B221">
        <v>0.92772405411118197</v>
      </c>
      <c r="C221">
        <v>0.38744117499203301</v>
      </c>
      <c r="D221">
        <v>1.22947882764841E-2</v>
      </c>
    </row>
    <row r="222" spans="1:4" x14ac:dyDescent="0.25">
      <c r="A222">
        <v>0.30098773945058999</v>
      </c>
      <c r="B222">
        <v>4.3229182356829199</v>
      </c>
      <c r="C222">
        <v>1.35911212385211</v>
      </c>
      <c r="D222">
        <v>0.31820235825504201</v>
      </c>
    </row>
    <row r="223" spans="1:4" x14ac:dyDescent="0.25">
      <c r="A223">
        <v>0.18017625601048901</v>
      </c>
      <c r="B223">
        <v>3.1233957930916398</v>
      </c>
      <c r="C223">
        <v>0.49244582447818502</v>
      </c>
      <c r="D223">
        <v>4.4357092539687396E-3</v>
      </c>
    </row>
    <row r="224" spans="1:4" x14ac:dyDescent="0.25">
      <c r="A224">
        <v>2.0966226014335798</v>
      </c>
      <c r="B224">
        <v>6.3182436729744103</v>
      </c>
      <c r="C224">
        <v>20.156463784445201</v>
      </c>
      <c r="D224">
        <v>1.83545371426494E-2</v>
      </c>
    </row>
    <row r="225" spans="1:4" x14ac:dyDescent="0.25">
      <c r="A225">
        <v>3.4665232442504901</v>
      </c>
      <c r="B225">
        <v>1.5936167584118299</v>
      </c>
      <c r="C225">
        <v>8.65750587065933</v>
      </c>
      <c r="D225">
        <v>3.6715104550281299</v>
      </c>
    </row>
    <row r="226" spans="1:4" x14ac:dyDescent="0.25">
      <c r="A226">
        <v>0.73592827501075997</v>
      </c>
      <c r="B226">
        <v>0.54374140240414603</v>
      </c>
      <c r="C226">
        <v>0.19442606419688099</v>
      </c>
      <c r="D226">
        <v>0.14505621669660099</v>
      </c>
    </row>
    <row r="227" spans="1:4" x14ac:dyDescent="0.25">
      <c r="A227">
        <v>0.26326921898521</v>
      </c>
      <c r="B227">
        <v>1.6769247569419601</v>
      </c>
      <c r="C227">
        <v>7.2283861621850104E-2</v>
      </c>
      <c r="D227">
        <v>1.10788398634844</v>
      </c>
    </row>
    <row r="228" spans="1:4" x14ac:dyDescent="0.25">
      <c r="A228">
        <v>0.31931174885031999</v>
      </c>
      <c r="B228">
        <v>0.28882133130660598</v>
      </c>
      <c r="C228">
        <v>0.47387848957980699</v>
      </c>
      <c r="D228">
        <v>2.7773819567898501E-2</v>
      </c>
    </row>
    <row r="229" spans="1:4" x14ac:dyDescent="0.25">
      <c r="A229">
        <v>0.95320289227002897</v>
      </c>
      <c r="B229">
        <v>9.1112875563001794E-2</v>
      </c>
      <c r="C229">
        <v>2.8644038535576501</v>
      </c>
      <c r="D229">
        <v>0.52499431785584405</v>
      </c>
    </row>
    <row r="230" spans="1:4" x14ac:dyDescent="0.25">
      <c r="A230">
        <v>7.8028463492621301</v>
      </c>
      <c r="B230">
        <v>9.2234442269186996</v>
      </c>
      <c r="C230">
        <v>22.719595739586399</v>
      </c>
      <c r="D230">
        <v>5.1892641445849798E-2</v>
      </c>
    </row>
    <row r="231" spans="1:4" x14ac:dyDescent="0.25">
      <c r="A231">
        <v>0.47708132922162799</v>
      </c>
      <c r="B231">
        <v>0.33545823523501</v>
      </c>
      <c r="C231">
        <v>0.50099158179193903</v>
      </c>
      <c r="D231">
        <v>1.7304057990890999E-2</v>
      </c>
    </row>
    <row r="232" spans="1:4" x14ac:dyDescent="0.25">
      <c r="A232">
        <v>0.32752876064870801</v>
      </c>
      <c r="B232">
        <v>3.4678075931132302</v>
      </c>
      <c r="C232">
        <v>0.19393784263323299</v>
      </c>
      <c r="D232">
        <v>9.8267987250671394E-3</v>
      </c>
    </row>
    <row r="233" spans="1:4" x14ac:dyDescent="0.25">
      <c r="A233">
        <v>0.27625549369622998</v>
      </c>
      <c r="B233">
        <v>3.2075001890231798</v>
      </c>
      <c r="C233">
        <v>0.100829729358397</v>
      </c>
      <c r="D233">
        <v>6.2139291654112999E-2</v>
      </c>
    </row>
    <row r="234" spans="1:4" x14ac:dyDescent="0.25">
      <c r="A234">
        <v>0.444803902822208</v>
      </c>
      <c r="B234">
        <v>0.55954113074799094</v>
      </c>
      <c r="C234">
        <v>1.6729047261161201</v>
      </c>
      <c r="D234">
        <v>0.30196486925147298</v>
      </c>
    </row>
    <row r="235" spans="1:4" x14ac:dyDescent="0.25">
      <c r="A235">
        <v>0.42495166137938001</v>
      </c>
      <c r="B235">
        <v>2.2143098224536799</v>
      </c>
      <c r="C235">
        <v>4.5621551083877297E-2</v>
      </c>
      <c r="D235">
        <v>0.39267905838251799</v>
      </c>
    </row>
    <row r="236" spans="1:4" x14ac:dyDescent="0.25">
      <c r="A236">
        <v>0.68363618645012503</v>
      </c>
      <c r="B236">
        <v>0.53830125385107297</v>
      </c>
      <c r="C236">
        <v>6.9918017910530699</v>
      </c>
      <c r="D236">
        <v>2.9014002318674299</v>
      </c>
    </row>
    <row r="237" spans="1:4" x14ac:dyDescent="0.25">
      <c r="A237">
        <v>0.57146991414588499</v>
      </c>
      <c r="B237">
        <v>0.43989878197211002</v>
      </c>
      <c r="C237">
        <v>0.296119131440023</v>
      </c>
      <c r="D237">
        <v>8.3432710783012301E-2</v>
      </c>
    </row>
    <row r="238" spans="1:4" x14ac:dyDescent="0.25">
      <c r="A238">
        <v>0.365446616370384</v>
      </c>
      <c r="B238">
        <v>0.76835713293986097</v>
      </c>
      <c r="C238">
        <v>0.110283203053057</v>
      </c>
      <c r="D238">
        <v>0.20857837411383501</v>
      </c>
    </row>
    <row r="239" spans="1:4" x14ac:dyDescent="0.25">
      <c r="A239">
        <v>1.0572112214997801E-2</v>
      </c>
      <c r="B239">
        <v>5.2717593317912398E-2</v>
      </c>
      <c r="C239">
        <v>1.2914178867774799</v>
      </c>
      <c r="D239">
        <v>6.0055652552311399E-2</v>
      </c>
    </row>
    <row r="240" spans="1:4" x14ac:dyDescent="0.25">
      <c r="A240">
        <v>1.7497141026218399E-3</v>
      </c>
      <c r="B240">
        <v>0.41237829207342702</v>
      </c>
      <c r="C240">
        <v>0.30835046745046801</v>
      </c>
      <c r="D240">
        <v>8.0193918171008099E-2</v>
      </c>
    </row>
    <row r="241" spans="1:4" x14ac:dyDescent="0.25">
      <c r="A241">
        <v>2.6134970140427498E-3</v>
      </c>
      <c r="B241">
        <v>6.2416691599164402E-2</v>
      </c>
      <c r="C241">
        <v>1.06960948119124</v>
      </c>
      <c r="D241">
        <v>1.8323850728183998E-2</v>
      </c>
    </row>
    <row r="242" spans="1:4" x14ac:dyDescent="0.25">
      <c r="A242">
        <v>0.90104370077083396</v>
      </c>
      <c r="B242">
        <v>6.2014772688289996</v>
      </c>
      <c r="C242">
        <v>16.9307604216669</v>
      </c>
      <c r="D242">
        <v>0.76993746099384497</v>
      </c>
    </row>
    <row r="243" spans="1:4" x14ac:dyDescent="0.25">
      <c r="A243">
        <v>0.93453927517539603</v>
      </c>
      <c r="B243">
        <v>0.97014492235569605</v>
      </c>
      <c r="C243">
        <v>1.58585458225615E-2</v>
      </c>
      <c r="D243">
        <v>1.00189528166077</v>
      </c>
    </row>
    <row r="244" spans="1:4" x14ac:dyDescent="0.25">
      <c r="A244">
        <v>2.2084418832830002</v>
      </c>
      <c r="B244">
        <v>2.43397816131084E-3</v>
      </c>
      <c r="C244">
        <v>1.62387883298647</v>
      </c>
      <c r="D244">
        <v>4.6690419957899597E-3</v>
      </c>
    </row>
    <row r="245" spans="1:4" x14ac:dyDescent="0.25">
      <c r="A245">
        <v>2.2178991987490702</v>
      </c>
      <c r="B245">
        <v>6.3965524376510796</v>
      </c>
      <c r="C245">
        <v>17.147568515478302</v>
      </c>
      <c r="D245">
        <v>0.79887322772140301</v>
      </c>
    </row>
    <row r="246" spans="1:4" x14ac:dyDescent="0.25">
      <c r="A246">
        <v>1.5803535825211701</v>
      </c>
      <c r="B246">
        <v>0.123622120199659</v>
      </c>
      <c r="C246">
        <v>0.80779670499463396</v>
      </c>
      <c r="D246">
        <v>1.6857702672149901E-4</v>
      </c>
    </row>
    <row r="247" spans="1:4" x14ac:dyDescent="0.25">
      <c r="A247">
        <v>24.308527013887701</v>
      </c>
      <c r="B247">
        <v>15.310803112045599</v>
      </c>
      <c r="C247">
        <v>31.155893463095801</v>
      </c>
      <c r="D247">
        <v>14.9340622009644</v>
      </c>
    </row>
    <row r="248" spans="1:4" x14ac:dyDescent="0.25">
      <c r="A248">
        <v>3.67402308736684</v>
      </c>
      <c r="B248">
        <v>2.4607709874582602</v>
      </c>
      <c r="C248">
        <v>0.41136174996958502</v>
      </c>
      <c r="D248">
        <v>9.4711430030059801E-2</v>
      </c>
    </row>
    <row r="249" spans="1:4" x14ac:dyDescent="0.25">
      <c r="A249">
        <v>3.8466541627322699</v>
      </c>
      <c r="B249">
        <v>1.7357591577196301</v>
      </c>
      <c r="C249">
        <v>9.6997226650535007E-2</v>
      </c>
      <c r="D249">
        <v>1.04426634084598</v>
      </c>
    </row>
    <row r="250" spans="1:4" x14ac:dyDescent="0.25">
      <c r="A250">
        <v>3.3472695157721599</v>
      </c>
      <c r="B250">
        <v>1.0136107871584701</v>
      </c>
      <c r="C250">
        <v>7.6280801106127904E-3</v>
      </c>
      <c r="D250">
        <v>1.49448338425363</v>
      </c>
    </row>
    <row r="251" spans="1:4" x14ac:dyDescent="0.25">
      <c r="A251">
        <v>1.1183109426529401</v>
      </c>
      <c r="B251">
        <v>3.1652828006035998</v>
      </c>
      <c r="C251">
        <v>0.76573099394014199</v>
      </c>
      <c r="D251">
        <v>1.8302553425712999E-3</v>
      </c>
    </row>
    <row r="252" spans="1:4" x14ac:dyDescent="0.25">
      <c r="A252">
        <v>1.3759471158140899</v>
      </c>
      <c r="B252">
        <v>2.0473820477543301</v>
      </c>
      <c r="C252">
        <v>0.1627044959401</v>
      </c>
      <c r="D252">
        <v>0.33086145453048998</v>
      </c>
    </row>
    <row r="253" spans="1:4" x14ac:dyDescent="0.25">
      <c r="A253">
        <v>1.7925931648932101</v>
      </c>
      <c r="B253">
        <v>0.115689581474873</v>
      </c>
      <c r="C253">
        <v>3.2338457809587</v>
      </c>
      <c r="D253">
        <v>0.69781261804407801</v>
      </c>
    </row>
    <row r="254" spans="1:4" x14ac:dyDescent="0.25">
      <c r="A254">
        <v>0.16414090144975299</v>
      </c>
      <c r="B254">
        <v>0.38784891598341997</v>
      </c>
      <c r="C254">
        <v>4.7187529397462402</v>
      </c>
      <c r="D254">
        <v>1.4118733967408501</v>
      </c>
    </row>
    <row r="255" spans="1:4" x14ac:dyDescent="0.25">
      <c r="A255">
        <v>0.16270126326405099</v>
      </c>
      <c r="B255">
        <v>3.6025162398213699</v>
      </c>
      <c r="C255">
        <v>1.0286035597941701</v>
      </c>
      <c r="D255">
        <v>6.4879527010278298E-2</v>
      </c>
    </row>
    <row r="256" spans="1:4" x14ac:dyDescent="0.25">
      <c r="A256">
        <v>0.129796302270863</v>
      </c>
      <c r="B256">
        <v>3.6025162398213699</v>
      </c>
      <c r="C256">
        <v>1.0286035597941701</v>
      </c>
      <c r="D256">
        <v>6.4879527010278298E-2</v>
      </c>
    </row>
    <row r="257" spans="1:4" x14ac:dyDescent="0.25">
      <c r="A257">
        <v>0.153177502220365</v>
      </c>
      <c r="B257">
        <v>0.15037646421617301</v>
      </c>
      <c r="C257">
        <v>3.8101403199644399</v>
      </c>
      <c r="D257">
        <v>0.99686336754029603</v>
      </c>
    </row>
    <row r="258" spans="1:4" x14ac:dyDescent="0.25">
      <c r="A258">
        <v>0.172882088464659</v>
      </c>
      <c r="B258">
        <v>2.3888169262777299</v>
      </c>
      <c r="C258">
        <v>0.24072013307446299</v>
      </c>
      <c r="D258">
        <v>0.43700091118453399</v>
      </c>
    </row>
    <row r="259" spans="1:4" x14ac:dyDescent="0.25">
      <c r="A259">
        <v>0.68479527902033699</v>
      </c>
      <c r="B259">
        <v>16.395347519637198</v>
      </c>
      <c r="C259">
        <v>34.992197335286399</v>
      </c>
      <c r="D259">
        <v>0.85288785395932498</v>
      </c>
    </row>
    <row r="260" spans="1:4" x14ac:dyDescent="0.25">
      <c r="A260">
        <v>0.73118115963963304</v>
      </c>
      <c r="B260">
        <v>0.43989878197211002</v>
      </c>
      <c r="C260">
        <v>0.45095766423084199</v>
      </c>
      <c r="D260">
        <v>0.25206755390434299</v>
      </c>
    </row>
    <row r="261" spans="1:4" x14ac:dyDescent="0.25">
      <c r="A261">
        <v>0.307359060529034</v>
      </c>
      <c r="B261">
        <v>2.2143098224536799</v>
      </c>
      <c r="C261">
        <v>0.14555914755502</v>
      </c>
      <c r="D261">
        <v>0.60996082264680695</v>
      </c>
    </row>
    <row r="262" spans="1:4" x14ac:dyDescent="0.25">
      <c r="A262">
        <v>0.23020921929528601</v>
      </c>
      <c r="B262">
        <v>0.59187200817024299</v>
      </c>
      <c r="C262">
        <v>2.6525803726856099</v>
      </c>
      <c r="D262">
        <v>0.81544101990946205</v>
      </c>
    </row>
    <row r="263" spans="1:4" x14ac:dyDescent="0.25">
      <c r="A263">
        <v>1.5879356769658599</v>
      </c>
      <c r="B263">
        <v>2.2226692047145401E-2</v>
      </c>
      <c r="C263">
        <v>6.20493896210695</v>
      </c>
      <c r="D263">
        <v>2.9351042884973899</v>
      </c>
    </row>
    <row r="264" spans="1:4" x14ac:dyDescent="0.25">
      <c r="A264">
        <v>0.62486203467387003</v>
      </c>
      <c r="B264">
        <v>2.7610918758195102</v>
      </c>
      <c r="C264">
        <v>1.2183223677754601E-2</v>
      </c>
      <c r="D264">
        <v>0.25469585782576099</v>
      </c>
    </row>
    <row r="265" spans="1:4" x14ac:dyDescent="0.25">
      <c r="A265">
        <v>0.18253873918702501</v>
      </c>
      <c r="B265">
        <v>3.6940309061157399</v>
      </c>
      <c r="C265">
        <v>0.30710652358435597</v>
      </c>
      <c r="D265">
        <v>1.2556213515817901E-3</v>
      </c>
    </row>
    <row r="266" spans="1:4" x14ac:dyDescent="0.25">
      <c r="A266">
        <v>0.31339815888733003</v>
      </c>
      <c r="B266">
        <v>4.7273160798273901</v>
      </c>
      <c r="C266">
        <v>19.2987017167201</v>
      </c>
      <c r="D266">
        <v>0.28547575060318697</v>
      </c>
    </row>
    <row r="267" spans="1:4" x14ac:dyDescent="0.25">
      <c r="A267">
        <v>0.72178290625297603</v>
      </c>
      <c r="B267">
        <v>3.3796967383059302</v>
      </c>
      <c r="C267">
        <v>0.42916051604310201</v>
      </c>
      <c r="D267">
        <v>1.4025312535030201E-4</v>
      </c>
    </row>
    <row r="268" spans="1:4" x14ac:dyDescent="0.25">
      <c r="A268">
        <v>0.43022295196702598</v>
      </c>
      <c r="B268">
        <v>4.0739723818695399</v>
      </c>
      <c r="C268">
        <v>1.22057140615356</v>
      </c>
      <c r="D268">
        <v>0.204061614913641</v>
      </c>
    </row>
    <row r="269" spans="1:4" x14ac:dyDescent="0.25">
      <c r="A269">
        <v>13.9838774550445</v>
      </c>
      <c r="B269">
        <v>32.026627323710599</v>
      </c>
      <c r="C269">
        <v>58.256858103986197</v>
      </c>
      <c r="D269">
        <v>7.2036387356811202</v>
      </c>
    </row>
    <row r="270" spans="1:4" x14ac:dyDescent="0.25">
      <c r="A270">
        <v>31.808259388840401</v>
      </c>
      <c r="B270">
        <v>6.5939377658884801</v>
      </c>
      <c r="C270">
        <v>20.108170755329098</v>
      </c>
      <c r="D270">
        <v>11.755072533944601</v>
      </c>
    </row>
    <row r="271" spans="1:4" x14ac:dyDescent="0.25">
      <c r="A271">
        <v>3.4668333201674102</v>
      </c>
      <c r="B271">
        <v>1.45296536757001</v>
      </c>
      <c r="C271">
        <v>2.0109904519088301E-3</v>
      </c>
      <c r="D271">
        <v>1.67357523378505</v>
      </c>
    </row>
    <row r="272" spans="1:4" x14ac:dyDescent="0.25">
      <c r="A272">
        <v>12.7486605827803</v>
      </c>
      <c r="B272">
        <v>6.2014772688289996</v>
      </c>
      <c r="C272">
        <v>19.178651885550099</v>
      </c>
      <c r="D272">
        <v>14.6264278089086</v>
      </c>
    </row>
    <row r="273" spans="1:4" x14ac:dyDescent="0.25">
      <c r="A273">
        <v>14.929417123721</v>
      </c>
      <c r="B273">
        <v>6.2416691599164402E-2</v>
      </c>
      <c r="C273">
        <v>1.5874325013666899</v>
      </c>
      <c r="D273">
        <v>0.62996859042962305</v>
      </c>
    </row>
    <row r="274" spans="1:4" x14ac:dyDescent="0.25">
      <c r="A274">
        <v>7.6217915448203701</v>
      </c>
      <c r="B274">
        <v>0.37286597978920399</v>
      </c>
      <c r="C274">
        <v>0.65157541934569796</v>
      </c>
      <c r="D274">
        <v>1.2117743584423501E-4</v>
      </c>
    </row>
    <row r="275" spans="1:4" x14ac:dyDescent="0.25">
      <c r="A275">
        <v>0.61312344639045802</v>
      </c>
      <c r="B275">
        <v>2.95912865366597</v>
      </c>
      <c r="C275">
        <v>0.44695337770183902</v>
      </c>
      <c r="D275">
        <v>1.85819480839736E-2</v>
      </c>
    </row>
    <row r="276" spans="1:4" x14ac:dyDescent="0.25">
      <c r="A276">
        <v>7.0291257188039594E-2</v>
      </c>
      <c r="B276">
        <v>1.7357591577196301</v>
      </c>
      <c r="C276">
        <v>5.4561135179331402E-3</v>
      </c>
      <c r="D276">
        <v>0.57018537209493603</v>
      </c>
    </row>
    <row r="277" spans="1:4" x14ac:dyDescent="0.25">
      <c r="A277">
        <v>0.31251222769612902</v>
      </c>
      <c r="B277">
        <v>3.0298162150131298</v>
      </c>
      <c r="C277">
        <v>13.2422633643962</v>
      </c>
      <c r="D277">
        <v>4.6941058582008601</v>
      </c>
    </row>
    <row r="278" spans="1:4" x14ac:dyDescent="0.25">
      <c r="A278">
        <v>0.228902471526541</v>
      </c>
      <c r="B278">
        <v>8.7775025799793607</v>
      </c>
      <c r="C278">
        <v>24.228665741399499</v>
      </c>
      <c r="D278">
        <v>0.15586122516814499</v>
      </c>
    </row>
    <row r="279" spans="1:4" x14ac:dyDescent="0.25">
      <c r="A279">
        <v>0.15909847641983399</v>
      </c>
      <c r="B279">
        <v>3.04060832647622</v>
      </c>
      <c r="C279">
        <v>0.47838841644825197</v>
      </c>
      <c r="D279">
        <v>1.6165419800713301</v>
      </c>
    </row>
    <row r="280" spans="1:4" x14ac:dyDescent="0.25">
      <c r="A280">
        <v>0.44392535365265701</v>
      </c>
      <c r="B280">
        <v>0.21489611580662801</v>
      </c>
      <c r="C280">
        <v>6.1750415122040403</v>
      </c>
      <c r="D280">
        <v>2.5142427003185301</v>
      </c>
    </row>
    <row r="281" spans="1:4" x14ac:dyDescent="0.25">
      <c r="A281">
        <v>0.26845929921366202</v>
      </c>
      <c r="B281">
        <v>0.88634146888052701</v>
      </c>
      <c r="C281">
        <v>0.46612157594674603</v>
      </c>
      <c r="D281">
        <v>2.7185437756315702E-3</v>
      </c>
    </row>
    <row r="282" spans="1:4" x14ac:dyDescent="0.25">
      <c r="A282">
        <v>0.77129907781945795</v>
      </c>
      <c r="B282">
        <v>3.3361462194471199</v>
      </c>
      <c r="C282">
        <v>3.3660738896774199E-2</v>
      </c>
      <c r="D282">
        <v>7.6170176860774597E-2</v>
      </c>
    </row>
    <row r="283" spans="1:4" x14ac:dyDescent="0.25">
      <c r="A283">
        <v>0.62818427664087395</v>
      </c>
      <c r="B283">
        <v>3.1652828006035998</v>
      </c>
      <c r="C283">
        <v>0.11656859803806</v>
      </c>
      <c r="D283">
        <v>6.2661028028722199E-2</v>
      </c>
    </row>
    <row r="284" spans="1:4" x14ac:dyDescent="0.25">
      <c r="A284">
        <v>0.24259010769231901</v>
      </c>
      <c r="B284">
        <v>4.27241231015753</v>
      </c>
      <c r="C284">
        <v>0.70630121153023495</v>
      </c>
      <c r="D284">
        <v>0.14393061308053201</v>
      </c>
    </row>
    <row r="285" spans="1:4" x14ac:dyDescent="0.25">
      <c r="A285">
        <v>0.21131673738120199</v>
      </c>
      <c r="B285">
        <v>3.04060832647622</v>
      </c>
      <c r="C285">
        <v>0.16297332613072801</v>
      </c>
      <c r="D285">
        <v>6.5986789044840899E-2</v>
      </c>
    </row>
    <row r="286" spans="1:4" x14ac:dyDescent="0.25">
      <c r="A286">
        <v>0.258248942235072</v>
      </c>
      <c r="B286">
        <v>4.3229182356829199</v>
      </c>
      <c r="C286">
        <v>0.91510712740083699</v>
      </c>
      <c r="D286">
        <v>0.208206219615511</v>
      </c>
    </row>
    <row r="287" spans="1:4" x14ac:dyDescent="0.25">
      <c r="A287">
        <v>0.39596694590725601</v>
      </c>
      <c r="B287">
        <v>3.7286419966379798</v>
      </c>
      <c r="C287">
        <v>18.477710705675602</v>
      </c>
      <c r="D287">
        <v>8.8489779932888499</v>
      </c>
    </row>
    <row r="288" spans="1:4" x14ac:dyDescent="0.25">
      <c r="A288">
        <v>1.16517670266747</v>
      </c>
      <c r="B288">
        <v>3.3796967383059302</v>
      </c>
      <c r="C288">
        <v>0.30930386651303099</v>
      </c>
      <c r="D288">
        <v>4.3187891079693201E-3</v>
      </c>
    </row>
    <row r="289" spans="1:4" x14ac:dyDescent="0.25">
      <c r="A289">
        <v>0.80475036304721903</v>
      </c>
      <c r="B289">
        <v>2.4972131990474402</v>
      </c>
      <c r="C289">
        <v>2.1452068235739401E-2</v>
      </c>
      <c r="D289">
        <v>0.60378564026338499</v>
      </c>
    </row>
    <row r="290" spans="1:4" x14ac:dyDescent="0.25">
      <c r="A290">
        <v>0.61022940376092605</v>
      </c>
      <c r="B290">
        <v>1.45296536757001</v>
      </c>
      <c r="C290">
        <v>0.17435984459923101</v>
      </c>
      <c r="D290">
        <v>2.1254685284056301</v>
      </c>
    </row>
    <row r="291" spans="1:4" x14ac:dyDescent="0.25">
      <c r="A291">
        <v>6.9552981195372204E-2</v>
      </c>
      <c r="B291">
        <v>1.1980605262488699</v>
      </c>
      <c r="C291">
        <v>3.3304439215883601E-3</v>
      </c>
      <c r="D291">
        <v>0.47454516589955897</v>
      </c>
    </row>
    <row r="292" spans="1:4" x14ac:dyDescent="0.25">
      <c r="A292">
        <v>8.2768121537947006E-2</v>
      </c>
      <c r="B292">
        <v>2.1686715608103702E-2</v>
      </c>
      <c r="C292">
        <v>2.5465438628096502</v>
      </c>
      <c r="D292">
        <v>0.43278494675792401</v>
      </c>
    </row>
    <row r="293" spans="1:4" x14ac:dyDescent="0.25">
      <c r="A293">
        <v>6.4709890757301394E-2</v>
      </c>
      <c r="B293">
        <v>3.7869240066860099</v>
      </c>
      <c r="C293">
        <v>1.19479257628198</v>
      </c>
      <c r="D293">
        <v>0.12592617778003901</v>
      </c>
    </row>
    <row r="294" spans="1:4" x14ac:dyDescent="0.25">
      <c r="A294">
        <v>7.3118854313783593E-2</v>
      </c>
      <c r="B294">
        <v>4.3737851170611801</v>
      </c>
      <c r="C294">
        <v>1.68909236974725</v>
      </c>
      <c r="D294">
        <v>0.42138538458873698</v>
      </c>
    </row>
    <row r="295" spans="1:4" x14ac:dyDescent="0.25">
      <c r="A295">
        <v>8.0472083200751297E-3</v>
      </c>
      <c r="B295">
        <v>3.1652828006035998</v>
      </c>
      <c r="C295">
        <v>0.59902761565165297</v>
      </c>
      <c r="D295">
        <v>1.8025138919486501E-4</v>
      </c>
    </row>
    <row r="296" spans="1:4" x14ac:dyDescent="0.25">
      <c r="A296">
        <v>1.9060809578688001</v>
      </c>
      <c r="B296">
        <v>6.3965524376510796</v>
      </c>
      <c r="C296">
        <v>20.920978586896499</v>
      </c>
      <c r="D296">
        <v>0.10866686827017299</v>
      </c>
    </row>
    <row r="297" spans="1:4" x14ac:dyDescent="0.25">
      <c r="A297">
        <v>1.1250144812836</v>
      </c>
      <c r="B297">
        <v>6.2416691599164402E-2</v>
      </c>
      <c r="C297">
        <v>1.94289538973014</v>
      </c>
      <c r="D297">
        <v>0.29045803716886598</v>
      </c>
    </row>
    <row r="298" spans="1:4" x14ac:dyDescent="0.25">
      <c r="A298">
        <v>0.23312540946632199</v>
      </c>
      <c r="B298">
        <v>0.22571672624566699</v>
      </c>
      <c r="C298">
        <v>0.83611057297471003</v>
      </c>
      <c r="D298">
        <v>4.6467227392587704E-3</v>
      </c>
    </row>
    <row r="299" spans="1:4" x14ac:dyDescent="0.25">
      <c r="A299">
        <v>0.243431743062236</v>
      </c>
      <c r="B299">
        <v>1.7061983088502299</v>
      </c>
      <c r="C299">
        <v>2.5780941104854301E-2</v>
      </c>
      <c r="D299">
        <v>1.1895158649742099</v>
      </c>
    </row>
    <row r="300" spans="1:4" x14ac:dyDescent="0.25">
      <c r="A300">
        <v>1.57252785699889E-3</v>
      </c>
      <c r="B300">
        <v>0.48296272351977299</v>
      </c>
      <c r="C300">
        <v>0.40945547519939801</v>
      </c>
      <c r="D300">
        <v>2.9388066339675702E-2</v>
      </c>
    </row>
    <row r="301" spans="1:4" x14ac:dyDescent="0.25">
      <c r="A301">
        <v>3.69137996333721E-4</v>
      </c>
      <c r="B301">
        <v>4.22226604662794</v>
      </c>
      <c r="C301">
        <v>1.45151981057251</v>
      </c>
      <c r="D301">
        <v>0.30429659637256501</v>
      </c>
    </row>
    <row r="302" spans="1:4" x14ac:dyDescent="0.25">
      <c r="A302">
        <v>3.69137996333721E-4</v>
      </c>
      <c r="B302">
        <v>4.4766069539094504</v>
      </c>
      <c r="C302">
        <v>1.67445205104448</v>
      </c>
      <c r="D302">
        <v>0.46200263936264702</v>
      </c>
    </row>
    <row r="303" spans="1:4" x14ac:dyDescent="0.25">
      <c r="A303">
        <v>5.3967974990162502E-3</v>
      </c>
      <c r="B303">
        <v>2.4607709874582602</v>
      </c>
      <c r="C303">
        <v>0.10298698310646701</v>
      </c>
      <c r="D303">
        <v>0.50711107922253695</v>
      </c>
    </row>
    <row r="304" spans="1:4" x14ac:dyDescent="0.25">
      <c r="A304">
        <v>1.35828017130956</v>
      </c>
      <c r="B304">
        <v>6.2658803482440999E-3</v>
      </c>
      <c r="C304">
        <v>5.7936319528516904</v>
      </c>
      <c r="D304">
        <v>2.59374005353376</v>
      </c>
    </row>
    <row r="305" spans="1:4" x14ac:dyDescent="0.25">
      <c r="A305">
        <v>1.6187882306994399</v>
      </c>
      <c r="B305">
        <v>3.7403045417790999</v>
      </c>
      <c r="C305">
        <v>0.19161429107776901</v>
      </c>
      <c r="D305" s="5">
        <v>9.0184480515797605E-5</v>
      </c>
    </row>
    <row r="306" spans="1:4" x14ac:dyDescent="0.25">
      <c r="A306">
        <v>2.7850428236989502</v>
      </c>
      <c r="B306">
        <v>0.232736559781723</v>
      </c>
      <c r="C306">
        <v>9.6997348040074591</v>
      </c>
      <c r="D306">
        <v>5.2454787700485603</v>
      </c>
    </row>
    <row r="307" spans="1:4" x14ac:dyDescent="0.25">
      <c r="A307">
        <v>4.5572521884346102</v>
      </c>
      <c r="B307">
        <v>1.7357591577196301</v>
      </c>
      <c r="C307">
        <v>0.39521904404263303</v>
      </c>
      <c r="D307">
        <v>1.52504856520762</v>
      </c>
    </row>
    <row r="308" spans="1:4" x14ac:dyDescent="0.25">
      <c r="A308">
        <v>1.5935834956925301</v>
      </c>
      <c r="B308">
        <v>0.25624879441410098</v>
      </c>
      <c r="C308">
        <v>2.5253632432516002</v>
      </c>
      <c r="D308">
        <v>0.65981925533401398</v>
      </c>
    </row>
    <row r="309" spans="1:4" x14ac:dyDescent="0.25">
      <c r="A309">
        <v>1.60326966933357</v>
      </c>
      <c r="B309">
        <v>3.8420351563218301E-4</v>
      </c>
      <c r="C309">
        <v>4.97182878487056</v>
      </c>
      <c r="D309">
        <v>1.97645733992642</v>
      </c>
    </row>
    <row r="310" spans="1:4" x14ac:dyDescent="0.25">
      <c r="A310">
        <v>1.4413878924213801</v>
      </c>
      <c r="B310">
        <v>2.6461081205536101</v>
      </c>
      <c r="C310">
        <v>5.0765675890532998E-3</v>
      </c>
      <c r="D310">
        <v>0.31704762893039201</v>
      </c>
    </row>
    <row r="311" spans="1:4" x14ac:dyDescent="0.25">
      <c r="A311">
        <v>1.28637208962375</v>
      </c>
      <c r="B311">
        <v>2.7610918758195102</v>
      </c>
      <c r="C311">
        <v>1.65449119830051E-2</v>
      </c>
      <c r="D311">
        <v>0.24503474355259999</v>
      </c>
    </row>
    <row r="312" spans="1:4" x14ac:dyDescent="0.25">
      <c r="A312">
        <v>37.259696627629097</v>
      </c>
      <c r="B312">
        <v>16.121952788152601</v>
      </c>
      <c r="C312">
        <v>44.628565973435499</v>
      </c>
      <c r="D312">
        <v>43.102355496968102</v>
      </c>
    </row>
    <row r="313" spans="1:4" x14ac:dyDescent="0.25">
      <c r="A313">
        <v>15.558945062668601</v>
      </c>
      <c r="B313">
        <v>2.43397816131084E-3</v>
      </c>
      <c r="C313">
        <v>4.8034257918994498</v>
      </c>
      <c r="D313">
        <v>2.9080208588019998</v>
      </c>
    </row>
    <row r="314" spans="1:4" x14ac:dyDescent="0.25">
      <c r="A314">
        <v>2.4484332676021601</v>
      </c>
      <c r="B314">
        <v>0.82619982687737104</v>
      </c>
      <c r="C314">
        <v>0.21831106403102701</v>
      </c>
      <c r="D314">
        <v>2.2790570232229101</v>
      </c>
    </row>
    <row r="315" spans="1:4" x14ac:dyDescent="0.25">
      <c r="A315">
        <v>2.18468416922172</v>
      </c>
      <c r="B315">
        <v>5.6303803193885198</v>
      </c>
      <c r="C315">
        <v>18.594598274546499</v>
      </c>
      <c r="D315">
        <v>2.8823852649278998E-3</v>
      </c>
    </row>
    <row r="316" spans="1:4" x14ac:dyDescent="0.25">
      <c r="A316">
        <v>3.7762817024939701</v>
      </c>
      <c r="B316">
        <v>3.2114326237232801E-2</v>
      </c>
      <c r="C316">
        <v>1.9547453416904801</v>
      </c>
      <c r="D316">
        <v>0.27546133756851199</v>
      </c>
    </row>
    <row r="317" spans="1:4" x14ac:dyDescent="0.25">
      <c r="A317">
        <v>2.7529130524980698</v>
      </c>
      <c r="B317">
        <v>0.123622120199659</v>
      </c>
      <c r="C317">
        <v>0.96711513385627201</v>
      </c>
      <c r="D317">
        <v>7.7567139526232995E-2</v>
      </c>
    </row>
    <row r="318" spans="1:4" x14ac:dyDescent="0.25">
      <c r="A318">
        <v>1.63714916201983</v>
      </c>
      <c r="B318">
        <v>2.4444137632603602E-3</v>
      </c>
      <c r="C318">
        <v>2.15434918180752</v>
      </c>
      <c r="D318">
        <v>0.29138678382104599</v>
      </c>
    </row>
    <row r="319" spans="1:4" x14ac:dyDescent="0.25">
      <c r="A319">
        <v>5.1025576021386403</v>
      </c>
      <c r="B319">
        <v>3.8347270099326002E-2</v>
      </c>
      <c r="C319">
        <v>2.6944260871326202</v>
      </c>
      <c r="D319">
        <v>0.48484710593271202</v>
      </c>
    </row>
    <row r="320" spans="1:4" x14ac:dyDescent="0.25">
      <c r="A320">
        <v>1.14494055032569</v>
      </c>
      <c r="B320">
        <v>1.45296536757001</v>
      </c>
      <c r="C320">
        <v>3.7061874988015997E-2</v>
      </c>
      <c r="D320">
        <v>1.40296469762564</v>
      </c>
    </row>
    <row r="321" spans="1:4" x14ac:dyDescent="0.25">
      <c r="A321">
        <v>0.92737800542928195</v>
      </c>
      <c r="B321">
        <v>9.6964241051340008E-3</v>
      </c>
      <c r="C321">
        <v>1.9680361635488901</v>
      </c>
      <c r="D321">
        <v>0.20366378872281801</v>
      </c>
    </row>
    <row r="322" spans="1:4" x14ac:dyDescent="0.25">
      <c r="A322">
        <v>0.45932579085969999</v>
      </c>
      <c r="B322">
        <v>4.0739723818695399</v>
      </c>
      <c r="C322">
        <v>1.3920173866493399</v>
      </c>
      <c r="D322">
        <v>0.24137263484052199</v>
      </c>
    </row>
    <row r="323" spans="1:4" x14ac:dyDescent="0.25">
      <c r="A323">
        <v>0.21547323121991999</v>
      </c>
      <c r="B323">
        <v>4.0739723818695399</v>
      </c>
      <c r="C323">
        <v>1.3920173866493399</v>
      </c>
      <c r="D323">
        <v>0.24137263484052199</v>
      </c>
    </row>
    <row r="324" spans="1:4" x14ac:dyDescent="0.25">
      <c r="A324">
        <v>0.18795030221327799</v>
      </c>
      <c r="B324">
        <v>4.9575202369451503</v>
      </c>
      <c r="C324">
        <v>0.86641825035308495</v>
      </c>
      <c r="D324">
        <v>0.46000215754939699</v>
      </c>
    </row>
    <row r="325" spans="1:4" x14ac:dyDescent="0.25">
      <c r="A325">
        <v>6.09815969205032E-2</v>
      </c>
      <c r="B325">
        <v>4.9575202369451503</v>
      </c>
      <c r="C325">
        <v>0.80549942460556101</v>
      </c>
      <c r="D325">
        <v>0.44016701896358901</v>
      </c>
    </row>
    <row r="326" spans="1:4" x14ac:dyDescent="0.25">
      <c r="A326">
        <v>5.5252575291231398E-2</v>
      </c>
      <c r="B326">
        <v>3.1233957930916398</v>
      </c>
      <c r="C326">
        <v>8.7299441000126296E-4</v>
      </c>
      <c r="D326">
        <v>0.181067337282008</v>
      </c>
    </row>
    <row r="327" spans="1:4" x14ac:dyDescent="0.25">
      <c r="A327">
        <v>0.30638453695698897</v>
      </c>
      <c r="B327">
        <v>3.2500491136228802</v>
      </c>
      <c r="C327">
        <v>9.1451765123782402E-3</v>
      </c>
      <c r="D327">
        <v>0.122067450802598</v>
      </c>
    </row>
    <row r="328" spans="1:4" x14ac:dyDescent="0.25">
      <c r="A328">
        <v>0.27525143760792697</v>
      </c>
      <c r="B328">
        <v>4.5808882965033204</v>
      </c>
      <c r="C328">
        <v>0.58346918045834195</v>
      </c>
      <c r="D328">
        <v>0.20489697843746299</v>
      </c>
    </row>
    <row r="329" spans="1:4" x14ac:dyDescent="0.25">
      <c r="A329">
        <v>0.261851729079289</v>
      </c>
      <c r="B329">
        <v>2.8393414811284399</v>
      </c>
      <c r="C329">
        <v>1.01504984669982E-2</v>
      </c>
      <c r="D329">
        <v>0.34475720497157702</v>
      </c>
    </row>
    <row r="330" spans="1:4" x14ac:dyDescent="0.25">
      <c r="A330">
        <v>0.24478278812881701</v>
      </c>
      <c r="B330">
        <v>4.9575202369451503</v>
      </c>
      <c r="C330">
        <v>0.92081593513866</v>
      </c>
      <c r="D330">
        <v>0.47762310384759799</v>
      </c>
    </row>
    <row r="331" spans="1:4" x14ac:dyDescent="0.25">
      <c r="A331">
        <v>0.30282604667233198</v>
      </c>
      <c r="B331">
        <v>4.4250142543628703</v>
      </c>
      <c r="C331">
        <v>0.49225727068963299</v>
      </c>
      <c r="D331">
        <v>0.13273872384195001</v>
      </c>
    </row>
    <row r="332" spans="1:4" x14ac:dyDescent="0.25">
      <c r="A332">
        <v>0.65259168095845899</v>
      </c>
      <c r="B332">
        <v>4.6866397218678202</v>
      </c>
      <c r="C332">
        <v>0.68681085359431904</v>
      </c>
      <c r="D332">
        <v>0.27440881313363802</v>
      </c>
    </row>
    <row r="333" spans="1:4" x14ac:dyDescent="0.25">
      <c r="A333">
        <v>0.52965396192120096</v>
      </c>
      <c r="B333">
        <v>4.6866397218678202</v>
      </c>
      <c r="C333">
        <v>0.68681085359431904</v>
      </c>
      <c r="D333">
        <v>0.27440881313363802</v>
      </c>
    </row>
    <row r="334" spans="1:4" x14ac:dyDescent="0.25">
      <c r="A334">
        <v>0.35933369115109798</v>
      </c>
      <c r="B334">
        <v>3.9288696849831601</v>
      </c>
      <c r="C334">
        <v>0.242539736606393</v>
      </c>
      <c r="D334">
        <v>6.9169077354915001E-3</v>
      </c>
    </row>
    <row r="335" spans="1:4" x14ac:dyDescent="0.25">
      <c r="A335">
        <v>0.27192919564092299</v>
      </c>
      <c r="B335">
        <v>1.9192114800483999</v>
      </c>
      <c r="C335">
        <v>0.324365753737127</v>
      </c>
      <c r="D335">
        <v>1.7322995446654099</v>
      </c>
    </row>
    <row r="336" spans="1:4" x14ac:dyDescent="0.25">
      <c r="A336">
        <v>0.36410295406373</v>
      </c>
      <c r="B336">
        <v>4.8480466547794796</v>
      </c>
      <c r="C336">
        <v>0.87080276005759405</v>
      </c>
      <c r="D336">
        <v>0.40368936056135801</v>
      </c>
    </row>
    <row r="337" spans="1:4" x14ac:dyDescent="0.25">
      <c r="A337">
        <v>0.17859634538618099</v>
      </c>
      <c r="B337">
        <v>0.51286953674167302</v>
      </c>
      <c r="C337">
        <v>2.5497910444111</v>
      </c>
      <c r="D337">
        <v>0.74129987708360801</v>
      </c>
    </row>
    <row r="338" spans="1:4" x14ac:dyDescent="0.25">
      <c r="A338">
        <v>4.2916647902151901</v>
      </c>
      <c r="B338">
        <v>0.20648635337986901</v>
      </c>
      <c r="C338">
        <v>3.8623662467541799</v>
      </c>
      <c r="D338">
        <v>7.8188779104314197</v>
      </c>
    </row>
    <row r="339" spans="1:4" x14ac:dyDescent="0.25">
      <c r="A339">
        <v>1.4744552815157099</v>
      </c>
      <c r="B339">
        <v>0.376355374734343</v>
      </c>
      <c r="C339">
        <v>9.5833397339850102</v>
      </c>
      <c r="D339">
        <v>5.0360827314319403</v>
      </c>
    </row>
    <row r="340" spans="1:4" x14ac:dyDescent="0.25">
      <c r="A340">
        <v>1.32147711307509</v>
      </c>
      <c r="B340">
        <v>1.9192114800483999</v>
      </c>
      <c r="C340">
        <v>2.3681887310400901E-4</v>
      </c>
      <c r="D340">
        <v>0.69534310976028701</v>
      </c>
    </row>
    <row r="341" spans="1:4" x14ac:dyDescent="0.25">
      <c r="A341">
        <v>0.75364689883477898</v>
      </c>
      <c r="B341">
        <v>3.8338905287345799</v>
      </c>
      <c r="C341">
        <v>0.76797028646757903</v>
      </c>
      <c r="D341">
        <v>6.3968165078495995E-2</v>
      </c>
    </row>
    <row r="342" spans="1:4" x14ac:dyDescent="0.25">
      <c r="A342">
        <v>0.58772675224269799</v>
      </c>
      <c r="B342">
        <v>4.5808882965033204</v>
      </c>
      <c r="C342">
        <v>1.3614622400711101</v>
      </c>
      <c r="D342">
        <v>0.42361756800492301</v>
      </c>
    </row>
    <row r="343" spans="1:4" x14ac:dyDescent="0.25">
      <c r="A343">
        <v>0.52668609243067799</v>
      </c>
      <c r="B343">
        <v>4.0739723818695399</v>
      </c>
      <c r="C343">
        <v>0.943977585952815</v>
      </c>
      <c r="D343">
        <v>0.14540890375878501</v>
      </c>
    </row>
    <row r="344" spans="1:4" x14ac:dyDescent="0.25">
      <c r="A344">
        <v>1.2299678037839599E-2</v>
      </c>
      <c r="B344">
        <v>4.0739723818695399</v>
      </c>
      <c r="C344">
        <v>1.32210387710328</v>
      </c>
      <c r="D344">
        <v>0.22609178252432299</v>
      </c>
    </row>
    <row r="345" spans="1:4" x14ac:dyDescent="0.25">
      <c r="A345">
        <v>2.5212125075765601E-2</v>
      </c>
      <c r="B345">
        <v>1.2223219564021099</v>
      </c>
      <c r="C345">
        <v>1.2429473790807799E-2</v>
      </c>
      <c r="D345">
        <v>0.39041591496398897</v>
      </c>
    </row>
    <row r="346" spans="1:4" x14ac:dyDescent="0.25">
      <c r="A346">
        <v>0.13262389858450299</v>
      </c>
      <c r="B346">
        <v>4.9575202369451503</v>
      </c>
      <c r="C346">
        <v>2.1200852493161499</v>
      </c>
      <c r="D346">
        <v>0.84541499117395402</v>
      </c>
    </row>
    <row r="347" spans="1:4" x14ac:dyDescent="0.25">
      <c r="A347">
        <v>0.20408901541298799</v>
      </c>
      <c r="B347">
        <v>4.6866397218678202</v>
      </c>
      <c r="C347">
        <v>1.86178653555011</v>
      </c>
      <c r="D347">
        <v>0.61479361706862801</v>
      </c>
    </row>
    <row r="348" spans="1:4" x14ac:dyDescent="0.25">
      <c r="A348">
        <v>3.1745866946424002E-4</v>
      </c>
      <c r="B348">
        <v>4.9575202369451503</v>
      </c>
      <c r="C348">
        <v>2.1200852493161499</v>
      </c>
      <c r="D348">
        <v>0.84541499117395402</v>
      </c>
    </row>
    <row r="349" spans="1:4" x14ac:dyDescent="0.25">
      <c r="A349">
        <v>0.67131794523486998</v>
      </c>
      <c r="B349">
        <v>7.9629904228029398</v>
      </c>
      <c r="C349">
        <v>32.596698339529802</v>
      </c>
      <c r="D349">
        <v>6.1123588348542404</v>
      </c>
    </row>
    <row r="350" spans="1:4" x14ac:dyDescent="0.25">
      <c r="A350">
        <v>0.65439127399278596</v>
      </c>
      <c r="B350">
        <v>0.75564931081959996</v>
      </c>
      <c r="C350">
        <v>1.71380027290885</v>
      </c>
      <c r="D350">
        <v>9.5170300226139801E-2</v>
      </c>
    </row>
    <row r="351" spans="1:4" x14ac:dyDescent="0.25">
      <c r="A351">
        <v>0.471670939821417</v>
      </c>
      <c r="B351">
        <v>0.83046638940101003</v>
      </c>
      <c r="C351">
        <v>1.5571700445635099</v>
      </c>
      <c r="D351">
        <v>6.5353762671242002E-2</v>
      </c>
    </row>
    <row r="352" spans="1:4" x14ac:dyDescent="0.25">
      <c r="A352">
        <v>0.195699819472547</v>
      </c>
      <c r="B352">
        <v>1.3621879755423101</v>
      </c>
      <c r="C352">
        <v>0.74853171159640897</v>
      </c>
      <c r="D352">
        <v>4.8641363496850498E-3</v>
      </c>
    </row>
    <row r="353" spans="1:4" x14ac:dyDescent="0.25">
      <c r="A353">
        <v>0.18528067099790299</v>
      </c>
      <c r="B353">
        <v>3.7224229979530898</v>
      </c>
      <c r="C353">
        <v>0.65848062838815302</v>
      </c>
      <c r="D353">
        <v>1.8245966690795601</v>
      </c>
    </row>
    <row r="354" spans="1:4" x14ac:dyDescent="0.25">
      <c r="A354">
        <v>0.19637546391288199</v>
      </c>
      <c r="B354">
        <v>6.2012358614870901E-2</v>
      </c>
      <c r="C354">
        <v>2.27159686393215</v>
      </c>
      <c r="D354">
        <v>7.4186191921573497E-2</v>
      </c>
    </row>
    <row r="355" spans="1:4" x14ac:dyDescent="0.25">
      <c r="A355">
        <v>0.20661681121901701</v>
      </c>
      <c r="B355">
        <v>3.67764249078727</v>
      </c>
      <c r="C355">
        <v>0.62994546574479804</v>
      </c>
      <c r="D355">
        <v>1.42682695763053E-2</v>
      </c>
    </row>
    <row r="356" spans="1:4" x14ac:dyDescent="0.25">
      <c r="A356">
        <v>0.19965885882468701</v>
      </c>
      <c r="B356">
        <v>3.99794472164246</v>
      </c>
      <c r="C356">
        <v>0.84495617732862904</v>
      </c>
      <c r="D356">
        <v>6.0634904760969201E-2</v>
      </c>
    </row>
    <row r="357" spans="1:4" x14ac:dyDescent="0.25">
      <c r="A357">
        <v>8.7134425980780902E-2</v>
      </c>
      <c r="B357">
        <v>3.4156995856469399</v>
      </c>
      <c r="C357">
        <v>0.47345785539014801</v>
      </c>
      <c r="D357">
        <v>3.7334040618372099E-3</v>
      </c>
    </row>
    <row r="358" spans="1:4" x14ac:dyDescent="0.25">
      <c r="A358">
        <v>0.43523355368824801</v>
      </c>
      <c r="B358">
        <v>0.183967772110393</v>
      </c>
      <c r="C358">
        <v>6.5135578361466102</v>
      </c>
      <c r="D358">
        <v>1.6140886613074901</v>
      </c>
    </row>
    <row r="359" spans="1:4" x14ac:dyDescent="0.25">
      <c r="A359">
        <v>0.94529769249643503</v>
      </c>
      <c r="B359">
        <v>1.4131067543819</v>
      </c>
      <c r="C359">
        <v>0.189330551818296</v>
      </c>
      <c r="D359">
        <v>7.3481823958107401E-2</v>
      </c>
    </row>
    <row r="360" spans="1:4" x14ac:dyDescent="0.25">
      <c r="A360">
        <v>2.3611995178032301E-2</v>
      </c>
      <c r="B360">
        <v>0.84977250109014602</v>
      </c>
      <c r="C360">
        <v>0.65821531263609701</v>
      </c>
      <c r="D360">
        <v>3.2167543967429801E-3</v>
      </c>
    </row>
    <row r="361" spans="1:4" x14ac:dyDescent="0.25">
      <c r="A361">
        <v>1.5634649417582601E-2</v>
      </c>
      <c r="B361">
        <v>3.9512048182756501</v>
      </c>
      <c r="C361">
        <v>0.827024794443185</v>
      </c>
      <c r="D361">
        <v>5.1211717288680299E-2</v>
      </c>
    </row>
    <row r="362" spans="1:4" x14ac:dyDescent="0.25">
      <c r="A362">
        <v>4.5200138921979702</v>
      </c>
      <c r="B362">
        <v>7.92119086215867</v>
      </c>
      <c r="C362">
        <v>24.863425676351198</v>
      </c>
      <c r="D362">
        <v>0.36532548811369803</v>
      </c>
    </row>
    <row r="363" spans="1:4" x14ac:dyDescent="0.25">
      <c r="A363">
        <v>2.4526841457068702</v>
      </c>
      <c r="B363">
        <v>5.9776145996053298</v>
      </c>
      <c r="C363">
        <v>18.906811398114701</v>
      </c>
      <c r="D363">
        <v>0.15278394849332699</v>
      </c>
    </row>
    <row r="364" spans="1:4" x14ac:dyDescent="0.25">
      <c r="A364">
        <v>1.8733249648250001</v>
      </c>
      <c r="B364">
        <v>4.8603261700455898</v>
      </c>
      <c r="C364">
        <v>17.880029434182799</v>
      </c>
      <c r="D364">
        <v>3.9007896696804899E-2</v>
      </c>
    </row>
    <row r="365" spans="1:4" x14ac:dyDescent="0.25">
      <c r="A365">
        <v>7.5519031244406696</v>
      </c>
      <c r="B365" s="5">
        <v>2.7438493446002399E-5</v>
      </c>
      <c r="C365">
        <v>2.8909564321691001</v>
      </c>
      <c r="D365">
        <v>0.62382823803471898</v>
      </c>
    </row>
    <row r="366" spans="1:4" x14ac:dyDescent="0.25">
      <c r="A366">
        <v>5.08849164156707</v>
      </c>
      <c r="B366">
        <v>0.24870757008944799</v>
      </c>
      <c r="C366">
        <v>0.726714097453522</v>
      </c>
      <c r="D366">
        <v>5.5269458509144996E-4</v>
      </c>
    </row>
    <row r="367" spans="1:4" x14ac:dyDescent="0.25">
      <c r="A367">
        <v>2.9088271168118102E-2</v>
      </c>
      <c r="B367">
        <v>0.174846110624162</v>
      </c>
      <c r="C367">
        <v>0.90619584264527098</v>
      </c>
      <c r="D367">
        <v>4.0713882704366804E-3</v>
      </c>
    </row>
    <row r="368" spans="1:4" x14ac:dyDescent="0.25">
      <c r="A368">
        <v>6.3607893897745402</v>
      </c>
      <c r="B368">
        <v>0.13935182146168901</v>
      </c>
      <c r="C368">
        <v>3.6158242796850799</v>
      </c>
      <c r="D368">
        <v>0.83568298503133898</v>
      </c>
    </row>
    <row r="369" spans="1:4" x14ac:dyDescent="0.25">
      <c r="A369">
        <v>8.6648673188413508</v>
      </c>
      <c r="B369">
        <v>51.033555946872099</v>
      </c>
      <c r="C369">
        <v>81.076609621618303</v>
      </c>
      <c r="D369">
        <v>10.954506861263001</v>
      </c>
    </row>
    <row r="370" spans="1:4" x14ac:dyDescent="0.25">
      <c r="A370">
        <v>6.4873719683419095E-2</v>
      </c>
      <c r="B370">
        <v>5.1118459401652503</v>
      </c>
      <c r="C370">
        <v>2.1934557170561502</v>
      </c>
      <c r="D370">
        <v>0.79899880823943803</v>
      </c>
    </row>
    <row r="371" spans="1:4" x14ac:dyDescent="0.25">
      <c r="A371">
        <v>0.103326185726359</v>
      </c>
      <c r="B371">
        <v>1.03451586993101</v>
      </c>
      <c r="C371">
        <v>5.2819899537630902E-2</v>
      </c>
      <c r="D371">
        <v>0.81432029924104699</v>
      </c>
    </row>
    <row r="372" spans="1:4" x14ac:dyDescent="0.25">
      <c r="A372">
        <v>0.25838065807768501</v>
      </c>
      <c r="B372">
        <v>2.5509956050842901</v>
      </c>
      <c r="C372">
        <v>7.9831583932003805E-2</v>
      </c>
      <c r="D372">
        <v>1.06735934566792</v>
      </c>
    </row>
    <row r="373" spans="1:4" x14ac:dyDescent="0.25">
      <c r="A373">
        <v>0.81828839112464002</v>
      </c>
      <c r="B373">
        <v>5.3175179057136802E-3</v>
      </c>
      <c r="C373">
        <v>6.9411258665341897</v>
      </c>
      <c r="D373">
        <v>3.38319595825054</v>
      </c>
    </row>
    <row r="374" spans="1:4" x14ac:dyDescent="0.25">
      <c r="A374">
        <v>3.0723923384291099</v>
      </c>
      <c r="B374">
        <v>1.38751697346461</v>
      </c>
      <c r="C374">
        <v>1.11360428504294</v>
      </c>
      <c r="D374">
        <v>2.7237462737756202</v>
      </c>
    </row>
    <row r="375" spans="1:4" x14ac:dyDescent="0.25">
      <c r="A375">
        <v>1.95212644270832</v>
      </c>
      <c r="B375">
        <v>0.30181707955230802</v>
      </c>
      <c r="C375">
        <v>3.9583453034104901</v>
      </c>
      <c r="D375">
        <v>1.50812201886552</v>
      </c>
    </row>
    <row r="376" spans="1:4" x14ac:dyDescent="0.25">
      <c r="A376">
        <v>4.5331948854901203</v>
      </c>
      <c r="B376">
        <v>3.0043262613509198</v>
      </c>
      <c r="C376">
        <v>1.3778741049585101E-2</v>
      </c>
      <c r="D376">
        <v>0.38697844901282002</v>
      </c>
    </row>
    <row r="377" spans="1:4" x14ac:dyDescent="0.25">
      <c r="A377">
        <v>7.29577461449743E-2</v>
      </c>
      <c r="B377">
        <v>4.0450150553103104</v>
      </c>
      <c r="C377">
        <v>0.166286314459616</v>
      </c>
      <c r="D377" s="5">
        <v>7.5940280761862701E-5</v>
      </c>
    </row>
    <row r="378" spans="1:4" x14ac:dyDescent="0.25">
      <c r="A378">
        <v>6.7572148750828296</v>
      </c>
      <c r="B378">
        <v>25.465572958432301</v>
      </c>
      <c r="C378">
        <v>60.5969905294386</v>
      </c>
      <c r="D378">
        <v>17.789058309656401</v>
      </c>
    </row>
    <row r="379" spans="1:4" x14ac:dyDescent="0.25">
      <c r="A379">
        <v>3.0938233059400999</v>
      </c>
      <c r="B379">
        <v>1.4389581330928201</v>
      </c>
      <c r="C379">
        <v>0.456418867290175</v>
      </c>
      <c r="D379">
        <v>1.74996467163635E-4</v>
      </c>
    </row>
    <row r="380" spans="1:4" x14ac:dyDescent="0.25">
      <c r="A380">
        <v>0.31655720041392099</v>
      </c>
      <c r="B380">
        <v>2.8484037702854801</v>
      </c>
      <c r="C380">
        <v>8.5021650355560901E-3</v>
      </c>
      <c r="D380">
        <v>0.44887256023974598</v>
      </c>
    </row>
    <row r="381" spans="1:4" x14ac:dyDescent="0.25">
      <c r="A381">
        <v>0.115713000465839</v>
      </c>
      <c r="B381">
        <v>4.9500833150587402</v>
      </c>
      <c r="C381">
        <v>0.68835077973851599</v>
      </c>
      <c r="D381">
        <v>0.27486805693174099</v>
      </c>
    </row>
    <row r="382" spans="1:4" x14ac:dyDescent="0.25">
      <c r="A382">
        <v>0.11375718761223701</v>
      </c>
      <c r="B382">
        <v>5.1118459401652503</v>
      </c>
      <c r="C382">
        <v>0.823853974089093</v>
      </c>
      <c r="D382">
        <v>0.38889700357551799</v>
      </c>
    </row>
    <row r="383" spans="1:4" x14ac:dyDescent="0.25">
      <c r="A383">
        <v>0.114053522893086</v>
      </c>
      <c r="B383">
        <v>5.1118459401652503</v>
      </c>
      <c r="C383">
        <v>0.823853974089093</v>
      </c>
      <c r="D383">
        <v>0.38889700357551799</v>
      </c>
    </row>
    <row r="384" spans="1:4" x14ac:dyDescent="0.25">
      <c r="A384">
        <v>0.112678527189947</v>
      </c>
      <c r="B384">
        <v>4.1882198369376198</v>
      </c>
      <c r="C384">
        <v>0.21049341485341599</v>
      </c>
      <c r="D384">
        <v>4.3908133726404302E-3</v>
      </c>
    </row>
    <row r="385" spans="1:4" x14ac:dyDescent="0.25">
      <c r="A385">
        <v>0.10659772722693001</v>
      </c>
      <c r="B385">
        <v>5.1118459401652503</v>
      </c>
      <c r="C385">
        <v>0.823853974089093</v>
      </c>
      <c r="D385">
        <v>0.38889700357551799</v>
      </c>
    </row>
    <row r="386" spans="1:4" x14ac:dyDescent="0.25">
      <c r="A386">
        <v>0.1060287634877</v>
      </c>
      <c r="B386">
        <v>0.99173852171640198</v>
      </c>
      <c r="C386">
        <v>1.86311647929127</v>
      </c>
      <c r="D386">
        <v>0.429398655788089</v>
      </c>
    </row>
    <row r="387" spans="1:4" x14ac:dyDescent="0.25">
      <c r="A387">
        <v>0.70102259378715304</v>
      </c>
      <c r="B387">
        <v>2.1280925853210499</v>
      </c>
      <c r="C387">
        <v>12.1899837374319</v>
      </c>
      <c r="D387">
        <v>4.1629193938851499</v>
      </c>
    </row>
    <row r="388" spans="1:4" x14ac:dyDescent="0.25">
      <c r="A388">
        <v>3.7602932059802798</v>
      </c>
      <c r="B388">
        <v>0.42442979673167103</v>
      </c>
      <c r="C388">
        <v>0.53991272446897298</v>
      </c>
      <c r="D388">
        <v>1.16146781823829E-2</v>
      </c>
    </row>
    <row r="389" spans="1:4" x14ac:dyDescent="0.25">
      <c r="A389">
        <v>8.7193693036950598E-2</v>
      </c>
      <c r="B389">
        <v>0.88911207168538098</v>
      </c>
      <c r="C389">
        <v>0.13073567304787101</v>
      </c>
      <c r="D389">
        <v>0.18564223418307599</v>
      </c>
    </row>
    <row r="390" spans="1:4" x14ac:dyDescent="0.25">
      <c r="A390">
        <v>8.6304687194404206E-2</v>
      </c>
      <c r="B390">
        <v>1.9809469227191401</v>
      </c>
      <c r="C390">
        <v>6.4158077762358795E-2</v>
      </c>
      <c r="D390">
        <v>0.90499285936409402</v>
      </c>
    </row>
    <row r="391" spans="1:4" x14ac:dyDescent="0.25">
      <c r="A391">
        <v>18.704528832830199</v>
      </c>
      <c r="B391">
        <v>6.8243673351955598</v>
      </c>
      <c r="C391">
        <v>20.056032171251601</v>
      </c>
      <c r="D391">
        <v>15.2958726152143</v>
      </c>
    </row>
    <row r="392" spans="1:4" x14ac:dyDescent="0.25">
      <c r="A392">
        <v>7.7734670872256995E-2</v>
      </c>
      <c r="B392">
        <v>5.1118459401652503</v>
      </c>
      <c r="C392">
        <v>2.2189640906288401</v>
      </c>
      <c r="D392">
        <v>0.806216302671102</v>
      </c>
    </row>
    <row r="393" spans="1:4" x14ac:dyDescent="0.25">
      <c r="A393">
        <v>7.8066566386807604E-2</v>
      </c>
      <c r="B393">
        <v>5.2214667631731499</v>
      </c>
      <c r="C393">
        <v>2.3252854391065099</v>
      </c>
      <c r="D393">
        <v>0.90455820360136496</v>
      </c>
    </row>
    <row r="394" spans="1:4" x14ac:dyDescent="0.25">
      <c r="A394">
        <v>7.7307948067834698E-2</v>
      </c>
      <c r="B394">
        <v>1.9809469227191401</v>
      </c>
      <c r="C394">
        <v>8.9057942668449797E-2</v>
      </c>
      <c r="D394">
        <v>1.0050259149696901</v>
      </c>
    </row>
    <row r="395" spans="1:4" x14ac:dyDescent="0.25">
      <c r="A395">
        <v>7.7485749236344006E-2</v>
      </c>
      <c r="B395">
        <v>3.5017371826159902</v>
      </c>
      <c r="C395">
        <v>0.86994604742728698</v>
      </c>
      <c r="D395">
        <v>1.0187306469076301E-2</v>
      </c>
    </row>
    <row r="396" spans="1:4" x14ac:dyDescent="0.25">
      <c r="A396">
        <v>7.74146287689403E-2</v>
      </c>
      <c r="B396">
        <v>4.3344390202859602</v>
      </c>
      <c r="C396">
        <v>1.5148809744069001</v>
      </c>
      <c r="D396">
        <v>0.26840102471777399</v>
      </c>
    </row>
    <row r="397" spans="1:4" x14ac:dyDescent="0.25">
      <c r="A397">
        <v>7.6098900121971597E-2</v>
      </c>
      <c r="B397">
        <v>4.1882198369376198</v>
      </c>
      <c r="C397">
        <v>1.3928899190713999</v>
      </c>
      <c r="D397">
        <v>0.19876414467648701</v>
      </c>
    </row>
    <row r="398" spans="1:4" x14ac:dyDescent="0.25">
      <c r="A398">
        <v>7.6229287645545096E-2</v>
      </c>
      <c r="B398">
        <v>1.4131067543819</v>
      </c>
      <c r="C398" s="5">
        <v>7.7596186743139094E-5</v>
      </c>
      <c r="D398">
        <v>0.57730466974058703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35907-5461-442B-B297-304AB4C9BF0A}">
  <dimension ref="A1:F190"/>
  <sheetViews>
    <sheetView workbookViewId="0">
      <selection activeCell="H19" sqref="H19"/>
    </sheetView>
  </sheetViews>
  <sheetFormatPr defaultRowHeight="15" x14ac:dyDescent="0.25"/>
  <sheetData>
    <row r="1" spans="1:6" x14ac:dyDescent="0.25">
      <c r="A1" t="s">
        <v>4</v>
      </c>
      <c r="B1" t="s">
        <v>5</v>
      </c>
      <c r="C1" t="s">
        <v>10</v>
      </c>
      <c r="F1" t="s">
        <v>25</v>
      </c>
    </row>
    <row r="2" spans="1:6" x14ac:dyDescent="0.25">
      <c r="A2">
        <v>0.782336303909836</v>
      </c>
      <c r="B2">
        <v>2.4172988840304002</v>
      </c>
      <c r="C2">
        <v>2.1857321410580301E-2</v>
      </c>
      <c r="F2" t="s">
        <v>21</v>
      </c>
    </row>
    <row r="3" spans="1:6" x14ac:dyDescent="0.25">
      <c r="A3">
        <v>0.24055984871248401</v>
      </c>
      <c r="B3">
        <v>0.81203643180487495</v>
      </c>
      <c r="C3">
        <v>0.68114812455753904</v>
      </c>
      <c r="F3" t="s">
        <v>23</v>
      </c>
    </row>
    <row r="4" spans="1:6" x14ac:dyDescent="0.25">
      <c r="A4">
        <v>0.12117323867650701</v>
      </c>
      <c r="B4">
        <v>0.66763569482129403</v>
      </c>
      <c r="C4">
        <v>0.88501006791440895</v>
      </c>
      <c r="F4" t="s">
        <v>26</v>
      </c>
    </row>
    <row r="5" spans="1:6" x14ac:dyDescent="0.25">
      <c r="A5">
        <v>4.6703339222314802E-2</v>
      </c>
      <c r="B5">
        <v>0.79314590029501597</v>
      </c>
      <c r="C5">
        <v>0.70537053543529504</v>
      </c>
    </row>
    <row r="6" spans="1:6" x14ac:dyDescent="0.25">
      <c r="A6">
        <v>0.67910317185514701</v>
      </c>
      <c r="B6">
        <v>0.22807734196547499</v>
      </c>
      <c r="C6">
        <v>1.94807596179737</v>
      </c>
    </row>
    <row r="7" spans="1:6" x14ac:dyDescent="0.25">
      <c r="A7">
        <v>7.0357702027379699E-3</v>
      </c>
      <c r="B7">
        <v>3.7367216861227898E-3</v>
      </c>
      <c r="C7">
        <v>3.73167185005458</v>
      </c>
    </row>
    <row r="8" spans="1:6" x14ac:dyDescent="0.25">
      <c r="A8">
        <v>1.69732603818216</v>
      </c>
      <c r="B8">
        <v>0.83230110367200105</v>
      </c>
      <c r="C8">
        <v>8.9487647544825801</v>
      </c>
    </row>
    <row r="9" spans="1:6" x14ac:dyDescent="0.25">
      <c r="A9">
        <v>0.12411895988725</v>
      </c>
      <c r="B9">
        <v>0.36831336329670999</v>
      </c>
      <c r="C9">
        <v>6.9339122061532299</v>
      </c>
    </row>
    <row r="10" spans="1:6" x14ac:dyDescent="0.25">
      <c r="A10">
        <v>1.5682089498245499</v>
      </c>
      <c r="B10">
        <v>4.7434167211688499E-2</v>
      </c>
      <c r="C10">
        <v>0.57304310381690604</v>
      </c>
    </row>
    <row r="11" spans="1:6" x14ac:dyDescent="0.25">
      <c r="A11">
        <v>5.8666584964123496</v>
      </c>
      <c r="B11">
        <v>2.8419187332547301E-2</v>
      </c>
      <c r="C11">
        <v>0.66201105044994601</v>
      </c>
    </row>
    <row r="12" spans="1:6" x14ac:dyDescent="0.25">
      <c r="A12">
        <v>7.1876926438918396</v>
      </c>
      <c r="B12">
        <v>1.01439316438107</v>
      </c>
      <c r="C12">
        <v>2.8607711383518301E-2</v>
      </c>
    </row>
    <row r="13" spans="1:6" x14ac:dyDescent="0.25">
      <c r="A13">
        <v>1.49971908598479</v>
      </c>
      <c r="B13">
        <v>2.97579366457447</v>
      </c>
      <c r="C13">
        <v>1.4854936740672799</v>
      </c>
    </row>
    <row r="14" spans="1:6" x14ac:dyDescent="0.25">
      <c r="A14">
        <v>2.2194348128138102</v>
      </c>
      <c r="B14">
        <v>1.73986419461189E-3</v>
      </c>
      <c r="C14">
        <v>0.48816007067606099</v>
      </c>
    </row>
    <row r="15" spans="1:6" x14ac:dyDescent="0.25">
      <c r="A15">
        <v>0.69258409148125499</v>
      </c>
      <c r="B15">
        <v>7.0635034645876997</v>
      </c>
      <c r="C15">
        <v>12.8927215155793</v>
      </c>
    </row>
    <row r="16" spans="1:6" x14ac:dyDescent="0.25">
      <c r="A16">
        <v>0.25110243062605098</v>
      </c>
      <c r="B16">
        <v>5.0810082241961503</v>
      </c>
      <c r="C16">
        <v>3.15410188665716</v>
      </c>
    </row>
    <row r="17" spans="1:3" x14ac:dyDescent="0.25">
      <c r="A17">
        <v>9.9969952167098405E-2</v>
      </c>
      <c r="B17">
        <v>1.9366599326406799E-2</v>
      </c>
      <c r="C17">
        <v>0.528025077689665</v>
      </c>
    </row>
    <row r="18" spans="1:3" x14ac:dyDescent="0.25">
      <c r="A18">
        <v>0.121800772531999</v>
      </c>
      <c r="B18">
        <v>0.41059496393111899</v>
      </c>
      <c r="C18">
        <v>2.3705692346404302E-2</v>
      </c>
    </row>
    <row r="19" spans="1:3" x14ac:dyDescent="0.25">
      <c r="A19">
        <v>0.133915881571671</v>
      </c>
      <c r="B19">
        <v>0.113485725259218</v>
      </c>
      <c r="C19">
        <v>0.25224632188089702</v>
      </c>
    </row>
    <row r="20" spans="1:3" x14ac:dyDescent="0.25">
      <c r="A20">
        <v>0.14972237131295699</v>
      </c>
      <c r="B20">
        <v>0.91013888764077999</v>
      </c>
      <c r="C20">
        <v>3.3871095821622302E-2</v>
      </c>
    </row>
    <row r="21" spans="1:3" x14ac:dyDescent="0.25">
      <c r="A21">
        <v>2.4998541904914502</v>
      </c>
      <c r="B21">
        <v>0.81203643180487495</v>
      </c>
      <c r="C21">
        <v>0.47117320976450799</v>
      </c>
    </row>
    <row r="22" spans="1:3" x14ac:dyDescent="0.25">
      <c r="A22">
        <v>2.1031784996312299</v>
      </c>
      <c r="B22">
        <v>1.3398525244506001</v>
      </c>
      <c r="C22">
        <v>0.112084165646955</v>
      </c>
    </row>
    <row r="23" spans="1:3" x14ac:dyDescent="0.25">
      <c r="A23">
        <v>0.19096985102328701</v>
      </c>
      <c r="B23">
        <v>3.6926138708136298</v>
      </c>
      <c r="C23">
        <v>1.5341649186342099</v>
      </c>
    </row>
    <row r="24" spans="1:3" x14ac:dyDescent="0.25">
      <c r="A24">
        <v>0.67059084965969196</v>
      </c>
      <c r="B24">
        <v>3.3863612047644698</v>
      </c>
      <c r="C24">
        <v>1.28664431966516</v>
      </c>
    </row>
    <row r="25" spans="1:3" x14ac:dyDescent="0.25">
      <c r="A25">
        <v>0.58689988313091102</v>
      </c>
      <c r="B25">
        <v>0.61740759933270695</v>
      </c>
      <c r="C25">
        <v>2.8602613495719399E-2</v>
      </c>
    </row>
    <row r="26" spans="1:3" x14ac:dyDescent="0.25">
      <c r="A26">
        <v>0.47629875593112497</v>
      </c>
      <c r="B26">
        <v>0.20004315905999701</v>
      </c>
      <c r="C26">
        <v>0.11629116424519401</v>
      </c>
    </row>
    <row r="27" spans="1:3" x14ac:dyDescent="0.25">
      <c r="A27">
        <v>1.22705898899009</v>
      </c>
      <c r="B27">
        <v>2.8202352856748498</v>
      </c>
      <c r="C27">
        <v>1.20238768481853</v>
      </c>
    </row>
    <row r="28" spans="1:3" x14ac:dyDescent="0.25">
      <c r="A28">
        <v>0.118899348619092</v>
      </c>
      <c r="B28">
        <v>0.106863622446252</v>
      </c>
      <c r="C28">
        <v>0.19890124719660299</v>
      </c>
    </row>
    <row r="29" spans="1:3" x14ac:dyDescent="0.25">
      <c r="A29">
        <v>8.2672145658900201E-2</v>
      </c>
      <c r="B29">
        <v>2.85866712156017</v>
      </c>
      <c r="C29">
        <v>1.28298792993416</v>
      </c>
    </row>
    <row r="30" spans="1:3" x14ac:dyDescent="0.25">
      <c r="A30">
        <v>7.7393472311327996E-2</v>
      </c>
      <c r="B30">
        <v>4.8660884724392703</v>
      </c>
      <c r="C30">
        <v>1.1079588771045501</v>
      </c>
    </row>
    <row r="31" spans="1:3" x14ac:dyDescent="0.25">
      <c r="A31">
        <v>0.41157410039224601</v>
      </c>
      <c r="B31">
        <v>0.194953295070767</v>
      </c>
      <c r="C31">
        <v>3.3557994787859098</v>
      </c>
    </row>
    <row r="32" spans="1:3" x14ac:dyDescent="0.25">
      <c r="A32">
        <v>0.65576626772692903</v>
      </c>
      <c r="B32">
        <v>1.39047112446314</v>
      </c>
      <c r="C32">
        <v>1.6415450155983301E-2</v>
      </c>
    </row>
    <row r="33" spans="1:3" x14ac:dyDescent="0.25">
      <c r="A33">
        <v>0.37121255187311702</v>
      </c>
      <c r="B33">
        <v>4.8132448552765199</v>
      </c>
      <c r="C33">
        <v>2.18145261252744</v>
      </c>
    </row>
    <row r="34" spans="1:3" x14ac:dyDescent="0.25">
      <c r="A34">
        <v>0.19613040021203301</v>
      </c>
      <c r="B34">
        <v>1.41617396880849</v>
      </c>
      <c r="C34">
        <v>2.0153015413976998E-2</v>
      </c>
    </row>
    <row r="35" spans="1:3" x14ac:dyDescent="0.25">
      <c r="A35">
        <v>0.252497771513916</v>
      </c>
      <c r="B35">
        <v>0.83116929130957495</v>
      </c>
      <c r="C35">
        <v>4.3948927250309099E-2</v>
      </c>
    </row>
    <row r="36" spans="1:3" x14ac:dyDescent="0.25">
      <c r="A36">
        <v>3.6906416873445501E-2</v>
      </c>
      <c r="B36">
        <v>3.9211089604569</v>
      </c>
      <c r="C36">
        <v>1.7494312852466301</v>
      </c>
    </row>
    <row r="37" spans="1:3" x14ac:dyDescent="0.25">
      <c r="A37">
        <v>1.3185609155212901E-2</v>
      </c>
      <c r="B37">
        <v>5.0267440296112103</v>
      </c>
      <c r="C37">
        <v>2.76367299526907</v>
      </c>
    </row>
    <row r="38" spans="1:3" x14ac:dyDescent="0.25">
      <c r="A38">
        <v>0.45056245482673801</v>
      </c>
      <c r="B38">
        <v>8.0077779600175401</v>
      </c>
      <c r="C38">
        <v>17.409152592976099</v>
      </c>
    </row>
    <row r="39" spans="1:3" x14ac:dyDescent="0.25">
      <c r="A39">
        <v>0.58917377245004998</v>
      </c>
      <c r="B39">
        <v>4.9192853886706702</v>
      </c>
      <c r="C39">
        <v>2.65983663402691</v>
      </c>
    </row>
    <row r="40" spans="1:3" x14ac:dyDescent="0.25">
      <c r="A40">
        <v>0.68136229565443396</v>
      </c>
      <c r="B40">
        <v>1.31493512771009</v>
      </c>
      <c r="C40">
        <v>7.8211032940326705E-2</v>
      </c>
    </row>
    <row r="41" spans="1:3" x14ac:dyDescent="0.25">
      <c r="A41">
        <v>1.4206644926899601</v>
      </c>
      <c r="B41">
        <v>6.0513516338664699</v>
      </c>
      <c r="C41">
        <v>12.226630479565401</v>
      </c>
    </row>
    <row r="42" spans="1:3" x14ac:dyDescent="0.25">
      <c r="A42">
        <v>0.62560769268818806</v>
      </c>
      <c r="B42">
        <v>3.6926138708136298</v>
      </c>
      <c r="C42">
        <v>1.9420584551503699</v>
      </c>
    </row>
    <row r="43" spans="1:3" x14ac:dyDescent="0.25">
      <c r="A43">
        <v>0.153162737438788</v>
      </c>
      <c r="B43">
        <v>0.37207204868771399</v>
      </c>
      <c r="C43">
        <v>1.30263844936206E-3</v>
      </c>
    </row>
    <row r="44" spans="1:3" x14ac:dyDescent="0.25">
      <c r="A44">
        <v>1.6426640836850599E-2</v>
      </c>
      <c r="B44">
        <v>1.46837087468435</v>
      </c>
      <c r="C44">
        <v>0.41725168108688199</v>
      </c>
    </row>
    <row r="45" spans="1:3" x14ac:dyDescent="0.25">
      <c r="A45">
        <v>2.6452428743446901E-2</v>
      </c>
      <c r="B45">
        <v>0.26846012109190198</v>
      </c>
      <c r="C45">
        <v>1.9325195140731999E-2</v>
      </c>
    </row>
    <row r="46" spans="1:3" x14ac:dyDescent="0.25">
      <c r="A46">
        <v>2.0899633519797201</v>
      </c>
      <c r="B46">
        <v>3.4619706168231299</v>
      </c>
      <c r="C46">
        <v>7.3888424149549898</v>
      </c>
    </row>
    <row r="47" spans="1:3" x14ac:dyDescent="0.25">
      <c r="A47">
        <v>0.123255176237554</v>
      </c>
      <c r="B47">
        <v>4.8132448552765199</v>
      </c>
      <c r="C47">
        <v>3.0680298210700698</v>
      </c>
    </row>
    <row r="48" spans="1:3" x14ac:dyDescent="0.25">
      <c r="A48">
        <v>7.6079341044379994E-2</v>
      </c>
      <c r="B48">
        <v>4.8132448552765199</v>
      </c>
      <c r="C48">
        <v>3.0680298210700698</v>
      </c>
    </row>
    <row r="49" spans="1:3" x14ac:dyDescent="0.25">
      <c r="A49">
        <v>5.5363612000528599</v>
      </c>
      <c r="B49">
        <v>5.3506914327568502</v>
      </c>
      <c r="C49">
        <v>10.7818092013284</v>
      </c>
    </row>
    <row r="50" spans="1:3" x14ac:dyDescent="0.25">
      <c r="A50">
        <v>7.8006241385241995E-2</v>
      </c>
      <c r="B50">
        <v>4.7086126407858702</v>
      </c>
      <c r="C50">
        <v>2.9671191200626499</v>
      </c>
    </row>
    <row r="51" spans="1:3" x14ac:dyDescent="0.25">
      <c r="A51">
        <v>5.5341168336523902E-2</v>
      </c>
      <c r="B51">
        <v>3.7376574994278702</v>
      </c>
      <c r="C51">
        <v>2.0667828010443898</v>
      </c>
    </row>
    <row r="52" spans="1:3" x14ac:dyDescent="0.25">
      <c r="A52">
        <v>4.4813352754913801E-3</v>
      </c>
      <c r="B52">
        <v>5.1906125793522202</v>
      </c>
      <c r="C52">
        <v>3.4860316108262999</v>
      </c>
    </row>
    <row r="53" spans="1:3" x14ac:dyDescent="0.25">
      <c r="A53">
        <v>0.39051108632144399</v>
      </c>
      <c r="B53">
        <v>3.4722562412144402</v>
      </c>
      <c r="C53">
        <v>0.52871084660899403</v>
      </c>
    </row>
    <row r="54" spans="1:3" x14ac:dyDescent="0.25">
      <c r="A54">
        <v>4.9036291432971599E-2</v>
      </c>
      <c r="B54">
        <v>4.3039743233798902</v>
      </c>
      <c r="C54">
        <v>1.104282586951</v>
      </c>
    </row>
    <row r="55" spans="1:3" x14ac:dyDescent="0.25">
      <c r="A55">
        <v>8.1557348909972405E-2</v>
      </c>
      <c r="B55">
        <v>3.8747523346547399</v>
      </c>
      <c r="C55">
        <v>0.78654792482779401</v>
      </c>
    </row>
    <row r="56" spans="1:3" x14ac:dyDescent="0.25">
      <c r="A56">
        <v>8.2841948398937798E-2</v>
      </c>
      <c r="B56">
        <v>0.719992326547235</v>
      </c>
      <c r="C56">
        <v>0.50340519930377803</v>
      </c>
    </row>
    <row r="57" spans="1:3" x14ac:dyDescent="0.25">
      <c r="A57">
        <v>8.5640015149423404E-2</v>
      </c>
      <c r="B57">
        <v>4.7607533164352596</v>
      </c>
      <c r="C57">
        <v>2.1896409050377401</v>
      </c>
    </row>
    <row r="58" spans="1:3" x14ac:dyDescent="0.25">
      <c r="A58">
        <v>8.242851458132E-2</v>
      </c>
      <c r="B58">
        <v>2.2796272495854599</v>
      </c>
      <c r="C58">
        <v>0.33933273308364997</v>
      </c>
    </row>
    <row r="59" spans="1:3" x14ac:dyDescent="0.25">
      <c r="A59">
        <v>7.4964544295452198E-2</v>
      </c>
      <c r="B59">
        <v>0.31496526029858102</v>
      </c>
      <c r="C59">
        <v>3.7223461473450801</v>
      </c>
    </row>
    <row r="60" spans="1:3" x14ac:dyDescent="0.25">
      <c r="A60">
        <v>0.19440283365091501</v>
      </c>
      <c r="B60">
        <v>5.0267440296112103</v>
      </c>
      <c r="C60">
        <v>2.44175424989889</v>
      </c>
    </row>
    <row r="61" spans="1:3" x14ac:dyDescent="0.25">
      <c r="A61">
        <v>0.181187693382168</v>
      </c>
      <c r="B61">
        <v>0.37207204868771399</v>
      </c>
      <c r="C61">
        <v>8.9321417340096397E-4</v>
      </c>
    </row>
    <row r="62" spans="1:3" x14ac:dyDescent="0.25">
      <c r="A62">
        <v>0.128474788243988</v>
      </c>
      <c r="B62">
        <v>0.41059496393111899</v>
      </c>
      <c r="C62" s="5">
        <v>2.1692322488081901E-5</v>
      </c>
    </row>
    <row r="63" spans="1:3" x14ac:dyDescent="0.25">
      <c r="A63">
        <v>4.5330145875953397E-3</v>
      </c>
      <c r="B63">
        <v>1.46207757477622</v>
      </c>
      <c r="C63">
        <v>4.0694168176227903</v>
      </c>
    </row>
    <row r="64" spans="1:3" x14ac:dyDescent="0.25">
      <c r="A64">
        <v>0.79253189536857305</v>
      </c>
      <c r="B64">
        <v>3.6141423733948801</v>
      </c>
      <c r="C64">
        <v>7.5707706901832301</v>
      </c>
    </row>
    <row r="65" spans="1:3" x14ac:dyDescent="0.25">
      <c r="A65">
        <v>0.32711532609281502</v>
      </c>
      <c r="B65">
        <v>1.0578386891373399</v>
      </c>
      <c r="C65">
        <v>0.196568262394962</v>
      </c>
    </row>
    <row r="66" spans="1:3" x14ac:dyDescent="0.25">
      <c r="A66">
        <v>1.10395884997272</v>
      </c>
      <c r="B66">
        <v>2.5206407864022201E-2</v>
      </c>
      <c r="C66">
        <v>0.28218702039252802</v>
      </c>
    </row>
    <row r="67" spans="1:3" x14ac:dyDescent="0.25">
      <c r="A67">
        <v>0.89958191430535295</v>
      </c>
      <c r="B67">
        <v>3.9265297919103799</v>
      </c>
      <c r="C67">
        <v>7.9206421875462603</v>
      </c>
    </row>
    <row r="68" spans="1:3" x14ac:dyDescent="0.25">
      <c r="A68">
        <v>0.64790362840502103</v>
      </c>
      <c r="B68">
        <v>1.73986419461189E-3</v>
      </c>
      <c r="C68">
        <v>0.41241456003684701</v>
      </c>
    </row>
    <row r="69" spans="1:3" x14ac:dyDescent="0.25">
      <c r="A69">
        <v>30.201962706726501</v>
      </c>
      <c r="B69">
        <v>16.5917116283143</v>
      </c>
      <c r="C69">
        <v>24.777472943766501</v>
      </c>
    </row>
    <row r="70" spans="1:3" x14ac:dyDescent="0.25">
      <c r="A70">
        <v>2.7300855588047899</v>
      </c>
      <c r="B70">
        <v>2.0817711164313701</v>
      </c>
      <c r="C70">
        <v>0.86682402625745203</v>
      </c>
    </row>
    <row r="71" spans="1:3" x14ac:dyDescent="0.25">
      <c r="A71">
        <v>2.3312910158456202</v>
      </c>
      <c r="B71">
        <v>2.3136093196357401</v>
      </c>
      <c r="C71">
        <v>1.04244164999801</v>
      </c>
    </row>
    <row r="72" spans="1:3" x14ac:dyDescent="0.25">
      <c r="A72">
        <v>1.5139678052605099</v>
      </c>
      <c r="B72">
        <v>1.17086623473403</v>
      </c>
      <c r="C72">
        <v>0.269614817533676</v>
      </c>
    </row>
    <row r="73" spans="1:3" x14ac:dyDescent="0.25">
      <c r="A73">
        <v>0.21432890343128499</v>
      </c>
      <c r="B73">
        <v>4.3039743233798902</v>
      </c>
      <c r="C73">
        <v>2.5731413770807201</v>
      </c>
    </row>
    <row r="74" spans="1:3" x14ac:dyDescent="0.25">
      <c r="A74">
        <v>0.23032734419238901</v>
      </c>
      <c r="B74">
        <v>2.2459341717746102</v>
      </c>
      <c r="C74">
        <v>0.84279313384635002</v>
      </c>
    </row>
    <row r="75" spans="1:3" x14ac:dyDescent="0.25">
      <c r="A75">
        <v>0.26445045983520199</v>
      </c>
      <c r="B75">
        <v>2.8732736524798099E-2</v>
      </c>
      <c r="C75">
        <v>0.965777559900731</v>
      </c>
    </row>
    <row r="76" spans="1:3" x14ac:dyDescent="0.25">
      <c r="A76">
        <v>1.4691692254082101E-3</v>
      </c>
      <c r="B76">
        <v>1.05610043898632E-2</v>
      </c>
      <c r="C76">
        <v>0.97319242641364401</v>
      </c>
    </row>
    <row r="77" spans="1:3" x14ac:dyDescent="0.25">
      <c r="A77">
        <v>2.8866591313296999E-3</v>
      </c>
      <c r="B77">
        <v>2.7067567937575099</v>
      </c>
      <c r="C77">
        <v>1.0780089679462499</v>
      </c>
    </row>
    <row r="78" spans="1:3" x14ac:dyDescent="0.25">
      <c r="A78">
        <v>1.3018315815274499</v>
      </c>
      <c r="B78">
        <v>14.365495578494301</v>
      </c>
      <c r="C78">
        <v>24.182568320101598</v>
      </c>
    </row>
    <row r="79" spans="1:3" x14ac:dyDescent="0.25">
      <c r="A79">
        <v>1.26028879142005</v>
      </c>
      <c r="B79">
        <v>0.719992326547235</v>
      </c>
      <c r="C79">
        <v>9.4628223278517502E-3</v>
      </c>
    </row>
    <row r="80" spans="1:3" x14ac:dyDescent="0.25">
      <c r="A80">
        <v>0.20341718352138499</v>
      </c>
      <c r="B80">
        <v>5.1906125793522202</v>
      </c>
      <c r="C80">
        <v>3.28463978946519</v>
      </c>
    </row>
    <row r="81" spans="1:3" x14ac:dyDescent="0.25">
      <c r="A81">
        <v>3.3473433507541901E-2</v>
      </c>
      <c r="B81">
        <v>0.55371465939740006</v>
      </c>
      <c r="C81">
        <v>1.74009213255789</v>
      </c>
    </row>
    <row r="82" spans="1:3" x14ac:dyDescent="0.25">
      <c r="A82">
        <v>0.219452538820397</v>
      </c>
      <c r="B82">
        <v>1.9366599326406799E-2</v>
      </c>
      <c r="C82">
        <v>4.5514723592308197</v>
      </c>
    </row>
    <row r="83" spans="1:3" x14ac:dyDescent="0.25">
      <c r="A83">
        <v>0.44336426389823003</v>
      </c>
      <c r="B83">
        <v>5.0810082241961503</v>
      </c>
      <c r="C83">
        <v>1.7463066135688301</v>
      </c>
    </row>
    <row r="84" spans="1:3" x14ac:dyDescent="0.25">
      <c r="A84">
        <v>0.37497037593751797</v>
      </c>
      <c r="B84">
        <v>4.5542837252798298</v>
      </c>
      <c r="C84">
        <v>1.2760456182648301</v>
      </c>
    </row>
    <row r="85" spans="1:3" x14ac:dyDescent="0.25">
      <c r="A85">
        <v>0.118604038222025</v>
      </c>
      <c r="B85">
        <v>2.6695329928704101</v>
      </c>
      <c r="C85">
        <v>0.130083181105728</v>
      </c>
    </row>
    <row r="86" spans="1:3" x14ac:dyDescent="0.25">
      <c r="A86">
        <v>1.2107504796948301</v>
      </c>
      <c r="B86">
        <v>2.5236233932955598</v>
      </c>
      <c r="C86">
        <v>7.3276977910194498E-3</v>
      </c>
    </row>
    <row r="87" spans="1:3" x14ac:dyDescent="0.25">
      <c r="A87">
        <v>1.1505366897328699</v>
      </c>
      <c r="B87">
        <v>3.7367216861227898E-3</v>
      </c>
      <c r="C87">
        <v>4.5238584148915804</v>
      </c>
    </row>
    <row r="88" spans="1:3" x14ac:dyDescent="0.25">
      <c r="A88">
        <v>2.53751364149465</v>
      </c>
      <c r="B88">
        <v>1.3650309170941901</v>
      </c>
      <c r="C88">
        <v>0.37740002146873503</v>
      </c>
    </row>
    <row r="89" spans="1:3" x14ac:dyDescent="0.25">
      <c r="A89">
        <v>2.4041293178994301</v>
      </c>
      <c r="B89">
        <v>0.28995027293272702</v>
      </c>
      <c r="C89">
        <v>2.2522424462877901</v>
      </c>
    </row>
    <row r="90" spans="1:3" x14ac:dyDescent="0.25">
      <c r="A90">
        <v>3.4362317728885898</v>
      </c>
      <c r="B90">
        <v>2.97579366457447</v>
      </c>
      <c r="C90">
        <v>5.9607100508363903E-2</v>
      </c>
    </row>
    <row r="91" spans="1:3" x14ac:dyDescent="0.25">
      <c r="A91">
        <v>1.53511203707327</v>
      </c>
      <c r="B91">
        <v>4.0148164415771603</v>
      </c>
      <c r="C91">
        <v>0.50139877362188201</v>
      </c>
    </row>
    <row r="92" spans="1:3" x14ac:dyDescent="0.25">
      <c r="A92">
        <v>1.0085219197833599</v>
      </c>
      <c r="B92">
        <v>3.6478957307440401</v>
      </c>
      <c r="C92">
        <v>0.72191713363217802</v>
      </c>
    </row>
    <row r="93" spans="1:3" x14ac:dyDescent="0.25">
      <c r="A93">
        <v>33.133139954241699</v>
      </c>
      <c r="B93">
        <v>25.6325767145672</v>
      </c>
      <c r="C93">
        <v>51.583392807578299</v>
      </c>
    </row>
    <row r="94" spans="1:3" x14ac:dyDescent="0.25">
      <c r="A94">
        <v>2.9060684071769298</v>
      </c>
      <c r="B94">
        <v>2.8202352856748498</v>
      </c>
      <c r="C94">
        <v>0.26174274365779499</v>
      </c>
    </row>
    <row r="95" spans="1:3" x14ac:dyDescent="0.25">
      <c r="A95">
        <v>1.27561540102783</v>
      </c>
      <c r="B95">
        <v>4.0621695507797098</v>
      </c>
      <c r="C95">
        <v>1.01569229722055</v>
      </c>
    </row>
    <row r="96" spans="1:3" x14ac:dyDescent="0.25">
      <c r="A96">
        <v>0.96015007674378905</v>
      </c>
      <c r="B96">
        <v>4.2062399839289402</v>
      </c>
      <c r="C96">
        <v>2.0660389665137999</v>
      </c>
    </row>
    <row r="97" spans="1:3" x14ac:dyDescent="0.25">
      <c r="A97">
        <v>0.64364377592733002</v>
      </c>
      <c r="B97">
        <v>2.6695329928704101</v>
      </c>
      <c r="C97">
        <v>0.83027531661986798</v>
      </c>
    </row>
    <row r="98" spans="1:3" x14ac:dyDescent="0.25">
      <c r="A98">
        <v>0.216211507212587</v>
      </c>
      <c r="B98">
        <v>4.7607533164352596</v>
      </c>
      <c r="C98">
        <v>2.5780554338556398</v>
      </c>
    </row>
    <row r="99" spans="1:3" x14ac:dyDescent="0.25">
      <c r="A99">
        <v>0.19057118198724701</v>
      </c>
      <c r="B99">
        <v>4.7086126407858702</v>
      </c>
      <c r="C99">
        <v>2.7300046739619099</v>
      </c>
    </row>
    <row r="100" spans="1:3" x14ac:dyDescent="0.25">
      <c r="A100">
        <v>0.169264536838865</v>
      </c>
      <c r="B100">
        <v>5.1906125793522202</v>
      </c>
      <c r="C100">
        <v>3.1979629036449602</v>
      </c>
    </row>
    <row r="101" spans="1:3" x14ac:dyDescent="0.25">
      <c r="A101">
        <v>5.2351150566220798E-2</v>
      </c>
      <c r="B101">
        <v>3.4018626479452099</v>
      </c>
      <c r="C101">
        <v>8.6547995498273504</v>
      </c>
    </row>
    <row r="102" spans="1:3" x14ac:dyDescent="0.25">
      <c r="A102">
        <v>2.2347614298043501E-2</v>
      </c>
      <c r="B102">
        <v>2.2459341717746102</v>
      </c>
      <c r="C102">
        <v>0.68533155059875395</v>
      </c>
    </row>
    <row r="103" spans="1:3" x14ac:dyDescent="0.25">
      <c r="A103">
        <v>1.2720495353660001E-2</v>
      </c>
      <c r="B103">
        <v>4.9192853886706702</v>
      </c>
      <c r="C103">
        <v>2.9324211471484198</v>
      </c>
    </row>
    <row r="104" spans="1:3" x14ac:dyDescent="0.25">
      <c r="A104">
        <v>0.50585932741580497</v>
      </c>
      <c r="B104">
        <v>0.31496526029858102</v>
      </c>
      <c r="C104">
        <v>2.3936020728407699</v>
      </c>
    </row>
    <row r="105" spans="1:3" x14ac:dyDescent="0.25">
      <c r="A105">
        <v>3.41231163072616E-2</v>
      </c>
      <c r="B105">
        <v>0.91486268500494095</v>
      </c>
      <c r="C105">
        <v>3.0970398770838501</v>
      </c>
    </row>
    <row r="106" spans="1:3" x14ac:dyDescent="0.25">
      <c r="A106">
        <v>4.4975108951079603</v>
      </c>
      <c r="B106">
        <v>0.294733515500265</v>
      </c>
      <c r="C106">
        <v>1.7230271681695699</v>
      </c>
    </row>
    <row r="107" spans="1:3" x14ac:dyDescent="0.25">
      <c r="A107">
        <v>12.0276159517817</v>
      </c>
      <c r="B107">
        <v>7.3461460836813703</v>
      </c>
      <c r="C107">
        <v>13.0543099337547</v>
      </c>
    </row>
    <row r="108" spans="1:3" x14ac:dyDescent="0.25">
      <c r="A108">
        <v>1.21574860816519</v>
      </c>
      <c r="B108">
        <v>2.6435687090669599E-3</v>
      </c>
      <c r="C108">
        <v>0.43783533617590598</v>
      </c>
    </row>
    <row r="109" spans="1:3" x14ac:dyDescent="0.25">
      <c r="A109">
        <v>0.16869606432451101</v>
      </c>
      <c r="B109">
        <v>8.15822185308894E-3</v>
      </c>
      <c r="C109">
        <v>0.34199485330499502</v>
      </c>
    </row>
    <row r="110" spans="1:3" x14ac:dyDescent="0.25">
      <c r="A110">
        <v>0.20913143970463099</v>
      </c>
      <c r="B110">
        <v>0.100446712786634</v>
      </c>
      <c r="C110">
        <v>0.11197817128106199</v>
      </c>
    </row>
    <row r="111" spans="1:3" x14ac:dyDescent="0.25">
      <c r="A111">
        <v>4.1210565910696703E-2</v>
      </c>
      <c r="B111">
        <v>5.6427851440822803E-2</v>
      </c>
      <c r="C111">
        <v>0.19170980326237599</v>
      </c>
    </row>
    <row r="112" spans="1:3" x14ac:dyDescent="0.25">
      <c r="A112">
        <v>2.4407404317585701E-2</v>
      </c>
      <c r="B112">
        <v>3.7376574994278702</v>
      </c>
      <c r="C112">
        <v>0.98998328399128599</v>
      </c>
    </row>
    <row r="113" spans="1:3" x14ac:dyDescent="0.25">
      <c r="A113">
        <v>1.3355412707354001E-2</v>
      </c>
      <c r="B113">
        <v>5.30165991378394</v>
      </c>
      <c r="C113">
        <v>2.35045196970523</v>
      </c>
    </row>
    <row r="114" spans="1:3" x14ac:dyDescent="0.25">
      <c r="A114">
        <v>5.8567434424480702E-2</v>
      </c>
      <c r="B114">
        <v>4.1098570835256396</v>
      </c>
      <c r="C114">
        <v>1.2763420229050799</v>
      </c>
    </row>
    <row r="115" spans="1:3" x14ac:dyDescent="0.25">
      <c r="A115">
        <v>6.7493191249657594E-2</v>
      </c>
      <c r="B115">
        <v>0.28485664653093001</v>
      </c>
      <c r="C115">
        <v>4.6549621080636996</v>
      </c>
    </row>
    <row r="116" spans="1:3" x14ac:dyDescent="0.25">
      <c r="A116">
        <v>3.9359443697765902E-2</v>
      </c>
      <c r="B116">
        <v>0.93049457256360701</v>
      </c>
      <c r="C116">
        <v>8.78668635495225E-3</v>
      </c>
    </row>
    <row r="117" spans="1:3" x14ac:dyDescent="0.25">
      <c r="A117">
        <v>1.62316688569852</v>
      </c>
      <c r="B117">
        <v>2.1691965094141699</v>
      </c>
      <c r="C117">
        <v>7.1634127553574398</v>
      </c>
    </row>
    <row r="118" spans="1:3" x14ac:dyDescent="0.25">
      <c r="A118">
        <v>1.44014132940457</v>
      </c>
      <c r="B118">
        <v>0.41059496393111899</v>
      </c>
      <c r="C118">
        <v>3.4616626883665999E-2</v>
      </c>
    </row>
    <row r="119" spans="1:3" x14ac:dyDescent="0.25">
      <c r="A119">
        <v>0.76388808328624003</v>
      </c>
      <c r="B119">
        <v>0.87016496389876397</v>
      </c>
      <c r="C119">
        <v>2.3910179930226799E-2</v>
      </c>
    </row>
    <row r="120" spans="1:3" x14ac:dyDescent="0.25">
      <c r="A120">
        <v>0.67057719919855896</v>
      </c>
      <c r="B120">
        <v>1.9555483284163</v>
      </c>
      <c r="C120">
        <v>0.50018339366008602</v>
      </c>
    </row>
    <row r="121" spans="1:3" x14ac:dyDescent="0.25">
      <c r="A121">
        <v>15.530424435668399</v>
      </c>
      <c r="B121">
        <v>6.9038940775650701</v>
      </c>
      <c r="C121">
        <v>14.217279335694601</v>
      </c>
    </row>
    <row r="122" spans="1:3" x14ac:dyDescent="0.25">
      <c r="A122">
        <v>0.36896785369224699</v>
      </c>
      <c r="B122">
        <v>1.9555483284163</v>
      </c>
      <c r="C122">
        <v>0.73499421677338805</v>
      </c>
    </row>
    <row r="123" spans="1:3" x14ac:dyDescent="0.25">
      <c r="A123">
        <v>0.36671400848175301</v>
      </c>
      <c r="B123">
        <v>3.4722562412144402</v>
      </c>
      <c r="C123">
        <v>1.9559107345923401</v>
      </c>
    </row>
    <row r="124" spans="1:3" x14ac:dyDescent="0.25">
      <c r="A124">
        <v>0.33462984639044902</v>
      </c>
      <c r="B124">
        <v>4.3039743233798902</v>
      </c>
      <c r="C124">
        <v>2.7148670414170901</v>
      </c>
    </row>
    <row r="125" spans="1:3" x14ac:dyDescent="0.25">
      <c r="A125">
        <v>0.24656412772015199</v>
      </c>
      <c r="B125">
        <v>4.1578801795889504</v>
      </c>
      <c r="C125">
        <v>2.5780759303773499</v>
      </c>
    </row>
    <row r="126" spans="1:3" x14ac:dyDescent="0.25">
      <c r="A126">
        <v>0.17994309038751199</v>
      </c>
      <c r="B126">
        <v>1.39047112446314</v>
      </c>
      <c r="C126">
        <v>0.36651794613559702</v>
      </c>
    </row>
    <row r="127" spans="1:3" x14ac:dyDescent="0.25">
      <c r="A127">
        <v>5.9296037705518397E-2</v>
      </c>
      <c r="B127">
        <v>1.9278636589787499</v>
      </c>
      <c r="C127">
        <v>4.7650686295371401</v>
      </c>
    </row>
    <row r="128" spans="1:3" x14ac:dyDescent="0.25">
      <c r="A128">
        <v>7.2089928456960703E-4</v>
      </c>
      <c r="B128">
        <v>2.5599736883713E-2</v>
      </c>
      <c r="C128">
        <v>0.73851956795636198</v>
      </c>
    </row>
    <row r="129" spans="1:3" x14ac:dyDescent="0.25">
      <c r="A129">
        <v>0.108582346585175</v>
      </c>
      <c r="B129">
        <v>2.74428111659569</v>
      </c>
      <c r="C129">
        <v>1.4005743205729999E-3</v>
      </c>
    </row>
    <row r="130" spans="1:3" x14ac:dyDescent="0.25">
      <c r="A130">
        <v>4.49940587126893E-3</v>
      </c>
      <c r="B130">
        <v>5.1906125793522202</v>
      </c>
      <c r="C130">
        <v>1.28744604140882</v>
      </c>
    </row>
    <row r="131" spans="1:3" x14ac:dyDescent="0.25">
      <c r="A131">
        <v>5.3224695540769602</v>
      </c>
      <c r="B131">
        <v>2.3645309521361901</v>
      </c>
      <c r="C131">
        <v>13.2766934515241</v>
      </c>
    </row>
    <row r="132" spans="1:3" x14ac:dyDescent="0.25">
      <c r="A132">
        <v>3.0348516700902901</v>
      </c>
      <c r="B132">
        <v>11.581495928010099</v>
      </c>
      <c r="C132">
        <v>19.794012647429899</v>
      </c>
    </row>
    <row r="133" spans="1:3" x14ac:dyDescent="0.25">
      <c r="A133">
        <v>7.4061234359462498</v>
      </c>
      <c r="B133">
        <v>2.2356031951498001</v>
      </c>
      <c r="C133">
        <v>5.9895534135944999</v>
      </c>
    </row>
    <row r="134" spans="1:3" x14ac:dyDescent="0.25">
      <c r="A134">
        <v>2.9672481311872998</v>
      </c>
      <c r="B134">
        <v>0.33504537816762597</v>
      </c>
      <c r="C134">
        <v>2.11533609178763</v>
      </c>
    </row>
    <row r="135" spans="1:3" x14ac:dyDescent="0.25">
      <c r="A135">
        <v>4.38385797888958</v>
      </c>
      <c r="B135">
        <v>5.1048745502366097</v>
      </c>
      <c r="C135">
        <v>9.6586324238712304</v>
      </c>
    </row>
    <row r="136" spans="1:3" x14ac:dyDescent="0.25">
      <c r="A136">
        <v>2.5453700567206301</v>
      </c>
      <c r="B136">
        <v>6.1081375892101297</v>
      </c>
      <c r="C136">
        <v>10.3666570571375</v>
      </c>
    </row>
    <row r="137" spans="1:3" x14ac:dyDescent="0.25">
      <c r="A137">
        <v>9.3806182287226303</v>
      </c>
      <c r="B137">
        <v>34.484221533708002</v>
      </c>
      <c r="C137">
        <v>45.495628199676503</v>
      </c>
    </row>
    <row r="138" spans="1:3" x14ac:dyDescent="0.25">
      <c r="A138">
        <v>7.8561457981529701</v>
      </c>
      <c r="B138">
        <v>14.100740368915201</v>
      </c>
      <c r="C138">
        <v>22.165969436782799</v>
      </c>
    </row>
    <row r="139" spans="1:3" x14ac:dyDescent="0.25">
      <c r="A139">
        <v>12.3943553688542</v>
      </c>
      <c r="B139">
        <v>16.069507845111101</v>
      </c>
      <c r="C139">
        <v>36.148954970791401</v>
      </c>
    </row>
    <row r="140" spans="1:3" x14ac:dyDescent="0.25">
      <c r="A140">
        <v>3.4929898245140097E-2</v>
      </c>
      <c r="B140">
        <v>2.6864393616611602</v>
      </c>
      <c r="C140">
        <v>12.3193146100297</v>
      </c>
    </row>
    <row r="141" spans="1:3" x14ac:dyDescent="0.25">
      <c r="A141">
        <v>7.3303114972387298E-2</v>
      </c>
      <c r="B141">
        <v>10.8596472426768</v>
      </c>
      <c r="C141">
        <v>17.151998956931099</v>
      </c>
    </row>
    <row r="142" spans="1:3" x14ac:dyDescent="0.25">
      <c r="A142">
        <v>1.4529345363294499</v>
      </c>
      <c r="B142">
        <v>6.3573517471945102</v>
      </c>
      <c r="C142">
        <v>21.397016720019302</v>
      </c>
    </row>
    <row r="143" spans="1:3" x14ac:dyDescent="0.25">
      <c r="A143">
        <v>0.12982583257229399</v>
      </c>
      <c r="B143">
        <v>0.73106168289040796</v>
      </c>
      <c r="C143">
        <v>0.43752560694257098</v>
      </c>
    </row>
    <row r="144" spans="1:3" x14ac:dyDescent="0.25">
      <c r="A144">
        <v>7.0896643575854498E-2</v>
      </c>
      <c r="B144">
        <v>1.4262350356178599</v>
      </c>
      <c r="C144">
        <v>3.9549040591658403E-2</v>
      </c>
    </row>
    <row r="145" spans="1:3" x14ac:dyDescent="0.25">
      <c r="A145">
        <v>0.169862540392925</v>
      </c>
      <c r="B145">
        <v>2.0801673953380999</v>
      </c>
      <c r="C145">
        <v>2.2876446951731098E-2</v>
      </c>
    </row>
    <row r="146" spans="1:3" x14ac:dyDescent="0.25">
      <c r="A146">
        <v>0.212180519554347</v>
      </c>
      <c r="B146">
        <v>3.1126915645633201E-2</v>
      </c>
      <c r="C146">
        <v>1.30635256267013</v>
      </c>
    </row>
    <row r="147" spans="1:3" x14ac:dyDescent="0.25">
      <c r="A147">
        <v>0.134093068548188</v>
      </c>
      <c r="B147">
        <v>3.3361462194471199</v>
      </c>
      <c r="C147">
        <v>1.4920564404119601</v>
      </c>
    </row>
    <row r="148" spans="1:3" x14ac:dyDescent="0.25">
      <c r="A148">
        <v>6.4148801002874095E-2</v>
      </c>
      <c r="B148">
        <v>4.0739723818695399</v>
      </c>
      <c r="C148">
        <v>2.1356618017921201</v>
      </c>
    </row>
    <row r="149" spans="1:3" x14ac:dyDescent="0.25">
      <c r="A149">
        <v>0.48627286459206198</v>
      </c>
      <c r="B149">
        <v>3.4235834686770401</v>
      </c>
      <c r="C149">
        <v>1.5651896837968799</v>
      </c>
    </row>
    <row r="150" spans="1:3" x14ac:dyDescent="0.25">
      <c r="A150">
        <v>0.420499857143596</v>
      </c>
      <c r="B150">
        <v>0.33545823523501</v>
      </c>
      <c r="C150">
        <v>7.6834403084839298E-2</v>
      </c>
    </row>
    <row r="151" spans="1:3" x14ac:dyDescent="0.25">
      <c r="A151">
        <v>0.542226802814603</v>
      </c>
      <c r="B151">
        <v>6.7581126370079903E-2</v>
      </c>
      <c r="C151">
        <v>0.200954308050519</v>
      </c>
    </row>
    <row r="152" spans="1:3" x14ac:dyDescent="0.25">
      <c r="A152">
        <v>0.293250606309159</v>
      </c>
      <c r="B152">
        <v>2.68411874757316</v>
      </c>
      <c r="C152">
        <v>1.2739666790347399</v>
      </c>
    </row>
    <row r="153" spans="1:3" x14ac:dyDescent="0.25">
      <c r="A153">
        <v>5.7282834271066903E-2</v>
      </c>
      <c r="B153">
        <v>9.0352872535944997E-2</v>
      </c>
      <c r="C153">
        <v>0.18903938832265199</v>
      </c>
    </row>
    <row r="154" spans="1:3" x14ac:dyDescent="0.25">
      <c r="A154">
        <v>7.9312989892263402E-2</v>
      </c>
      <c r="B154">
        <v>2.4607709874582602</v>
      </c>
      <c r="C154">
        <v>1.0479202418678</v>
      </c>
    </row>
    <row r="155" spans="1:3" x14ac:dyDescent="0.25">
      <c r="A155">
        <v>7.8929086376076305E-2</v>
      </c>
      <c r="B155">
        <v>3.3796967383059302</v>
      </c>
      <c r="C155">
        <v>1.80584191342825</v>
      </c>
    </row>
    <row r="156" spans="1:3" x14ac:dyDescent="0.25">
      <c r="A156">
        <v>0.20562462873946</v>
      </c>
      <c r="B156">
        <v>53.136102694273198</v>
      </c>
      <c r="C156">
        <v>74.151722735979703</v>
      </c>
    </row>
    <row r="157" spans="1:3" x14ac:dyDescent="0.25">
      <c r="A157">
        <v>1.1441268125347499</v>
      </c>
      <c r="B157">
        <v>4.1744172855692501</v>
      </c>
      <c r="C157">
        <v>7.5611765780649902</v>
      </c>
    </row>
    <row r="158" spans="1:3" x14ac:dyDescent="0.25">
      <c r="A158">
        <v>2.0221919565121999E-2</v>
      </c>
      <c r="B158">
        <v>0.86768543352876204</v>
      </c>
      <c r="C158">
        <v>0.19764840394890501</v>
      </c>
    </row>
    <row r="159" spans="1:3" x14ac:dyDescent="0.25">
      <c r="A159">
        <v>2.6077504714694302E-3</v>
      </c>
      <c r="B159">
        <v>5.5303699139315002E-3</v>
      </c>
      <c r="C159">
        <v>0.39721352132275001</v>
      </c>
    </row>
    <row r="160" spans="1:3" x14ac:dyDescent="0.25">
      <c r="A160">
        <v>46.425840910626498</v>
      </c>
      <c r="B160">
        <v>17.899724396903501</v>
      </c>
      <c r="C160">
        <v>24.6258460526875</v>
      </c>
    </row>
    <row r="161" spans="1:3" x14ac:dyDescent="0.25">
      <c r="A161">
        <v>1.6376791494940399</v>
      </c>
      <c r="B161">
        <v>1.8366492550192199</v>
      </c>
      <c r="C161">
        <v>0.88341740369363297</v>
      </c>
    </row>
    <row r="162" spans="1:3" x14ac:dyDescent="0.25">
      <c r="A162">
        <v>1.0165248406012499</v>
      </c>
      <c r="B162">
        <v>2.06017002718822</v>
      </c>
      <c r="C162">
        <v>1.0601793689700101</v>
      </c>
    </row>
    <row r="163" spans="1:3" x14ac:dyDescent="0.25">
      <c r="A163">
        <v>2.9633528084879899E-3</v>
      </c>
      <c r="B163">
        <v>5.0061804355844899</v>
      </c>
      <c r="C163">
        <v>3.5544855904754402</v>
      </c>
    </row>
    <row r="164" spans="1:3" x14ac:dyDescent="0.25">
      <c r="A164">
        <v>2.1494027658749801</v>
      </c>
      <c r="B164">
        <v>15.573438581775701</v>
      </c>
      <c r="C164">
        <v>24.307476391734301</v>
      </c>
    </row>
    <row r="165" spans="1:3" x14ac:dyDescent="0.25">
      <c r="A165">
        <v>2.3407286766022</v>
      </c>
      <c r="B165">
        <v>0.55903869071247503</v>
      </c>
      <c r="C165">
        <v>7.8179598425265097E-3</v>
      </c>
    </row>
    <row r="166" spans="1:3" x14ac:dyDescent="0.25">
      <c r="A166">
        <v>1.1853411233952E-4</v>
      </c>
      <c r="B166">
        <v>6.1365544110796196E-4</v>
      </c>
      <c r="C166">
        <v>4.5040749728704403</v>
      </c>
    </row>
    <row r="167" spans="1:3" x14ac:dyDescent="0.25">
      <c r="A167">
        <v>3.4674191212118002</v>
      </c>
      <c r="B167">
        <v>7.5801572507331096</v>
      </c>
      <c r="C167">
        <v>16.000705714998102</v>
      </c>
    </row>
    <row r="168" spans="1:3" x14ac:dyDescent="0.25">
      <c r="A168">
        <v>0.44968286198243601</v>
      </c>
      <c r="B168">
        <v>4.0615325210132101</v>
      </c>
      <c r="C168">
        <v>2.0441705007961599</v>
      </c>
    </row>
    <row r="169" spans="1:3" x14ac:dyDescent="0.25">
      <c r="A169">
        <v>2.47076059783865</v>
      </c>
      <c r="B169">
        <v>1.5599441748790801E-2</v>
      </c>
      <c r="C169">
        <v>0.73146709069443505</v>
      </c>
    </row>
    <row r="170" spans="1:3" x14ac:dyDescent="0.25">
      <c r="A170">
        <v>5.8709945841764102E-2</v>
      </c>
      <c r="B170">
        <v>3.91563777904872</v>
      </c>
      <c r="C170">
        <v>0.55748276072005498</v>
      </c>
    </row>
    <row r="171" spans="1:3" x14ac:dyDescent="0.25">
      <c r="A171">
        <v>5.68489602780336E-2</v>
      </c>
      <c r="B171">
        <v>2.7427451260140101</v>
      </c>
      <c r="C171">
        <v>6.8968242126009993E-2</v>
      </c>
    </row>
    <row r="172" spans="1:3" x14ac:dyDescent="0.25">
      <c r="A172">
        <v>5.2166862840622601E-2</v>
      </c>
      <c r="B172">
        <v>5.1090860483079002E-2</v>
      </c>
      <c r="C172">
        <v>3.1312691402061801</v>
      </c>
    </row>
    <row r="173" spans="1:3" x14ac:dyDescent="0.25">
      <c r="A173">
        <v>5.1929794615943603E-2</v>
      </c>
      <c r="B173">
        <v>1.6858862409905899</v>
      </c>
      <c r="C173">
        <v>8.2041973473273605E-2</v>
      </c>
    </row>
    <row r="174" spans="1:3" x14ac:dyDescent="0.25">
      <c r="A174">
        <v>15.155664923029899</v>
      </c>
      <c r="B174">
        <v>12.692398897468999</v>
      </c>
      <c r="C174">
        <v>36.317674254630802</v>
      </c>
    </row>
    <row r="175" spans="1:3" x14ac:dyDescent="0.25">
      <c r="A175">
        <v>7.2284116784548802</v>
      </c>
      <c r="B175">
        <v>0.92985866316057797</v>
      </c>
      <c r="C175">
        <v>1.48606163161262E-2</v>
      </c>
    </row>
    <row r="176" spans="1:3" x14ac:dyDescent="0.25">
      <c r="A176">
        <v>5.3221816440444297E-2</v>
      </c>
      <c r="B176">
        <v>0.82754180173303404</v>
      </c>
      <c r="C176">
        <v>3.1837252054981802E-3</v>
      </c>
    </row>
    <row r="177" spans="1:3" x14ac:dyDescent="0.25">
      <c r="A177">
        <v>4.9665793070258701E-2</v>
      </c>
      <c r="B177">
        <v>4.0615325210132101</v>
      </c>
      <c r="C177">
        <v>2.0284559935619</v>
      </c>
    </row>
    <row r="178" spans="1:3" x14ac:dyDescent="0.25">
      <c r="A178">
        <v>4.7069896010023198E-2</v>
      </c>
      <c r="B178">
        <v>3.0232572155743802</v>
      </c>
      <c r="C178">
        <v>1.5860283941826401</v>
      </c>
    </row>
    <row r="179" spans="1:3" x14ac:dyDescent="0.25">
      <c r="A179">
        <v>4.0289744784202698E-2</v>
      </c>
      <c r="B179">
        <v>7.28796840399733</v>
      </c>
      <c r="C179">
        <v>13.0165005485193</v>
      </c>
    </row>
    <row r="180" spans="1:3" x14ac:dyDescent="0.25">
      <c r="A180">
        <v>3.9365178707954501E-2</v>
      </c>
      <c r="B180">
        <v>0.60733224176932699</v>
      </c>
      <c r="C180">
        <v>1.85740565445776</v>
      </c>
    </row>
    <row r="181" spans="1:3" x14ac:dyDescent="0.25">
      <c r="A181">
        <v>2.5014372261121198</v>
      </c>
      <c r="B181">
        <v>6.7568951473032097</v>
      </c>
      <c r="C181">
        <v>10.6721884640356</v>
      </c>
    </row>
    <row r="182" spans="1:3" x14ac:dyDescent="0.25">
      <c r="A182">
        <v>0.98629864195467498</v>
      </c>
      <c r="B182">
        <v>2.7039750400363198</v>
      </c>
      <c r="C182">
        <v>1.6358293005745199</v>
      </c>
    </row>
    <row r="183" spans="1:3" x14ac:dyDescent="0.25">
      <c r="A183">
        <v>2.6194616417685799</v>
      </c>
      <c r="B183">
        <v>1.5599441748790801E-2</v>
      </c>
      <c r="C183">
        <v>0.15550005074918799</v>
      </c>
    </row>
    <row r="184" spans="1:3" x14ac:dyDescent="0.25">
      <c r="A184">
        <v>2.7240679959082001</v>
      </c>
      <c r="B184">
        <v>2.3780306670465099</v>
      </c>
      <c r="C184">
        <v>4.6973380835094201</v>
      </c>
    </row>
    <row r="185" spans="1:3" x14ac:dyDescent="0.25">
      <c r="A185">
        <v>2.2988150144789401</v>
      </c>
      <c r="B185">
        <v>15.844875038804901</v>
      </c>
      <c r="C185">
        <v>22.410686797319599</v>
      </c>
    </row>
    <row r="186" spans="1:3" x14ac:dyDescent="0.25">
      <c r="A186">
        <v>1.85438321367315</v>
      </c>
      <c r="B186">
        <v>0.55903869071247503</v>
      </c>
      <c r="C186">
        <v>6.1528649324766899E-2</v>
      </c>
    </row>
    <row r="187" spans="1:3" x14ac:dyDescent="0.25">
      <c r="A187">
        <v>6.9223921606279507E-2</v>
      </c>
      <c r="B187">
        <v>0.42202252466054402</v>
      </c>
      <c r="C187">
        <v>1.6865459820228601</v>
      </c>
    </row>
    <row r="188" spans="1:3" x14ac:dyDescent="0.25">
      <c r="A188">
        <v>6.8358622586200998E-2</v>
      </c>
      <c r="B188">
        <v>2.3338206695397798</v>
      </c>
      <c r="C188">
        <v>1.20973962380777</v>
      </c>
    </row>
    <row r="189" spans="1:3" x14ac:dyDescent="0.25">
      <c r="A189">
        <v>0.222038099234388</v>
      </c>
      <c r="B189">
        <v>4.4444755997121197</v>
      </c>
      <c r="C189">
        <v>8.06746775539834</v>
      </c>
    </row>
    <row r="190" spans="1:3" x14ac:dyDescent="0.25">
      <c r="A190">
        <v>6.5549364123754394E-2</v>
      </c>
      <c r="B190">
        <v>4.0125427738652801</v>
      </c>
      <c r="C190">
        <v>2.7042553627496702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0E539-0D11-4862-B951-1B2E8A7F16D5}">
  <dimension ref="A1:G571"/>
  <sheetViews>
    <sheetView tabSelected="1" workbookViewId="0">
      <selection activeCell="K17" sqref="K17"/>
    </sheetView>
  </sheetViews>
  <sheetFormatPr defaultRowHeight="15" x14ac:dyDescent="0.25"/>
  <sheetData>
    <row r="1" spans="1:7" x14ac:dyDescent="0.25">
      <c r="A1" t="s">
        <v>11</v>
      </c>
      <c r="B1" t="s">
        <v>12</v>
      </c>
      <c r="C1" t="s">
        <v>13</v>
      </c>
      <c r="D1" t="s">
        <v>1</v>
      </c>
      <c r="E1" t="s">
        <v>14</v>
      </c>
      <c r="F1" t="s">
        <v>15</v>
      </c>
      <c r="G1" t="s">
        <v>16</v>
      </c>
    </row>
    <row r="2" spans="1:7" x14ac:dyDescent="0.25">
      <c r="A2" s="6">
        <v>41720</v>
      </c>
      <c r="B2">
        <v>2001</v>
      </c>
      <c r="C2" t="s">
        <v>17</v>
      </c>
      <c r="D2">
        <v>92.529409999999999</v>
      </c>
      <c r="E2">
        <f>-0.11*D2+100</f>
        <v>89.821764900000005</v>
      </c>
      <c r="F2" s="7">
        <v>6</v>
      </c>
      <c r="G2" s="7">
        <f>IF(C2="SPRING",2,IF(C2="SUMMER",3,IF(C2="Autumn",4,1)))</f>
        <v>2</v>
      </c>
    </row>
    <row r="3" spans="1:7" x14ac:dyDescent="0.25">
      <c r="A3" s="6">
        <v>41736</v>
      </c>
      <c r="B3">
        <v>2001</v>
      </c>
      <c r="C3" t="s">
        <v>17</v>
      </c>
      <c r="D3">
        <v>113.35290000000001</v>
      </c>
      <c r="E3">
        <f t="shared" ref="E3:E66" si="0">-0.11*D3+100</f>
        <v>87.531181000000004</v>
      </c>
      <c r="F3" s="7">
        <v>7</v>
      </c>
      <c r="G3" s="7">
        <f t="shared" ref="G3:G66" si="1">IF(C3="SPRING",2,IF(C3="SUMMER",3,IF(C3="Autumn",4,1)))</f>
        <v>2</v>
      </c>
    </row>
    <row r="4" spans="1:7" x14ac:dyDescent="0.25">
      <c r="A4" s="6">
        <v>41752</v>
      </c>
      <c r="B4">
        <v>2001</v>
      </c>
      <c r="C4" t="s">
        <v>17</v>
      </c>
      <c r="D4">
        <v>126.5882</v>
      </c>
      <c r="E4">
        <f t="shared" si="0"/>
        <v>86.075298000000004</v>
      </c>
      <c r="F4" s="7">
        <v>8</v>
      </c>
      <c r="G4" s="7">
        <f t="shared" si="1"/>
        <v>2</v>
      </c>
    </row>
    <row r="5" spans="1:7" x14ac:dyDescent="0.25">
      <c r="A5" s="6">
        <v>41768</v>
      </c>
      <c r="B5">
        <v>2001</v>
      </c>
      <c r="C5" t="s">
        <v>17</v>
      </c>
      <c r="D5">
        <v>180.94120000000001</v>
      </c>
      <c r="E5">
        <f t="shared" si="0"/>
        <v>80.096468000000002</v>
      </c>
      <c r="F5" s="7">
        <v>9</v>
      </c>
      <c r="G5" s="7">
        <f t="shared" si="1"/>
        <v>2</v>
      </c>
    </row>
    <row r="6" spans="1:7" x14ac:dyDescent="0.25">
      <c r="A6" s="6">
        <v>41784</v>
      </c>
      <c r="B6">
        <v>2001</v>
      </c>
      <c r="C6" t="s">
        <v>17</v>
      </c>
      <c r="D6">
        <v>200.94120000000001</v>
      </c>
      <c r="E6">
        <f t="shared" si="0"/>
        <v>77.896467999999999</v>
      </c>
      <c r="F6" s="7">
        <v>10</v>
      </c>
      <c r="G6" s="7">
        <f t="shared" si="1"/>
        <v>2</v>
      </c>
    </row>
    <row r="7" spans="1:7" x14ac:dyDescent="0.25">
      <c r="A7" s="6">
        <v>41800</v>
      </c>
      <c r="B7">
        <v>2001</v>
      </c>
      <c r="C7" t="s">
        <v>18</v>
      </c>
      <c r="D7">
        <v>203.47059999999999</v>
      </c>
      <c r="E7">
        <f t="shared" si="0"/>
        <v>77.618234000000001</v>
      </c>
      <c r="F7" s="7">
        <v>11</v>
      </c>
      <c r="G7" s="7">
        <f t="shared" si="1"/>
        <v>3</v>
      </c>
    </row>
    <row r="8" spans="1:7" x14ac:dyDescent="0.25">
      <c r="A8" s="6">
        <v>41816</v>
      </c>
      <c r="B8">
        <v>2001</v>
      </c>
      <c r="C8" t="s">
        <v>18</v>
      </c>
      <c r="D8">
        <v>196.05879999999999</v>
      </c>
      <c r="E8">
        <f t="shared" si="0"/>
        <v>78.433532</v>
      </c>
      <c r="F8" s="7">
        <v>12</v>
      </c>
      <c r="G8" s="7">
        <f t="shared" si="1"/>
        <v>3</v>
      </c>
    </row>
    <row r="9" spans="1:7" x14ac:dyDescent="0.25">
      <c r="A9" s="6">
        <v>41832</v>
      </c>
      <c r="B9">
        <v>2001</v>
      </c>
      <c r="C9" t="s">
        <v>18</v>
      </c>
      <c r="D9">
        <v>190.7647</v>
      </c>
      <c r="E9">
        <f t="shared" si="0"/>
        <v>79.015883000000002</v>
      </c>
      <c r="F9" s="7">
        <v>13</v>
      </c>
      <c r="G9" s="7">
        <f t="shared" si="1"/>
        <v>3</v>
      </c>
    </row>
    <row r="10" spans="1:7" x14ac:dyDescent="0.25">
      <c r="A10" s="6">
        <v>41848</v>
      </c>
      <c r="B10">
        <v>2001</v>
      </c>
      <c r="C10" t="s">
        <v>18</v>
      </c>
      <c r="D10">
        <v>190.70590000000001</v>
      </c>
      <c r="E10">
        <f t="shared" si="0"/>
        <v>79.022351</v>
      </c>
      <c r="F10" s="7">
        <v>14</v>
      </c>
      <c r="G10" s="7">
        <f t="shared" si="1"/>
        <v>3</v>
      </c>
    </row>
    <row r="11" spans="1:7" x14ac:dyDescent="0.25">
      <c r="A11" s="6">
        <v>41864</v>
      </c>
      <c r="B11">
        <v>2001</v>
      </c>
      <c r="C11" t="s">
        <v>18</v>
      </c>
      <c r="D11">
        <v>181.94120000000001</v>
      </c>
      <c r="E11">
        <f t="shared" si="0"/>
        <v>79.986468000000002</v>
      </c>
      <c r="F11" s="7">
        <v>15</v>
      </c>
      <c r="G11" s="7">
        <f t="shared" si="1"/>
        <v>3</v>
      </c>
    </row>
    <row r="12" spans="1:7" x14ac:dyDescent="0.25">
      <c r="A12" s="6">
        <v>41880</v>
      </c>
      <c r="B12">
        <v>2001</v>
      </c>
      <c r="C12" t="s">
        <v>18</v>
      </c>
      <c r="D12">
        <v>181.94120000000001</v>
      </c>
      <c r="E12">
        <f t="shared" si="0"/>
        <v>79.986468000000002</v>
      </c>
      <c r="F12" s="7">
        <v>16</v>
      </c>
      <c r="G12" s="7">
        <f t="shared" si="1"/>
        <v>3</v>
      </c>
    </row>
    <row r="13" spans="1:7" x14ac:dyDescent="0.25">
      <c r="A13" s="6">
        <v>41896</v>
      </c>
      <c r="B13">
        <v>2001</v>
      </c>
      <c r="C13" t="s">
        <v>19</v>
      </c>
      <c r="D13">
        <v>178.5882</v>
      </c>
      <c r="E13">
        <f t="shared" si="0"/>
        <v>80.355298000000005</v>
      </c>
      <c r="F13" s="7">
        <v>17</v>
      </c>
      <c r="G13" s="7">
        <f t="shared" si="1"/>
        <v>4</v>
      </c>
    </row>
    <row r="14" spans="1:7" x14ac:dyDescent="0.25">
      <c r="A14" s="6">
        <v>41912</v>
      </c>
      <c r="B14">
        <v>2001</v>
      </c>
      <c r="C14" t="s">
        <v>19</v>
      </c>
      <c r="D14">
        <v>167.7647</v>
      </c>
      <c r="E14">
        <f t="shared" si="0"/>
        <v>81.545883000000003</v>
      </c>
      <c r="F14" s="7">
        <v>18</v>
      </c>
      <c r="G14" s="7">
        <f t="shared" si="1"/>
        <v>4</v>
      </c>
    </row>
    <row r="15" spans="1:7" x14ac:dyDescent="0.25">
      <c r="A15" s="6">
        <v>41928</v>
      </c>
      <c r="B15">
        <v>2001</v>
      </c>
      <c r="C15" t="s">
        <v>19</v>
      </c>
      <c r="D15">
        <v>146.5882</v>
      </c>
      <c r="E15">
        <f t="shared" si="0"/>
        <v>83.875298000000001</v>
      </c>
      <c r="F15" s="7">
        <v>19</v>
      </c>
      <c r="G15" s="7">
        <f t="shared" si="1"/>
        <v>4</v>
      </c>
    </row>
    <row r="16" spans="1:7" x14ac:dyDescent="0.25">
      <c r="A16" s="6">
        <v>41720</v>
      </c>
      <c r="B16">
        <v>2002</v>
      </c>
      <c r="C16" t="s">
        <v>17</v>
      </c>
      <c r="D16">
        <v>92.823530000000005</v>
      </c>
      <c r="E16">
        <f t="shared" si="0"/>
        <v>89.789411700000002</v>
      </c>
      <c r="F16" s="7">
        <v>6</v>
      </c>
      <c r="G16" s="7">
        <f t="shared" si="1"/>
        <v>2</v>
      </c>
    </row>
    <row r="17" spans="1:7" x14ac:dyDescent="0.25">
      <c r="A17" s="6">
        <v>41736</v>
      </c>
      <c r="B17">
        <v>2002</v>
      </c>
      <c r="C17" t="s">
        <v>17</v>
      </c>
      <c r="D17">
        <v>95.823530000000005</v>
      </c>
      <c r="E17">
        <f t="shared" si="0"/>
        <v>89.459411700000004</v>
      </c>
      <c r="F17" s="7">
        <v>7</v>
      </c>
      <c r="G17" s="7">
        <f t="shared" si="1"/>
        <v>2</v>
      </c>
    </row>
    <row r="18" spans="1:7" x14ac:dyDescent="0.25">
      <c r="A18" s="6">
        <v>41752</v>
      </c>
      <c r="B18">
        <v>2002</v>
      </c>
      <c r="C18" t="s">
        <v>17</v>
      </c>
      <c r="D18">
        <v>117.4706</v>
      </c>
      <c r="E18">
        <f t="shared" si="0"/>
        <v>87.078233999999995</v>
      </c>
      <c r="F18" s="7">
        <v>8</v>
      </c>
      <c r="G18" s="7">
        <f t="shared" si="1"/>
        <v>2</v>
      </c>
    </row>
    <row r="19" spans="1:7" x14ac:dyDescent="0.25">
      <c r="A19" s="6">
        <v>41768</v>
      </c>
      <c r="B19">
        <v>2002</v>
      </c>
      <c r="C19" t="s">
        <v>17</v>
      </c>
      <c r="D19">
        <v>173.11760000000001</v>
      </c>
      <c r="E19">
        <f t="shared" si="0"/>
        <v>80.957064000000003</v>
      </c>
      <c r="F19" s="7">
        <v>9</v>
      </c>
      <c r="G19" s="7">
        <f t="shared" si="1"/>
        <v>2</v>
      </c>
    </row>
    <row r="20" spans="1:7" x14ac:dyDescent="0.25">
      <c r="A20" s="6">
        <v>41784</v>
      </c>
      <c r="B20">
        <v>2002</v>
      </c>
      <c r="C20" t="s">
        <v>17</v>
      </c>
      <c r="D20">
        <v>194.05879999999999</v>
      </c>
      <c r="E20">
        <f t="shared" si="0"/>
        <v>78.653531999999998</v>
      </c>
      <c r="F20" s="7">
        <v>10</v>
      </c>
      <c r="G20" s="7">
        <f t="shared" si="1"/>
        <v>2</v>
      </c>
    </row>
    <row r="21" spans="1:7" x14ac:dyDescent="0.25">
      <c r="A21" s="6">
        <v>41800</v>
      </c>
      <c r="B21">
        <v>2002</v>
      </c>
      <c r="C21" t="s">
        <v>18</v>
      </c>
      <c r="D21">
        <v>197.88239999999999</v>
      </c>
      <c r="E21">
        <f t="shared" si="0"/>
        <v>78.232935999999995</v>
      </c>
      <c r="F21" s="7">
        <v>11</v>
      </c>
      <c r="G21" s="7">
        <f t="shared" si="1"/>
        <v>3</v>
      </c>
    </row>
    <row r="22" spans="1:7" x14ac:dyDescent="0.25">
      <c r="A22" s="6">
        <v>41816</v>
      </c>
      <c r="B22">
        <v>2002</v>
      </c>
      <c r="C22" t="s">
        <v>18</v>
      </c>
      <c r="D22">
        <v>193.05879999999999</v>
      </c>
      <c r="E22">
        <f t="shared" si="0"/>
        <v>78.763531999999998</v>
      </c>
      <c r="F22" s="7">
        <v>12</v>
      </c>
      <c r="G22" s="7">
        <f t="shared" si="1"/>
        <v>3</v>
      </c>
    </row>
    <row r="23" spans="1:7" x14ac:dyDescent="0.25">
      <c r="A23" s="6">
        <v>41832</v>
      </c>
      <c r="B23">
        <v>2002</v>
      </c>
      <c r="C23" t="s">
        <v>18</v>
      </c>
      <c r="D23">
        <v>171.52940000000001</v>
      </c>
      <c r="E23">
        <f t="shared" si="0"/>
        <v>81.131765999999999</v>
      </c>
      <c r="F23" s="7">
        <v>13</v>
      </c>
      <c r="G23" s="7">
        <f t="shared" si="1"/>
        <v>3</v>
      </c>
    </row>
    <row r="24" spans="1:7" x14ac:dyDescent="0.25">
      <c r="A24" s="6">
        <v>41848</v>
      </c>
      <c r="B24">
        <v>2002</v>
      </c>
      <c r="C24" t="s">
        <v>18</v>
      </c>
      <c r="D24">
        <v>175.35290000000001</v>
      </c>
      <c r="E24">
        <f t="shared" si="0"/>
        <v>80.711180999999996</v>
      </c>
      <c r="F24" s="7">
        <v>14</v>
      </c>
      <c r="G24" s="7">
        <f t="shared" si="1"/>
        <v>3</v>
      </c>
    </row>
    <row r="25" spans="1:7" x14ac:dyDescent="0.25">
      <c r="A25" s="6">
        <v>41864</v>
      </c>
      <c r="B25">
        <v>2002</v>
      </c>
      <c r="C25" t="s">
        <v>18</v>
      </c>
      <c r="D25">
        <v>194.8235</v>
      </c>
      <c r="E25">
        <f t="shared" si="0"/>
        <v>78.569414999999992</v>
      </c>
      <c r="F25" s="7">
        <v>15</v>
      </c>
      <c r="G25" s="7">
        <f t="shared" si="1"/>
        <v>3</v>
      </c>
    </row>
    <row r="26" spans="1:7" x14ac:dyDescent="0.25">
      <c r="A26" s="6">
        <v>41880</v>
      </c>
      <c r="B26">
        <v>2002</v>
      </c>
      <c r="C26" t="s">
        <v>18</v>
      </c>
      <c r="D26">
        <v>183.4118</v>
      </c>
      <c r="E26">
        <f t="shared" si="0"/>
        <v>79.824702000000002</v>
      </c>
      <c r="F26" s="7">
        <v>16</v>
      </c>
      <c r="G26" s="7">
        <f t="shared" si="1"/>
        <v>3</v>
      </c>
    </row>
    <row r="27" spans="1:7" x14ac:dyDescent="0.25">
      <c r="A27" s="6">
        <v>41896</v>
      </c>
      <c r="B27">
        <v>2002</v>
      </c>
      <c r="C27" t="s">
        <v>19</v>
      </c>
      <c r="D27">
        <v>180.64709999999999</v>
      </c>
      <c r="E27">
        <f t="shared" si="0"/>
        <v>80.128818999999993</v>
      </c>
      <c r="F27" s="7">
        <v>17</v>
      </c>
      <c r="G27" s="7">
        <f t="shared" si="1"/>
        <v>4</v>
      </c>
    </row>
    <row r="28" spans="1:7" x14ac:dyDescent="0.25">
      <c r="A28" s="6">
        <v>41912</v>
      </c>
      <c r="B28">
        <v>2002</v>
      </c>
      <c r="C28" t="s">
        <v>19</v>
      </c>
      <c r="D28">
        <v>166.4118</v>
      </c>
      <c r="E28">
        <f t="shared" si="0"/>
        <v>81.694702000000007</v>
      </c>
      <c r="F28" s="7">
        <v>18</v>
      </c>
      <c r="G28" s="7">
        <f t="shared" si="1"/>
        <v>4</v>
      </c>
    </row>
    <row r="29" spans="1:7" x14ac:dyDescent="0.25">
      <c r="A29" s="6">
        <v>41928</v>
      </c>
      <c r="B29">
        <v>2002</v>
      </c>
      <c r="C29" t="s">
        <v>19</v>
      </c>
      <c r="D29">
        <v>152.1765</v>
      </c>
      <c r="E29">
        <f t="shared" si="0"/>
        <v>83.260584999999992</v>
      </c>
      <c r="F29" s="7">
        <v>19</v>
      </c>
      <c r="G29" s="7">
        <f t="shared" si="1"/>
        <v>4</v>
      </c>
    </row>
    <row r="30" spans="1:7" x14ac:dyDescent="0.25">
      <c r="A30" s="6">
        <v>41720</v>
      </c>
      <c r="B30">
        <v>2003</v>
      </c>
      <c r="C30" t="s">
        <v>17</v>
      </c>
      <c r="D30">
        <v>99.705879999999993</v>
      </c>
      <c r="E30">
        <f t="shared" si="0"/>
        <v>89.032353200000003</v>
      </c>
      <c r="F30" s="7">
        <v>6</v>
      </c>
      <c r="G30" s="7">
        <f t="shared" si="1"/>
        <v>2</v>
      </c>
    </row>
    <row r="31" spans="1:7" x14ac:dyDescent="0.25">
      <c r="A31" s="6">
        <v>41736</v>
      </c>
      <c r="B31">
        <v>2003</v>
      </c>
      <c r="C31" t="s">
        <v>17</v>
      </c>
      <c r="D31">
        <v>100.2941</v>
      </c>
      <c r="E31">
        <f t="shared" si="0"/>
        <v>88.967648999999994</v>
      </c>
      <c r="F31" s="7">
        <v>7</v>
      </c>
      <c r="G31" s="7">
        <f t="shared" si="1"/>
        <v>2</v>
      </c>
    </row>
    <row r="32" spans="1:7" x14ac:dyDescent="0.25">
      <c r="A32" s="6">
        <v>41752</v>
      </c>
      <c r="B32">
        <v>2003</v>
      </c>
      <c r="C32" t="s">
        <v>17</v>
      </c>
      <c r="D32">
        <v>155.05879999999999</v>
      </c>
      <c r="E32">
        <f t="shared" si="0"/>
        <v>82.943532000000005</v>
      </c>
      <c r="F32" s="7">
        <v>8</v>
      </c>
      <c r="G32" s="7">
        <f t="shared" si="1"/>
        <v>2</v>
      </c>
    </row>
    <row r="33" spans="1:7" x14ac:dyDescent="0.25">
      <c r="A33" s="6">
        <v>41768</v>
      </c>
      <c r="B33">
        <v>2003</v>
      </c>
      <c r="C33" t="s">
        <v>17</v>
      </c>
      <c r="D33">
        <v>174.4118</v>
      </c>
      <c r="E33">
        <f t="shared" si="0"/>
        <v>80.814701999999997</v>
      </c>
      <c r="F33" s="7">
        <v>9</v>
      </c>
      <c r="G33" s="7">
        <f t="shared" si="1"/>
        <v>2</v>
      </c>
    </row>
    <row r="34" spans="1:7" x14ac:dyDescent="0.25">
      <c r="A34" s="6">
        <v>41784</v>
      </c>
      <c r="B34">
        <v>2003</v>
      </c>
      <c r="C34" t="s">
        <v>17</v>
      </c>
      <c r="D34">
        <v>195</v>
      </c>
      <c r="E34">
        <f t="shared" si="0"/>
        <v>78.55</v>
      </c>
      <c r="F34" s="7">
        <v>10</v>
      </c>
      <c r="G34" s="7">
        <f t="shared" si="1"/>
        <v>2</v>
      </c>
    </row>
    <row r="35" spans="1:7" x14ac:dyDescent="0.25">
      <c r="A35" s="6">
        <v>41800</v>
      </c>
      <c r="B35">
        <v>2003</v>
      </c>
      <c r="C35" t="s">
        <v>18</v>
      </c>
      <c r="D35">
        <v>205.1765</v>
      </c>
      <c r="E35">
        <f t="shared" si="0"/>
        <v>77.430585000000008</v>
      </c>
      <c r="F35" s="7">
        <v>11</v>
      </c>
      <c r="G35" s="7">
        <f t="shared" si="1"/>
        <v>3</v>
      </c>
    </row>
    <row r="36" spans="1:7" x14ac:dyDescent="0.25">
      <c r="A36" s="6">
        <v>41816</v>
      </c>
      <c r="B36">
        <v>2003</v>
      </c>
      <c r="C36" t="s">
        <v>18</v>
      </c>
      <c r="D36">
        <v>200.7647</v>
      </c>
      <c r="E36">
        <f t="shared" si="0"/>
        <v>77.915883000000008</v>
      </c>
      <c r="F36" s="7">
        <v>12</v>
      </c>
      <c r="G36" s="7">
        <f t="shared" si="1"/>
        <v>3</v>
      </c>
    </row>
    <row r="37" spans="1:7" x14ac:dyDescent="0.25">
      <c r="A37" s="6">
        <v>41832</v>
      </c>
      <c r="B37">
        <v>2003</v>
      </c>
      <c r="C37" t="s">
        <v>18</v>
      </c>
      <c r="D37">
        <v>200</v>
      </c>
      <c r="E37">
        <f t="shared" si="0"/>
        <v>78</v>
      </c>
      <c r="F37" s="7">
        <v>13</v>
      </c>
      <c r="G37" s="7">
        <f t="shared" si="1"/>
        <v>3</v>
      </c>
    </row>
    <row r="38" spans="1:7" x14ac:dyDescent="0.25">
      <c r="A38" s="6">
        <v>41848</v>
      </c>
      <c r="B38">
        <v>2003</v>
      </c>
      <c r="C38" t="s">
        <v>18</v>
      </c>
      <c r="D38">
        <v>180.8235</v>
      </c>
      <c r="E38">
        <f t="shared" si="0"/>
        <v>80.109414999999998</v>
      </c>
      <c r="F38" s="7">
        <v>14</v>
      </c>
      <c r="G38" s="7">
        <f t="shared" si="1"/>
        <v>3</v>
      </c>
    </row>
    <row r="39" spans="1:7" x14ac:dyDescent="0.25">
      <c r="A39" s="6">
        <v>41864</v>
      </c>
      <c r="B39">
        <v>2003</v>
      </c>
      <c r="C39" t="s">
        <v>18</v>
      </c>
      <c r="D39">
        <v>160.7647</v>
      </c>
      <c r="E39">
        <f t="shared" si="0"/>
        <v>82.315882999999999</v>
      </c>
      <c r="F39" s="7">
        <v>15</v>
      </c>
      <c r="G39" s="7">
        <f t="shared" si="1"/>
        <v>3</v>
      </c>
    </row>
    <row r="40" spans="1:7" x14ac:dyDescent="0.25">
      <c r="A40" s="6">
        <v>41880</v>
      </c>
      <c r="B40">
        <v>2003</v>
      </c>
      <c r="C40" t="s">
        <v>18</v>
      </c>
      <c r="D40">
        <v>164.2353</v>
      </c>
      <c r="E40">
        <f t="shared" si="0"/>
        <v>81.934117000000001</v>
      </c>
      <c r="F40" s="7">
        <v>16</v>
      </c>
      <c r="G40" s="7">
        <f t="shared" si="1"/>
        <v>3</v>
      </c>
    </row>
    <row r="41" spans="1:7" x14ac:dyDescent="0.25">
      <c r="A41" s="6">
        <v>41896</v>
      </c>
      <c r="B41">
        <v>2003</v>
      </c>
      <c r="C41" t="s">
        <v>19</v>
      </c>
      <c r="D41">
        <v>165.7647</v>
      </c>
      <c r="E41">
        <f t="shared" si="0"/>
        <v>81.765883000000002</v>
      </c>
      <c r="F41" s="7">
        <v>17</v>
      </c>
      <c r="G41" s="7">
        <f t="shared" si="1"/>
        <v>4</v>
      </c>
    </row>
    <row r="42" spans="1:7" x14ac:dyDescent="0.25">
      <c r="A42" s="6">
        <v>41912</v>
      </c>
      <c r="B42">
        <v>2003</v>
      </c>
      <c r="C42" t="s">
        <v>19</v>
      </c>
      <c r="D42">
        <v>156.70590000000001</v>
      </c>
      <c r="E42">
        <f t="shared" si="0"/>
        <v>82.762350999999995</v>
      </c>
      <c r="F42" s="7">
        <v>18</v>
      </c>
      <c r="G42" s="7">
        <f t="shared" si="1"/>
        <v>4</v>
      </c>
    </row>
    <row r="43" spans="1:7" x14ac:dyDescent="0.25">
      <c r="A43" s="6">
        <v>41928</v>
      </c>
      <c r="B43">
        <v>2003</v>
      </c>
      <c r="C43" t="s">
        <v>19</v>
      </c>
      <c r="D43">
        <v>144.2353</v>
      </c>
      <c r="E43">
        <f t="shared" si="0"/>
        <v>84.134117000000003</v>
      </c>
      <c r="F43" s="7">
        <v>19</v>
      </c>
      <c r="G43" s="7">
        <f t="shared" si="1"/>
        <v>4</v>
      </c>
    </row>
    <row r="44" spans="1:7" x14ac:dyDescent="0.25">
      <c r="A44" s="6">
        <v>41720</v>
      </c>
      <c r="B44">
        <v>2004</v>
      </c>
      <c r="C44" t="s">
        <v>17</v>
      </c>
      <c r="D44">
        <v>103</v>
      </c>
      <c r="E44">
        <f t="shared" si="0"/>
        <v>88.67</v>
      </c>
      <c r="F44" s="7">
        <v>6</v>
      </c>
      <c r="G44" s="7">
        <f t="shared" si="1"/>
        <v>2</v>
      </c>
    </row>
    <row r="45" spans="1:7" x14ac:dyDescent="0.25">
      <c r="A45" s="6">
        <v>41736</v>
      </c>
      <c r="B45">
        <v>2004</v>
      </c>
      <c r="C45" t="s">
        <v>17</v>
      </c>
      <c r="D45">
        <v>124</v>
      </c>
      <c r="E45">
        <f t="shared" si="0"/>
        <v>86.36</v>
      </c>
      <c r="F45" s="7">
        <v>7</v>
      </c>
      <c r="G45" s="7">
        <f t="shared" si="1"/>
        <v>2</v>
      </c>
    </row>
    <row r="46" spans="1:7" x14ac:dyDescent="0.25">
      <c r="A46" s="6">
        <v>41752</v>
      </c>
      <c r="B46">
        <v>2004</v>
      </c>
      <c r="C46" t="s">
        <v>17</v>
      </c>
      <c r="D46">
        <v>164.05879999999999</v>
      </c>
      <c r="E46">
        <f t="shared" si="0"/>
        <v>81.953531999999996</v>
      </c>
      <c r="F46" s="7">
        <v>8</v>
      </c>
      <c r="G46" s="7">
        <f t="shared" si="1"/>
        <v>2</v>
      </c>
    </row>
    <row r="47" spans="1:7" x14ac:dyDescent="0.25">
      <c r="A47" s="6">
        <v>41768</v>
      </c>
      <c r="B47">
        <v>2004</v>
      </c>
      <c r="C47" t="s">
        <v>17</v>
      </c>
      <c r="D47">
        <v>207.5882</v>
      </c>
      <c r="E47">
        <f t="shared" si="0"/>
        <v>77.165298000000007</v>
      </c>
      <c r="F47" s="7">
        <v>9</v>
      </c>
      <c r="G47" s="7">
        <f t="shared" si="1"/>
        <v>2</v>
      </c>
    </row>
    <row r="48" spans="1:7" x14ac:dyDescent="0.25">
      <c r="A48" s="6">
        <v>41784</v>
      </c>
      <c r="B48">
        <v>2004</v>
      </c>
      <c r="C48" t="s">
        <v>17</v>
      </c>
      <c r="D48">
        <v>200.2353</v>
      </c>
      <c r="E48">
        <f t="shared" si="0"/>
        <v>77.974117000000007</v>
      </c>
      <c r="F48" s="7">
        <v>10</v>
      </c>
      <c r="G48" s="7">
        <f t="shared" si="1"/>
        <v>2</v>
      </c>
    </row>
    <row r="49" spans="1:7" x14ac:dyDescent="0.25">
      <c r="A49" s="6">
        <v>41800</v>
      </c>
      <c r="B49">
        <v>2004</v>
      </c>
      <c r="C49" t="s">
        <v>18</v>
      </c>
      <c r="D49">
        <v>207.88239999999999</v>
      </c>
      <c r="E49">
        <f t="shared" si="0"/>
        <v>77.132936000000001</v>
      </c>
      <c r="F49" s="7">
        <v>11</v>
      </c>
      <c r="G49" s="7">
        <f t="shared" si="1"/>
        <v>3</v>
      </c>
    </row>
    <row r="50" spans="1:7" x14ac:dyDescent="0.25">
      <c r="A50" s="6">
        <v>41816</v>
      </c>
      <c r="B50">
        <v>2004</v>
      </c>
      <c r="C50" t="s">
        <v>18</v>
      </c>
      <c r="D50">
        <v>210.29409999999999</v>
      </c>
      <c r="E50">
        <f t="shared" si="0"/>
        <v>76.867649</v>
      </c>
      <c r="F50" s="7">
        <v>12</v>
      </c>
      <c r="G50" s="7">
        <f t="shared" si="1"/>
        <v>3</v>
      </c>
    </row>
    <row r="51" spans="1:7" x14ac:dyDescent="0.25">
      <c r="A51" s="6">
        <v>41832</v>
      </c>
      <c r="B51">
        <v>2004</v>
      </c>
      <c r="C51" t="s">
        <v>18</v>
      </c>
      <c r="D51">
        <v>201.2353</v>
      </c>
      <c r="E51">
        <f t="shared" si="0"/>
        <v>77.864116999999993</v>
      </c>
      <c r="F51" s="7">
        <v>13</v>
      </c>
      <c r="G51" s="7">
        <f t="shared" si="1"/>
        <v>3</v>
      </c>
    </row>
    <row r="52" spans="1:7" x14ac:dyDescent="0.25">
      <c r="A52" s="6">
        <v>41848</v>
      </c>
      <c r="B52">
        <v>2004</v>
      </c>
      <c r="C52" t="s">
        <v>18</v>
      </c>
      <c r="D52">
        <v>198.11760000000001</v>
      </c>
      <c r="E52">
        <f t="shared" si="0"/>
        <v>78.207064000000003</v>
      </c>
      <c r="F52" s="7">
        <v>14</v>
      </c>
      <c r="G52" s="7">
        <f t="shared" si="1"/>
        <v>3</v>
      </c>
    </row>
    <row r="53" spans="1:7" x14ac:dyDescent="0.25">
      <c r="A53" s="6">
        <v>41864</v>
      </c>
      <c r="B53">
        <v>2004</v>
      </c>
      <c r="C53" t="s">
        <v>18</v>
      </c>
      <c r="D53">
        <v>193.4118</v>
      </c>
      <c r="E53">
        <f t="shared" si="0"/>
        <v>78.724702000000008</v>
      </c>
      <c r="F53" s="7">
        <v>15</v>
      </c>
      <c r="G53" s="7">
        <f t="shared" si="1"/>
        <v>3</v>
      </c>
    </row>
    <row r="54" spans="1:7" x14ac:dyDescent="0.25">
      <c r="A54" s="6">
        <v>41880</v>
      </c>
      <c r="B54">
        <v>2004</v>
      </c>
      <c r="C54" t="s">
        <v>18</v>
      </c>
      <c r="D54">
        <v>188.5882</v>
      </c>
      <c r="E54">
        <f t="shared" si="0"/>
        <v>79.255297999999996</v>
      </c>
      <c r="F54" s="7">
        <v>16</v>
      </c>
      <c r="G54" s="7">
        <f t="shared" si="1"/>
        <v>3</v>
      </c>
    </row>
    <row r="55" spans="1:7" x14ac:dyDescent="0.25">
      <c r="A55" s="6">
        <v>41896</v>
      </c>
      <c r="B55">
        <v>2004</v>
      </c>
      <c r="C55" t="s">
        <v>19</v>
      </c>
      <c r="D55">
        <v>182.4118</v>
      </c>
      <c r="E55">
        <f t="shared" si="0"/>
        <v>79.934702000000001</v>
      </c>
      <c r="F55" s="7">
        <v>17</v>
      </c>
      <c r="G55" s="7">
        <f t="shared" si="1"/>
        <v>4</v>
      </c>
    </row>
    <row r="56" spans="1:7" x14ac:dyDescent="0.25">
      <c r="A56" s="6">
        <v>41912</v>
      </c>
      <c r="B56">
        <v>2004</v>
      </c>
      <c r="C56" t="s">
        <v>19</v>
      </c>
      <c r="D56">
        <v>157.70590000000001</v>
      </c>
      <c r="E56">
        <f t="shared" si="0"/>
        <v>82.652350999999996</v>
      </c>
      <c r="F56" s="7">
        <v>18</v>
      </c>
      <c r="G56" s="7">
        <f t="shared" si="1"/>
        <v>4</v>
      </c>
    </row>
    <row r="57" spans="1:7" x14ac:dyDescent="0.25">
      <c r="A57" s="6">
        <v>41928</v>
      </c>
      <c r="B57">
        <v>2004</v>
      </c>
      <c r="C57" t="s">
        <v>19</v>
      </c>
      <c r="D57">
        <v>119.35290000000001</v>
      </c>
      <c r="E57">
        <f t="shared" si="0"/>
        <v>86.871181000000007</v>
      </c>
      <c r="F57" s="7">
        <v>19</v>
      </c>
      <c r="G57" s="7">
        <f t="shared" si="1"/>
        <v>4</v>
      </c>
    </row>
    <row r="58" spans="1:7" x14ac:dyDescent="0.25">
      <c r="A58" s="6">
        <v>41720</v>
      </c>
      <c r="B58">
        <v>2005</v>
      </c>
      <c r="C58" t="s">
        <v>17</v>
      </c>
      <c r="D58">
        <v>95.352940000000004</v>
      </c>
      <c r="E58">
        <f t="shared" si="0"/>
        <v>89.511176599999999</v>
      </c>
      <c r="F58" s="7">
        <v>6</v>
      </c>
      <c r="G58" s="7">
        <f t="shared" si="1"/>
        <v>2</v>
      </c>
    </row>
    <row r="59" spans="1:7" x14ac:dyDescent="0.25">
      <c r="A59" s="6">
        <v>41736</v>
      </c>
      <c r="B59">
        <v>2005</v>
      </c>
      <c r="C59" t="s">
        <v>17</v>
      </c>
      <c r="D59">
        <v>125.8824</v>
      </c>
      <c r="E59">
        <f t="shared" si="0"/>
        <v>86.152935999999997</v>
      </c>
      <c r="F59" s="7">
        <v>7</v>
      </c>
      <c r="G59" s="7">
        <f t="shared" si="1"/>
        <v>2</v>
      </c>
    </row>
    <row r="60" spans="1:7" x14ac:dyDescent="0.25">
      <c r="A60" s="6">
        <v>41752</v>
      </c>
      <c r="B60">
        <v>2005</v>
      </c>
      <c r="C60" t="s">
        <v>17</v>
      </c>
      <c r="D60">
        <v>125.8235</v>
      </c>
      <c r="E60">
        <f t="shared" si="0"/>
        <v>86.159414999999996</v>
      </c>
      <c r="F60" s="7">
        <v>8</v>
      </c>
      <c r="G60" s="7">
        <f t="shared" si="1"/>
        <v>2</v>
      </c>
    </row>
    <row r="61" spans="1:7" x14ac:dyDescent="0.25">
      <c r="A61" s="6">
        <v>41768</v>
      </c>
      <c r="B61">
        <v>2005</v>
      </c>
      <c r="C61" t="s">
        <v>17</v>
      </c>
      <c r="D61">
        <v>159.2353</v>
      </c>
      <c r="E61">
        <f t="shared" si="0"/>
        <v>82.484116999999998</v>
      </c>
      <c r="F61" s="7">
        <v>9</v>
      </c>
      <c r="G61" s="7">
        <f t="shared" si="1"/>
        <v>2</v>
      </c>
    </row>
    <row r="62" spans="1:7" x14ac:dyDescent="0.25">
      <c r="A62" s="6">
        <v>41784</v>
      </c>
      <c r="B62">
        <v>2005</v>
      </c>
      <c r="C62" t="s">
        <v>17</v>
      </c>
      <c r="D62">
        <v>186.1765</v>
      </c>
      <c r="E62">
        <f t="shared" si="0"/>
        <v>79.520584999999997</v>
      </c>
      <c r="F62" s="7">
        <v>10</v>
      </c>
      <c r="G62" s="7">
        <f t="shared" si="1"/>
        <v>2</v>
      </c>
    </row>
    <row r="63" spans="1:7" x14ac:dyDescent="0.25">
      <c r="A63" s="6">
        <v>41800</v>
      </c>
      <c r="B63">
        <v>2005</v>
      </c>
      <c r="C63" t="s">
        <v>18</v>
      </c>
      <c r="D63">
        <v>190.47059999999999</v>
      </c>
      <c r="E63">
        <f t="shared" si="0"/>
        <v>79.048234000000008</v>
      </c>
      <c r="F63" s="7">
        <v>11</v>
      </c>
      <c r="G63" s="7">
        <f t="shared" si="1"/>
        <v>3</v>
      </c>
    </row>
    <row r="64" spans="1:7" x14ac:dyDescent="0.25">
      <c r="A64" s="6">
        <v>41816</v>
      </c>
      <c r="B64">
        <v>2005</v>
      </c>
      <c r="C64" t="s">
        <v>18</v>
      </c>
      <c r="D64">
        <v>189.29409999999999</v>
      </c>
      <c r="E64">
        <f t="shared" si="0"/>
        <v>79.177649000000002</v>
      </c>
      <c r="F64" s="7">
        <v>12</v>
      </c>
      <c r="G64" s="7">
        <f t="shared" si="1"/>
        <v>3</v>
      </c>
    </row>
    <row r="65" spans="1:7" x14ac:dyDescent="0.25">
      <c r="A65" s="6">
        <v>41832</v>
      </c>
      <c r="B65">
        <v>2005</v>
      </c>
      <c r="C65" t="s">
        <v>18</v>
      </c>
      <c r="D65">
        <v>182.05879999999999</v>
      </c>
      <c r="E65">
        <f t="shared" si="0"/>
        <v>79.973532000000006</v>
      </c>
      <c r="F65" s="7">
        <v>13</v>
      </c>
      <c r="G65" s="7">
        <f t="shared" si="1"/>
        <v>3</v>
      </c>
    </row>
    <row r="66" spans="1:7" x14ac:dyDescent="0.25">
      <c r="A66" s="6">
        <v>41848</v>
      </c>
      <c r="B66">
        <v>2005</v>
      </c>
      <c r="C66" t="s">
        <v>18</v>
      </c>
      <c r="D66">
        <v>187.94120000000001</v>
      </c>
      <c r="E66">
        <f t="shared" si="0"/>
        <v>79.326468000000006</v>
      </c>
      <c r="F66" s="7">
        <v>14</v>
      </c>
      <c r="G66" s="7">
        <f t="shared" si="1"/>
        <v>3</v>
      </c>
    </row>
    <row r="67" spans="1:7" x14ac:dyDescent="0.25">
      <c r="A67" s="6">
        <v>41864</v>
      </c>
      <c r="B67">
        <v>2005</v>
      </c>
      <c r="C67" t="s">
        <v>18</v>
      </c>
      <c r="D67">
        <v>185.4118</v>
      </c>
      <c r="E67">
        <f t="shared" ref="E67:E130" si="2">-0.11*D67+100</f>
        <v>79.604702000000003</v>
      </c>
      <c r="F67" s="7">
        <v>15</v>
      </c>
      <c r="G67" s="7">
        <f t="shared" ref="G67:G130" si="3">IF(C67="SPRING",2,IF(C67="SUMMER",3,IF(C67="Autumn",4,1)))</f>
        <v>3</v>
      </c>
    </row>
    <row r="68" spans="1:7" x14ac:dyDescent="0.25">
      <c r="A68" s="6">
        <v>41880</v>
      </c>
      <c r="B68">
        <v>2005</v>
      </c>
      <c r="C68" t="s">
        <v>18</v>
      </c>
      <c r="D68">
        <v>184.7647</v>
      </c>
      <c r="E68">
        <f t="shared" si="2"/>
        <v>79.675882999999999</v>
      </c>
      <c r="F68" s="7">
        <v>16</v>
      </c>
      <c r="G68" s="7">
        <f t="shared" si="3"/>
        <v>3</v>
      </c>
    </row>
    <row r="69" spans="1:7" x14ac:dyDescent="0.25">
      <c r="A69" s="6">
        <v>41896</v>
      </c>
      <c r="B69">
        <v>2005</v>
      </c>
      <c r="C69" t="s">
        <v>19</v>
      </c>
      <c r="D69">
        <v>177.4118</v>
      </c>
      <c r="E69">
        <f t="shared" si="2"/>
        <v>80.484701999999999</v>
      </c>
      <c r="F69" s="7">
        <v>17</v>
      </c>
      <c r="G69" s="7">
        <f t="shared" si="3"/>
        <v>4</v>
      </c>
    </row>
    <row r="70" spans="1:7" x14ac:dyDescent="0.25">
      <c r="A70" s="6">
        <v>41912</v>
      </c>
      <c r="B70">
        <v>2005</v>
      </c>
      <c r="C70" t="s">
        <v>19</v>
      </c>
      <c r="D70">
        <v>169.5882</v>
      </c>
      <c r="E70">
        <f t="shared" si="2"/>
        <v>81.345298</v>
      </c>
      <c r="F70" s="7">
        <v>18</v>
      </c>
      <c r="G70" s="7">
        <f t="shared" si="3"/>
        <v>4</v>
      </c>
    </row>
    <row r="71" spans="1:7" x14ac:dyDescent="0.25">
      <c r="A71" s="6">
        <v>41928</v>
      </c>
      <c r="B71">
        <v>2005</v>
      </c>
      <c r="C71" t="s">
        <v>19</v>
      </c>
      <c r="D71">
        <v>149.29409999999999</v>
      </c>
      <c r="E71">
        <f t="shared" si="2"/>
        <v>83.577649000000008</v>
      </c>
      <c r="F71" s="7">
        <v>19</v>
      </c>
      <c r="G71" s="7">
        <f t="shared" si="3"/>
        <v>4</v>
      </c>
    </row>
    <row r="72" spans="1:7" x14ac:dyDescent="0.25">
      <c r="A72" s="6">
        <v>41720</v>
      </c>
      <c r="B72">
        <v>2006</v>
      </c>
      <c r="C72" t="s">
        <v>17</v>
      </c>
      <c r="D72">
        <v>102.4118</v>
      </c>
      <c r="E72">
        <f t="shared" si="2"/>
        <v>88.734701999999999</v>
      </c>
      <c r="F72" s="7">
        <v>6</v>
      </c>
      <c r="G72" s="7">
        <f t="shared" si="3"/>
        <v>2</v>
      </c>
    </row>
    <row r="73" spans="1:7" x14ac:dyDescent="0.25">
      <c r="A73" s="6">
        <v>41736</v>
      </c>
      <c r="B73">
        <v>2006</v>
      </c>
      <c r="C73" t="s">
        <v>17</v>
      </c>
      <c r="D73">
        <v>127.8824</v>
      </c>
      <c r="E73">
        <f t="shared" si="2"/>
        <v>85.932935999999998</v>
      </c>
      <c r="F73" s="7">
        <v>7</v>
      </c>
      <c r="G73" s="7">
        <f t="shared" si="3"/>
        <v>2</v>
      </c>
    </row>
    <row r="74" spans="1:7" x14ac:dyDescent="0.25">
      <c r="A74" s="6">
        <v>41752</v>
      </c>
      <c r="B74">
        <v>2006</v>
      </c>
      <c r="C74" t="s">
        <v>17</v>
      </c>
      <c r="D74">
        <v>135.64709999999999</v>
      </c>
      <c r="E74">
        <f t="shared" si="2"/>
        <v>85.078818999999996</v>
      </c>
      <c r="F74" s="7">
        <v>8</v>
      </c>
      <c r="G74" s="7">
        <f t="shared" si="3"/>
        <v>2</v>
      </c>
    </row>
    <row r="75" spans="1:7" x14ac:dyDescent="0.25">
      <c r="A75" s="6">
        <v>41768</v>
      </c>
      <c r="B75">
        <v>2006</v>
      </c>
      <c r="C75" t="s">
        <v>17</v>
      </c>
      <c r="D75">
        <v>179</v>
      </c>
      <c r="E75">
        <f t="shared" si="2"/>
        <v>80.31</v>
      </c>
      <c r="F75" s="7">
        <v>9</v>
      </c>
      <c r="G75" s="7">
        <f t="shared" si="3"/>
        <v>2</v>
      </c>
    </row>
    <row r="76" spans="1:7" x14ac:dyDescent="0.25">
      <c r="A76" s="6">
        <v>41784</v>
      </c>
      <c r="B76">
        <v>2006</v>
      </c>
      <c r="C76" t="s">
        <v>17</v>
      </c>
      <c r="D76">
        <v>198.88239999999999</v>
      </c>
      <c r="E76">
        <f t="shared" si="2"/>
        <v>78.122935999999996</v>
      </c>
      <c r="F76" s="7">
        <v>10</v>
      </c>
      <c r="G76" s="7">
        <f t="shared" si="3"/>
        <v>2</v>
      </c>
    </row>
    <row r="77" spans="1:7" x14ac:dyDescent="0.25">
      <c r="A77" s="6">
        <v>41800</v>
      </c>
      <c r="B77">
        <v>2006</v>
      </c>
      <c r="C77" t="s">
        <v>18</v>
      </c>
      <c r="D77">
        <v>193.8235</v>
      </c>
      <c r="E77">
        <f t="shared" si="2"/>
        <v>78.679415000000006</v>
      </c>
      <c r="F77" s="7">
        <v>11</v>
      </c>
      <c r="G77" s="7">
        <f t="shared" si="3"/>
        <v>3</v>
      </c>
    </row>
    <row r="78" spans="1:7" x14ac:dyDescent="0.25">
      <c r="A78" s="6">
        <v>41816</v>
      </c>
      <c r="B78">
        <v>2006</v>
      </c>
      <c r="C78" t="s">
        <v>18</v>
      </c>
      <c r="D78">
        <v>180.05879999999999</v>
      </c>
      <c r="E78">
        <f t="shared" si="2"/>
        <v>80.193532000000005</v>
      </c>
      <c r="F78" s="7">
        <v>12</v>
      </c>
      <c r="G78" s="7">
        <f t="shared" si="3"/>
        <v>3</v>
      </c>
    </row>
    <row r="79" spans="1:7" x14ac:dyDescent="0.25">
      <c r="A79" s="6">
        <v>41832</v>
      </c>
      <c r="B79">
        <v>2006</v>
      </c>
      <c r="C79" t="s">
        <v>18</v>
      </c>
      <c r="D79">
        <v>191.52940000000001</v>
      </c>
      <c r="E79">
        <f t="shared" si="2"/>
        <v>78.931765999999996</v>
      </c>
      <c r="F79" s="7">
        <v>13</v>
      </c>
      <c r="G79" s="7">
        <f t="shared" si="3"/>
        <v>3</v>
      </c>
    </row>
    <row r="80" spans="1:7" x14ac:dyDescent="0.25">
      <c r="A80" s="6">
        <v>41848</v>
      </c>
      <c r="B80">
        <v>2006</v>
      </c>
      <c r="C80" t="s">
        <v>18</v>
      </c>
      <c r="D80">
        <v>170.2353</v>
      </c>
      <c r="E80">
        <f t="shared" si="2"/>
        <v>81.274117000000004</v>
      </c>
      <c r="F80" s="7">
        <v>14</v>
      </c>
      <c r="G80" s="7">
        <f t="shared" si="3"/>
        <v>3</v>
      </c>
    </row>
    <row r="81" spans="1:7" x14ac:dyDescent="0.25">
      <c r="A81" s="6">
        <v>41864</v>
      </c>
      <c r="B81">
        <v>2006</v>
      </c>
      <c r="C81" t="s">
        <v>18</v>
      </c>
      <c r="D81">
        <v>173.70590000000001</v>
      </c>
      <c r="E81">
        <f t="shared" si="2"/>
        <v>80.892350999999991</v>
      </c>
      <c r="F81" s="7">
        <v>15</v>
      </c>
      <c r="G81" s="7">
        <f t="shared" si="3"/>
        <v>3</v>
      </c>
    </row>
    <row r="82" spans="1:7" x14ac:dyDescent="0.25">
      <c r="A82" s="6">
        <v>41880</v>
      </c>
      <c r="B82">
        <v>2006</v>
      </c>
      <c r="C82" t="s">
        <v>18</v>
      </c>
      <c r="D82">
        <v>190.94120000000001</v>
      </c>
      <c r="E82">
        <f t="shared" si="2"/>
        <v>78.996467999999993</v>
      </c>
      <c r="F82" s="7">
        <v>16</v>
      </c>
      <c r="G82" s="7">
        <f t="shared" si="3"/>
        <v>3</v>
      </c>
    </row>
    <row r="83" spans="1:7" x14ac:dyDescent="0.25">
      <c r="A83" s="6">
        <v>41896</v>
      </c>
      <c r="B83">
        <v>2006</v>
      </c>
      <c r="C83" t="s">
        <v>19</v>
      </c>
      <c r="D83">
        <v>190.47059999999999</v>
      </c>
      <c r="E83">
        <f t="shared" si="2"/>
        <v>79.048234000000008</v>
      </c>
      <c r="F83" s="7">
        <v>17</v>
      </c>
      <c r="G83" s="7">
        <f t="shared" si="3"/>
        <v>4</v>
      </c>
    </row>
    <row r="84" spans="1:7" x14ac:dyDescent="0.25">
      <c r="A84" s="6">
        <v>41912</v>
      </c>
      <c r="B84">
        <v>2006</v>
      </c>
      <c r="C84" t="s">
        <v>19</v>
      </c>
      <c r="D84">
        <v>166.4118</v>
      </c>
      <c r="E84">
        <f t="shared" si="2"/>
        <v>81.694702000000007</v>
      </c>
      <c r="F84" s="7">
        <v>18</v>
      </c>
      <c r="G84" s="7">
        <f t="shared" si="3"/>
        <v>4</v>
      </c>
    </row>
    <row r="85" spans="1:7" x14ac:dyDescent="0.25">
      <c r="A85" s="6">
        <v>41928</v>
      </c>
      <c r="B85">
        <v>2006</v>
      </c>
      <c r="C85" t="s">
        <v>19</v>
      </c>
      <c r="D85">
        <v>154.88239999999999</v>
      </c>
      <c r="E85">
        <f t="shared" si="2"/>
        <v>82.962935999999999</v>
      </c>
      <c r="F85" s="7">
        <v>19</v>
      </c>
      <c r="G85" s="7">
        <f t="shared" si="3"/>
        <v>4</v>
      </c>
    </row>
    <row r="86" spans="1:7" x14ac:dyDescent="0.25">
      <c r="A86" s="6">
        <v>41720</v>
      </c>
      <c r="B86">
        <v>2007</v>
      </c>
      <c r="C86" t="s">
        <v>17</v>
      </c>
      <c r="D86">
        <v>109.5882</v>
      </c>
      <c r="E86">
        <f t="shared" si="2"/>
        <v>87.945297999999994</v>
      </c>
      <c r="F86" s="7">
        <v>6</v>
      </c>
      <c r="G86" s="7">
        <f t="shared" si="3"/>
        <v>2</v>
      </c>
    </row>
    <row r="87" spans="1:7" x14ac:dyDescent="0.25">
      <c r="A87" s="6">
        <v>41736</v>
      </c>
      <c r="B87">
        <v>2007</v>
      </c>
      <c r="C87" t="s">
        <v>17</v>
      </c>
      <c r="D87">
        <v>107.2353</v>
      </c>
      <c r="E87">
        <f t="shared" si="2"/>
        <v>88.204116999999997</v>
      </c>
      <c r="F87" s="7">
        <v>7</v>
      </c>
      <c r="G87" s="7">
        <f t="shared" si="3"/>
        <v>2</v>
      </c>
    </row>
    <row r="88" spans="1:7" x14ac:dyDescent="0.25">
      <c r="A88" s="6">
        <v>41752</v>
      </c>
      <c r="B88">
        <v>2007</v>
      </c>
      <c r="C88" t="s">
        <v>17</v>
      </c>
      <c r="D88">
        <v>128.7647</v>
      </c>
      <c r="E88">
        <f t="shared" si="2"/>
        <v>85.835882999999995</v>
      </c>
      <c r="F88" s="7">
        <v>8</v>
      </c>
      <c r="G88" s="7">
        <f t="shared" si="3"/>
        <v>2</v>
      </c>
    </row>
    <row r="89" spans="1:7" x14ac:dyDescent="0.25">
      <c r="A89" s="6">
        <v>41768</v>
      </c>
      <c r="B89">
        <v>2007</v>
      </c>
      <c r="C89" t="s">
        <v>17</v>
      </c>
      <c r="D89">
        <v>183.29409999999999</v>
      </c>
      <c r="E89">
        <f t="shared" si="2"/>
        <v>79.837648999999999</v>
      </c>
      <c r="F89" s="7">
        <v>9</v>
      </c>
      <c r="G89" s="7">
        <f t="shared" si="3"/>
        <v>2</v>
      </c>
    </row>
    <row r="90" spans="1:7" x14ac:dyDescent="0.25">
      <c r="A90" s="6">
        <v>41784</v>
      </c>
      <c r="B90">
        <v>2007</v>
      </c>
      <c r="C90" t="s">
        <v>17</v>
      </c>
      <c r="D90">
        <v>206.88239999999999</v>
      </c>
      <c r="E90">
        <f t="shared" si="2"/>
        <v>77.242936</v>
      </c>
      <c r="F90" s="7">
        <v>10</v>
      </c>
      <c r="G90" s="7">
        <f t="shared" si="3"/>
        <v>2</v>
      </c>
    </row>
    <row r="91" spans="1:7" x14ac:dyDescent="0.25">
      <c r="A91" s="6">
        <v>41800</v>
      </c>
      <c r="B91">
        <v>2007</v>
      </c>
      <c r="C91" t="s">
        <v>18</v>
      </c>
      <c r="D91">
        <v>215.5882</v>
      </c>
      <c r="E91">
        <f t="shared" si="2"/>
        <v>76.285297999999997</v>
      </c>
      <c r="F91" s="7">
        <v>11</v>
      </c>
      <c r="G91" s="7">
        <f t="shared" si="3"/>
        <v>3</v>
      </c>
    </row>
    <row r="92" spans="1:7" x14ac:dyDescent="0.25">
      <c r="A92" s="6">
        <v>41816</v>
      </c>
      <c r="B92">
        <v>2007</v>
      </c>
      <c r="C92" t="s">
        <v>18</v>
      </c>
      <c r="D92">
        <v>201.05879999999999</v>
      </c>
      <c r="E92">
        <f t="shared" si="2"/>
        <v>77.883532000000002</v>
      </c>
      <c r="F92" s="7">
        <v>12</v>
      </c>
      <c r="G92" s="7">
        <f t="shared" si="3"/>
        <v>3</v>
      </c>
    </row>
    <row r="93" spans="1:7" x14ac:dyDescent="0.25">
      <c r="A93" s="6">
        <v>41832</v>
      </c>
      <c r="B93">
        <v>2007</v>
      </c>
      <c r="C93" t="s">
        <v>18</v>
      </c>
      <c r="D93">
        <v>199.5882</v>
      </c>
      <c r="E93">
        <f t="shared" si="2"/>
        <v>78.045298000000003</v>
      </c>
      <c r="F93" s="7">
        <v>13</v>
      </c>
      <c r="G93" s="7">
        <f t="shared" si="3"/>
        <v>3</v>
      </c>
    </row>
    <row r="94" spans="1:7" x14ac:dyDescent="0.25">
      <c r="A94" s="6">
        <v>41848</v>
      </c>
      <c r="B94">
        <v>2007</v>
      </c>
      <c r="C94" t="s">
        <v>18</v>
      </c>
      <c r="D94">
        <v>183.8235</v>
      </c>
      <c r="E94">
        <f t="shared" si="2"/>
        <v>79.779415</v>
      </c>
      <c r="F94" s="7">
        <v>14</v>
      </c>
      <c r="G94" s="7">
        <f t="shared" si="3"/>
        <v>3</v>
      </c>
    </row>
    <row r="95" spans="1:7" x14ac:dyDescent="0.25">
      <c r="A95" s="6">
        <v>41864</v>
      </c>
      <c r="B95">
        <v>2007</v>
      </c>
      <c r="C95" t="s">
        <v>18</v>
      </c>
      <c r="D95">
        <v>176.4118</v>
      </c>
      <c r="E95">
        <f t="shared" si="2"/>
        <v>80.594701999999998</v>
      </c>
      <c r="F95" s="7">
        <v>15</v>
      </c>
      <c r="G95" s="7">
        <f t="shared" si="3"/>
        <v>3</v>
      </c>
    </row>
    <row r="96" spans="1:7" x14ac:dyDescent="0.25">
      <c r="A96" s="6">
        <v>41880</v>
      </c>
      <c r="B96">
        <v>2007</v>
      </c>
      <c r="C96" t="s">
        <v>18</v>
      </c>
      <c r="D96">
        <v>175.94120000000001</v>
      </c>
      <c r="E96">
        <f t="shared" si="2"/>
        <v>80.646467999999999</v>
      </c>
      <c r="F96" s="7">
        <v>16</v>
      </c>
      <c r="G96" s="7">
        <f t="shared" si="3"/>
        <v>3</v>
      </c>
    </row>
    <row r="97" spans="1:7" x14ac:dyDescent="0.25">
      <c r="A97" s="6">
        <v>41896</v>
      </c>
      <c r="B97">
        <v>2007</v>
      </c>
      <c r="C97" t="s">
        <v>19</v>
      </c>
      <c r="D97">
        <v>169</v>
      </c>
      <c r="E97">
        <f t="shared" si="2"/>
        <v>81.41</v>
      </c>
      <c r="F97" s="7">
        <v>17</v>
      </c>
      <c r="G97" s="7">
        <f t="shared" si="3"/>
        <v>4</v>
      </c>
    </row>
    <row r="98" spans="1:7" x14ac:dyDescent="0.25">
      <c r="A98" s="6">
        <v>41912</v>
      </c>
      <c r="B98">
        <v>2007</v>
      </c>
      <c r="C98" t="s">
        <v>19</v>
      </c>
      <c r="D98">
        <v>158.70590000000001</v>
      </c>
      <c r="E98">
        <f t="shared" si="2"/>
        <v>82.542350999999996</v>
      </c>
      <c r="F98" s="7">
        <v>18</v>
      </c>
      <c r="G98" s="7">
        <f t="shared" si="3"/>
        <v>4</v>
      </c>
    </row>
    <row r="99" spans="1:7" x14ac:dyDescent="0.25">
      <c r="A99" s="6">
        <v>41928</v>
      </c>
      <c r="B99">
        <v>2007</v>
      </c>
      <c r="C99" t="s">
        <v>19</v>
      </c>
      <c r="D99">
        <v>143.47059999999999</v>
      </c>
      <c r="E99">
        <f t="shared" si="2"/>
        <v>84.218233999999995</v>
      </c>
      <c r="F99" s="7">
        <v>19</v>
      </c>
      <c r="G99" s="7">
        <f t="shared" si="3"/>
        <v>4</v>
      </c>
    </row>
    <row r="100" spans="1:7" x14ac:dyDescent="0.25">
      <c r="A100" s="6">
        <v>41720</v>
      </c>
      <c r="B100">
        <v>2008</v>
      </c>
      <c r="C100" t="s">
        <v>17</v>
      </c>
      <c r="D100">
        <v>98.058819999999997</v>
      </c>
      <c r="E100">
        <f t="shared" si="2"/>
        <v>89.213529800000003</v>
      </c>
      <c r="F100" s="7">
        <v>6</v>
      </c>
      <c r="G100" s="7">
        <f t="shared" si="3"/>
        <v>2</v>
      </c>
    </row>
    <row r="101" spans="1:7" x14ac:dyDescent="0.25">
      <c r="A101" s="6">
        <v>41736</v>
      </c>
      <c r="B101">
        <v>2008</v>
      </c>
      <c r="C101" t="s">
        <v>17</v>
      </c>
      <c r="D101">
        <v>101.1765</v>
      </c>
      <c r="E101">
        <f t="shared" si="2"/>
        <v>88.870585000000005</v>
      </c>
      <c r="F101" s="7">
        <v>7</v>
      </c>
      <c r="G101" s="7">
        <f t="shared" si="3"/>
        <v>2</v>
      </c>
    </row>
    <row r="102" spans="1:7" x14ac:dyDescent="0.25">
      <c r="A102" s="6">
        <v>41752</v>
      </c>
      <c r="B102">
        <v>2008</v>
      </c>
      <c r="C102" t="s">
        <v>17</v>
      </c>
      <c r="D102">
        <v>120.2353</v>
      </c>
      <c r="E102">
        <f t="shared" si="2"/>
        <v>86.774117000000004</v>
      </c>
      <c r="F102" s="7">
        <v>8</v>
      </c>
      <c r="G102" s="7">
        <f t="shared" si="3"/>
        <v>2</v>
      </c>
    </row>
    <row r="103" spans="1:7" x14ac:dyDescent="0.25">
      <c r="A103" s="6">
        <v>41768</v>
      </c>
      <c r="B103">
        <v>2008</v>
      </c>
      <c r="C103" t="s">
        <v>17</v>
      </c>
      <c r="D103">
        <v>161.64709999999999</v>
      </c>
      <c r="E103">
        <f t="shared" si="2"/>
        <v>82.218818999999996</v>
      </c>
      <c r="F103" s="7">
        <v>9</v>
      </c>
      <c r="G103" s="7">
        <f t="shared" si="3"/>
        <v>2</v>
      </c>
    </row>
    <row r="104" spans="1:7" x14ac:dyDescent="0.25">
      <c r="A104" s="6">
        <v>41784</v>
      </c>
      <c r="B104">
        <v>2008</v>
      </c>
      <c r="C104" t="s">
        <v>17</v>
      </c>
      <c r="D104">
        <v>191.2353</v>
      </c>
      <c r="E104">
        <f t="shared" si="2"/>
        <v>78.964117000000002</v>
      </c>
      <c r="F104" s="7">
        <v>10</v>
      </c>
      <c r="G104" s="7">
        <f t="shared" si="3"/>
        <v>2</v>
      </c>
    </row>
    <row r="105" spans="1:7" x14ac:dyDescent="0.25">
      <c r="A105" s="6">
        <v>41800</v>
      </c>
      <c r="B105">
        <v>2008</v>
      </c>
      <c r="C105" t="s">
        <v>18</v>
      </c>
      <c r="D105">
        <v>196.94120000000001</v>
      </c>
      <c r="E105">
        <f t="shared" si="2"/>
        <v>78.336467999999996</v>
      </c>
      <c r="F105" s="7">
        <v>11</v>
      </c>
      <c r="G105" s="7">
        <f t="shared" si="3"/>
        <v>3</v>
      </c>
    </row>
    <row r="106" spans="1:7" x14ac:dyDescent="0.25">
      <c r="A106" s="6">
        <v>41816</v>
      </c>
      <c r="B106">
        <v>2008</v>
      </c>
      <c r="C106" t="s">
        <v>18</v>
      </c>
      <c r="D106">
        <v>202.1765</v>
      </c>
      <c r="E106">
        <f t="shared" si="2"/>
        <v>77.760584999999992</v>
      </c>
      <c r="F106" s="7">
        <v>12</v>
      </c>
      <c r="G106" s="7">
        <f t="shared" si="3"/>
        <v>3</v>
      </c>
    </row>
    <row r="107" spans="1:7" x14ac:dyDescent="0.25">
      <c r="A107" s="6">
        <v>41832</v>
      </c>
      <c r="B107">
        <v>2008</v>
      </c>
      <c r="C107" t="s">
        <v>18</v>
      </c>
      <c r="D107">
        <v>207.94120000000001</v>
      </c>
      <c r="E107">
        <f t="shared" si="2"/>
        <v>77.126468000000003</v>
      </c>
      <c r="F107" s="7">
        <v>13</v>
      </c>
      <c r="G107" s="7">
        <f t="shared" si="3"/>
        <v>3</v>
      </c>
    </row>
    <row r="108" spans="1:7" x14ac:dyDescent="0.25">
      <c r="A108" s="6">
        <v>41848</v>
      </c>
      <c r="B108">
        <v>2008</v>
      </c>
      <c r="C108" t="s">
        <v>18</v>
      </c>
      <c r="D108">
        <v>203.1765</v>
      </c>
      <c r="E108">
        <f t="shared" si="2"/>
        <v>77.650585000000007</v>
      </c>
      <c r="F108" s="7">
        <v>14</v>
      </c>
      <c r="G108" s="7">
        <f t="shared" si="3"/>
        <v>3</v>
      </c>
    </row>
    <row r="109" spans="1:7" x14ac:dyDescent="0.25">
      <c r="A109" s="6">
        <v>41864</v>
      </c>
      <c r="B109">
        <v>2008</v>
      </c>
      <c r="C109" t="s">
        <v>18</v>
      </c>
      <c r="D109">
        <v>201.05879999999999</v>
      </c>
      <c r="E109">
        <f t="shared" si="2"/>
        <v>77.883532000000002</v>
      </c>
      <c r="F109" s="7">
        <v>15</v>
      </c>
      <c r="G109" s="7">
        <f t="shared" si="3"/>
        <v>3</v>
      </c>
    </row>
    <row r="110" spans="1:7" x14ac:dyDescent="0.25">
      <c r="A110" s="6">
        <v>41880</v>
      </c>
      <c r="B110">
        <v>2008</v>
      </c>
      <c r="C110" t="s">
        <v>18</v>
      </c>
      <c r="D110">
        <v>198.29409999999999</v>
      </c>
      <c r="E110">
        <f t="shared" si="2"/>
        <v>78.187648999999993</v>
      </c>
      <c r="F110" s="7">
        <v>16</v>
      </c>
      <c r="G110" s="7">
        <f t="shared" si="3"/>
        <v>3</v>
      </c>
    </row>
    <row r="111" spans="1:7" x14ac:dyDescent="0.25">
      <c r="A111" s="6">
        <v>41896</v>
      </c>
      <c r="B111">
        <v>2008</v>
      </c>
      <c r="C111" t="s">
        <v>19</v>
      </c>
      <c r="D111">
        <v>180.8235</v>
      </c>
      <c r="E111">
        <f t="shared" si="2"/>
        <v>80.109414999999998</v>
      </c>
      <c r="F111" s="7">
        <v>17</v>
      </c>
      <c r="G111" s="7">
        <f t="shared" si="3"/>
        <v>4</v>
      </c>
    </row>
    <row r="112" spans="1:7" x14ac:dyDescent="0.25">
      <c r="A112" s="6">
        <v>41912</v>
      </c>
      <c r="B112">
        <v>2008</v>
      </c>
      <c r="C112" t="s">
        <v>19</v>
      </c>
      <c r="D112">
        <v>162.29409999999999</v>
      </c>
      <c r="E112">
        <f t="shared" si="2"/>
        <v>82.147649000000001</v>
      </c>
      <c r="F112" s="7">
        <v>18</v>
      </c>
      <c r="G112" s="7">
        <f t="shared" si="3"/>
        <v>4</v>
      </c>
    </row>
    <row r="113" spans="1:7" x14ac:dyDescent="0.25">
      <c r="A113" s="6">
        <v>41928</v>
      </c>
      <c r="B113">
        <v>2008</v>
      </c>
      <c r="C113" t="s">
        <v>19</v>
      </c>
      <c r="D113">
        <v>148.4118</v>
      </c>
      <c r="E113">
        <f t="shared" si="2"/>
        <v>83.674701999999996</v>
      </c>
      <c r="F113" s="7">
        <v>19</v>
      </c>
      <c r="G113" s="7">
        <f t="shared" si="3"/>
        <v>4</v>
      </c>
    </row>
    <row r="114" spans="1:7" x14ac:dyDescent="0.25">
      <c r="A114" s="6">
        <v>41720</v>
      </c>
      <c r="B114">
        <v>2009</v>
      </c>
      <c r="C114" t="s">
        <v>17</v>
      </c>
      <c r="D114">
        <v>107.4706</v>
      </c>
      <c r="E114">
        <f t="shared" si="2"/>
        <v>88.178234000000003</v>
      </c>
      <c r="F114" s="7">
        <v>6</v>
      </c>
      <c r="G114" s="7">
        <f t="shared" si="3"/>
        <v>2</v>
      </c>
    </row>
    <row r="115" spans="1:7" x14ac:dyDescent="0.25">
      <c r="A115" s="6">
        <v>41736</v>
      </c>
      <c r="B115">
        <v>2009</v>
      </c>
      <c r="C115" t="s">
        <v>17</v>
      </c>
      <c r="D115">
        <v>100.4706</v>
      </c>
      <c r="E115">
        <f t="shared" si="2"/>
        <v>88.948233999999999</v>
      </c>
      <c r="F115" s="7">
        <v>7</v>
      </c>
      <c r="G115" s="7">
        <f t="shared" si="3"/>
        <v>2</v>
      </c>
    </row>
    <row r="116" spans="1:7" x14ac:dyDescent="0.25">
      <c r="A116" s="6">
        <v>41752</v>
      </c>
      <c r="B116">
        <v>2009</v>
      </c>
      <c r="C116" t="s">
        <v>17</v>
      </c>
      <c r="D116">
        <v>130</v>
      </c>
      <c r="E116">
        <f t="shared" si="2"/>
        <v>85.7</v>
      </c>
      <c r="F116" s="7">
        <v>8</v>
      </c>
      <c r="G116" s="7">
        <f t="shared" si="3"/>
        <v>2</v>
      </c>
    </row>
    <row r="117" spans="1:7" x14ac:dyDescent="0.25">
      <c r="A117" s="6">
        <v>41768</v>
      </c>
      <c r="B117">
        <v>2009</v>
      </c>
      <c r="C117" t="s">
        <v>17</v>
      </c>
      <c r="D117">
        <v>183.05879999999999</v>
      </c>
      <c r="E117">
        <f t="shared" si="2"/>
        <v>79.863531999999992</v>
      </c>
      <c r="F117" s="7">
        <v>9</v>
      </c>
      <c r="G117" s="7">
        <f t="shared" si="3"/>
        <v>2</v>
      </c>
    </row>
    <row r="118" spans="1:7" x14ac:dyDescent="0.25">
      <c r="A118" s="6">
        <v>41784</v>
      </c>
      <c r="B118">
        <v>2009</v>
      </c>
      <c r="C118" t="s">
        <v>17</v>
      </c>
      <c r="D118">
        <v>194.2353</v>
      </c>
      <c r="E118">
        <f t="shared" si="2"/>
        <v>78.634117000000003</v>
      </c>
      <c r="F118" s="7">
        <v>10</v>
      </c>
      <c r="G118" s="7">
        <f t="shared" si="3"/>
        <v>2</v>
      </c>
    </row>
    <row r="119" spans="1:7" x14ac:dyDescent="0.25">
      <c r="A119" s="6">
        <v>41800</v>
      </c>
      <c r="B119">
        <v>2009</v>
      </c>
      <c r="C119" t="s">
        <v>18</v>
      </c>
      <c r="D119">
        <v>207.47059999999999</v>
      </c>
      <c r="E119">
        <f t="shared" si="2"/>
        <v>77.178234000000003</v>
      </c>
      <c r="F119" s="7">
        <v>11</v>
      </c>
      <c r="G119" s="7">
        <f t="shared" si="3"/>
        <v>3</v>
      </c>
    </row>
    <row r="120" spans="1:7" x14ac:dyDescent="0.25">
      <c r="A120" s="6">
        <v>41816</v>
      </c>
      <c r="B120">
        <v>2009</v>
      </c>
      <c r="C120" t="s">
        <v>18</v>
      </c>
      <c r="D120">
        <v>210.1765</v>
      </c>
      <c r="E120">
        <f t="shared" si="2"/>
        <v>76.880584999999996</v>
      </c>
      <c r="F120" s="7">
        <v>12</v>
      </c>
      <c r="G120" s="7">
        <f t="shared" si="3"/>
        <v>3</v>
      </c>
    </row>
    <row r="121" spans="1:7" x14ac:dyDescent="0.25">
      <c r="A121" s="6">
        <v>41832</v>
      </c>
      <c r="B121">
        <v>2009</v>
      </c>
      <c r="C121" t="s">
        <v>18</v>
      </c>
      <c r="D121">
        <v>207.88239999999999</v>
      </c>
      <c r="E121">
        <f t="shared" si="2"/>
        <v>77.132936000000001</v>
      </c>
      <c r="F121" s="7">
        <v>13</v>
      </c>
      <c r="G121" s="7">
        <f t="shared" si="3"/>
        <v>3</v>
      </c>
    </row>
    <row r="122" spans="1:7" x14ac:dyDescent="0.25">
      <c r="A122" s="6">
        <v>41848</v>
      </c>
      <c r="B122">
        <v>2009</v>
      </c>
      <c r="C122" t="s">
        <v>18</v>
      </c>
      <c r="D122">
        <v>205.70590000000001</v>
      </c>
      <c r="E122">
        <f t="shared" si="2"/>
        <v>77.372350999999995</v>
      </c>
      <c r="F122" s="7">
        <v>14</v>
      </c>
      <c r="G122" s="7">
        <f t="shared" si="3"/>
        <v>3</v>
      </c>
    </row>
    <row r="123" spans="1:7" x14ac:dyDescent="0.25">
      <c r="A123" s="6">
        <v>41864</v>
      </c>
      <c r="B123">
        <v>2009</v>
      </c>
      <c r="C123" t="s">
        <v>18</v>
      </c>
      <c r="D123">
        <v>199.35290000000001</v>
      </c>
      <c r="E123">
        <f t="shared" si="2"/>
        <v>78.071180999999996</v>
      </c>
      <c r="F123" s="7">
        <v>15</v>
      </c>
      <c r="G123" s="7">
        <f t="shared" si="3"/>
        <v>3</v>
      </c>
    </row>
    <row r="124" spans="1:7" x14ac:dyDescent="0.25">
      <c r="A124" s="6">
        <v>41880</v>
      </c>
      <c r="B124">
        <v>2009</v>
      </c>
      <c r="C124" t="s">
        <v>18</v>
      </c>
      <c r="D124">
        <v>191.2353</v>
      </c>
      <c r="E124">
        <f t="shared" si="2"/>
        <v>78.964117000000002</v>
      </c>
      <c r="F124" s="7">
        <v>16</v>
      </c>
      <c r="G124" s="7">
        <f t="shared" si="3"/>
        <v>3</v>
      </c>
    </row>
    <row r="125" spans="1:7" x14ac:dyDescent="0.25">
      <c r="A125" s="6">
        <v>41896</v>
      </c>
      <c r="B125">
        <v>2009</v>
      </c>
      <c r="C125" t="s">
        <v>19</v>
      </c>
      <c r="D125">
        <v>173.35290000000001</v>
      </c>
      <c r="E125">
        <f t="shared" si="2"/>
        <v>80.931180999999995</v>
      </c>
      <c r="F125" s="7">
        <v>17</v>
      </c>
      <c r="G125" s="7">
        <f t="shared" si="3"/>
        <v>4</v>
      </c>
    </row>
    <row r="126" spans="1:7" x14ac:dyDescent="0.25">
      <c r="A126" s="6">
        <v>41912</v>
      </c>
      <c r="B126">
        <v>2009</v>
      </c>
      <c r="C126" t="s">
        <v>19</v>
      </c>
      <c r="D126">
        <v>154.47059999999999</v>
      </c>
      <c r="E126">
        <f t="shared" si="2"/>
        <v>83.008234000000002</v>
      </c>
      <c r="F126" s="7">
        <v>18</v>
      </c>
      <c r="G126" s="7">
        <f t="shared" si="3"/>
        <v>4</v>
      </c>
    </row>
    <row r="127" spans="1:7" x14ac:dyDescent="0.25">
      <c r="A127" s="6">
        <v>41928</v>
      </c>
      <c r="B127">
        <v>2009</v>
      </c>
      <c r="C127" t="s">
        <v>19</v>
      </c>
      <c r="D127">
        <v>142.8235</v>
      </c>
      <c r="E127">
        <f t="shared" si="2"/>
        <v>84.289415000000005</v>
      </c>
      <c r="F127" s="7">
        <v>19</v>
      </c>
      <c r="G127" s="7">
        <f t="shared" si="3"/>
        <v>4</v>
      </c>
    </row>
    <row r="128" spans="1:7" x14ac:dyDescent="0.25">
      <c r="A128" s="6">
        <v>41720</v>
      </c>
      <c r="B128">
        <v>2010</v>
      </c>
      <c r="C128" t="s">
        <v>17</v>
      </c>
      <c r="D128">
        <v>96.470590000000001</v>
      </c>
      <c r="E128">
        <f t="shared" si="2"/>
        <v>89.388235100000003</v>
      </c>
      <c r="F128" s="7">
        <v>6</v>
      </c>
      <c r="G128" s="7">
        <f t="shared" si="3"/>
        <v>2</v>
      </c>
    </row>
    <row r="129" spans="1:7" x14ac:dyDescent="0.25">
      <c r="A129" s="6">
        <v>41736</v>
      </c>
      <c r="B129">
        <v>2010</v>
      </c>
      <c r="C129" t="s">
        <v>17</v>
      </c>
      <c r="D129">
        <v>100.94119999999999</v>
      </c>
      <c r="E129">
        <f t="shared" si="2"/>
        <v>88.896467999999999</v>
      </c>
      <c r="F129" s="7">
        <v>7</v>
      </c>
      <c r="G129" s="7">
        <f t="shared" si="3"/>
        <v>2</v>
      </c>
    </row>
    <row r="130" spans="1:7" x14ac:dyDescent="0.25">
      <c r="A130" s="6">
        <v>41752</v>
      </c>
      <c r="B130">
        <v>2010</v>
      </c>
      <c r="C130" t="s">
        <v>17</v>
      </c>
      <c r="D130">
        <v>172.94120000000001</v>
      </c>
      <c r="E130">
        <f t="shared" si="2"/>
        <v>80.976467999999997</v>
      </c>
      <c r="F130" s="7">
        <v>8</v>
      </c>
      <c r="G130" s="7">
        <f t="shared" si="3"/>
        <v>2</v>
      </c>
    </row>
    <row r="131" spans="1:7" x14ac:dyDescent="0.25">
      <c r="A131" s="6">
        <v>41768</v>
      </c>
      <c r="B131">
        <v>2010</v>
      </c>
      <c r="C131" t="s">
        <v>17</v>
      </c>
      <c r="D131">
        <v>168.29409999999999</v>
      </c>
      <c r="E131">
        <f t="shared" ref="E131:E194" si="4">-0.11*D131+100</f>
        <v>81.487649000000005</v>
      </c>
      <c r="F131" s="7">
        <v>9</v>
      </c>
      <c r="G131" s="7">
        <f t="shared" ref="G131:G194" si="5">IF(C131="SPRING",2,IF(C131="SUMMER",3,IF(C131="Autumn",4,1)))</f>
        <v>2</v>
      </c>
    </row>
    <row r="132" spans="1:7" x14ac:dyDescent="0.25">
      <c r="A132" s="6">
        <v>41784</v>
      </c>
      <c r="B132">
        <v>2010</v>
      </c>
      <c r="C132" t="s">
        <v>17</v>
      </c>
      <c r="D132">
        <v>195.94120000000001</v>
      </c>
      <c r="E132">
        <f t="shared" si="4"/>
        <v>78.446467999999996</v>
      </c>
      <c r="F132" s="7">
        <v>10</v>
      </c>
      <c r="G132" s="7">
        <f t="shared" si="5"/>
        <v>2</v>
      </c>
    </row>
    <row r="133" spans="1:7" x14ac:dyDescent="0.25">
      <c r="A133" s="6">
        <v>41800</v>
      </c>
      <c r="B133">
        <v>2010</v>
      </c>
      <c r="C133" t="s">
        <v>18</v>
      </c>
      <c r="D133">
        <v>212.05879999999999</v>
      </c>
      <c r="E133">
        <f t="shared" si="4"/>
        <v>76.673531999999994</v>
      </c>
      <c r="F133" s="7">
        <v>11</v>
      </c>
      <c r="G133" s="7">
        <f t="shared" si="5"/>
        <v>3</v>
      </c>
    </row>
    <row r="134" spans="1:7" x14ac:dyDescent="0.25">
      <c r="A134" s="6">
        <v>41816</v>
      </c>
      <c r="B134">
        <v>2010</v>
      </c>
      <c r="C134" t="s">
        <v>18</v>
      </c>
      <c r="D134">
        <v>208.5882</v>
      </c>
      <c r="E134">
        <f t="shared" si="4"/>
        <v>77.055297999999993</v>
      </c>
      <c r="F134" s="7">
        <v>12</v>
      </c>
      <c r="G134" s="7">
        <f t="shared" si="5"/>
        <v>3</v>
      </c>
    </row>
    <row r="135" spans="1:7" x14ac:dyDescent="0.25">
      <c r="A135" s="6">
        <v>41832</v>
      </c>
      <c r="B135">
        <v>2010</v>
      </c>
      <c r="C135" t="s">
        <v>18</v>
      </c>
      <c r="D135">
        <v>206.29409999999999</v>
      </c>
      <c r="E135">
        <f t="shared" si="4"/>
        <v>77.307648999999998</v>
      </c>
      <c r="F135" s="7">
        <v>13</v>
      </c>
      <c r="G135" s="7">
        <f t="shared" si="5"/>
        <v>3</v>
      </c>
    </row>
    <row r="136" spans="1:7" x14ac:dyDescent="0.25">
      <c r="A136" s="6">
        <v>41848</v>
      </c>
      <c r="B136">
        <v>2010</v>
      </c>
      <c r="C136" t="s">
        <v>18</v>
      </c>
      <c r="D136">
        <v>199.35290000000001</v>
      </c>
      <c r="E136">
        <f t="shared" si="4"/>
        <v>78.071180999999996</v>
      </c>
      <c r="F136" s="7">
        <v>14</v>
      </c>
      <c r="G136" s="7">
        <f t="shared" si="5"/>
        <v>3</v>
      </c>
    </row>
    <row r="137" spans="1:7" x14ac:dyDescent="0.25">
      <c r="A137" s="6">
        <v>41864</v>
      </c>
      <c r="B137">
        <v>2010</v>
      </c>
      <c r="C137" t="s">
        <v>18</v>
      </c>
      <c r="D137">
        <v>190.1765</v>
      </c>
      <c r="E137">
        <f t="shared" si="4"/>
        <v>79.080584999999999</v>
      </c>
      <c r="F137" s="7">
        <v>15</v>
      </c>
      <c r="G137" s="7">
        <f t="shared" si="5"/>
        <v>3</v>
      </c>
    </row>
    <row r="138" spans="1:7" x14ac:dyDescent="0.25">
      <c r="A138" s="6">
        <v>41880</v>
      </c>
      <c r="B138">
        <v>2010</v>
      </c>
      <c r="C138" t="s">
        <v>18</v>
      </c>
      <c r="D138">
        <v>185.35290000000001</v>
      </c>
      <c r="E138">
        <f t="shared" si="4"/>
        <v>79.611181000000002</v>
      </c>
      <c r="F138" s="7">
        <v>16</v>
      </c>
      <c r="G138" s="7">
        <f t="shared" si="5"/>
        <v>3</v>
      </c>
    </row>
    <row r="139" spans="1:7" x14ac:dyDescent="0.25">
      <c r="A139" s="6">
        <v>41896</v>
      </c>
      <c r="B139">
        <v>2010</v>
      </c>
      <c r="C139" t="s">
        <v>19</v>
      </c>
      <c r="D139">
        <v>173.1765</v>
      </c>
      <c r="E139">
        <f t="shared" si="4"/>
        <v>80.950585000000004</v>
      </c>
      <c r="F139" s="7">
        <v>17</v>
      </c>
      <c r="G139" s="7">
        <f t="shared" si="5"/>
        <v>4</v>
      </c>
    </row>
    <row r="140" spans="1:7" x14ac:dyDescent="0.25">
      <c r="A140" s="6">
        <v>41912</v>
      </c>
      <c r="B140">
        <v>2010</v>
      </c>
      <c r="C140" t="s">
        <v>19</v>
      </c>
      <c r="D140">
        <v>155.2353</v>
      </c>
      <c r="E140">
        <f t="shared" si="4"/>
        <v>82.924116999999995</v>
      </c>
      <c r="F140" s="7">
        <v>18</v>
      </c>
      <c r="G140" s="7">
        <f t="shared" si="5"/>
        <v>4</v>
      </c>
    </row>
    <row r="141" spans="1:7" x14ac:dyDescent="0.25">
      <c r="A141" s="6">
        <v>41928</v>
      </c>
      <c r="B141">
        <v>2010</v>
      </c>
      <c r="C141" t="s">
        <v>19</v>
      </c>
      <c r="D141">
        <v>134.05879999999999</v>
      </c>
      <c r="E141">
        <f t="shared" si="4"/>
        <v>85.253532000000007</v>
      </c>
      <c r="F141" s="7">
        <v>19</v>
      </c>
      <c r="G141" s="7">
        <f t="shared" si="5"/>
        <v>4</v>
      </c>
    </row>
    <row r="142" spans="1:7" x14ac:dyDescent="0.25">
      <c r="A142" s="6">
        <v>41720</v>
      </c>
      <c r="B142">
        <v>2011</v>
      </c>
      <c r="C142" t="s">
        <v>17</v>
      </c>
      <c r="D142">
        <v>98.235290000000006</v>
      </c>
      <c r="E142">
        <f t="shared" si="4"/>
        <v>89.194118099999997</v>
      </c>
      <c r="F142" s="7">
        <v>6</v>
      </c>
      <c r="G142" s="7">
        <f t="shared" si="5"/>
        <v>2</v>
      </c>
    </row>
    <row r="143" spans="1:7" x14ac:dyDescent="0.25">
      <c r="A143" s="6">
        <v>41736</v>
      </c>
      <c r="B143">
        <v>2011</v>
      </c>
      <c r="C143" t="s">
        <v>17</v>
      </c>
      <c r="D143">
        <v>98.411770000000004</v>
      </c>
      <c r="E143">
        <f t="shared" si="4"/>
        <v>89.174705299999999</v>
      </c>
      <c r="F143" s="7">
        <v>7</v>
      </c>
      <c r="G143" s="7">
        <f t="shared" si="5"/>
        <v>2</v>
      </c>
    </row>
    <row r="144" spans="1:7" x14ac:dyDescent="0.25">
      <c r="A144" s="6">
        <v>41752</v>
      </c>
      <c r="B144">
        <v>2011</v>
      </c>
      <c r="C144" t="s">
        <v>17</v>
      </c>
      <c r="D144">
        <v>136.29409999999999</v>
      </c>
      <c r="E144">
        <f t="shared" si="4"/>
        <v>85.007649000000001</v>
      </c>
      <c r="F144" s="7">
        <v>8</v>
      </c>
      <c r="G144" s="7">
        <f t="shared" si="5"/>
        <v>2</v>
      </c>
    </row>
    <row r="145" spans="1:7" x14ac:dyDescent="0.25">
      <c r="A145" s="6">
        <v>41768</v>
      </c>
      <c r="B145">
        <v>2011</v>
      </c>
      <c r="C145" t="s">
        <v>17</v>
      </c>
      <c r="D145">
        <v>176.35290000000001</v>
      </c>
      <c r="E145">
        <f t="shared" si="4"/>
        <v>80.601180999999997</v>
      </c>
      <c r="F145" s="7">
        <v>9</v>
      </c>
      <c r="G145" s="7">
        <f t="shared" si="5"/>
        <v>2</v>
      </c>
    </row>
    <row r="146" spans="1:7" x14ac:dyDescent="0.25">
      <c r="A146" s="6">
        <v>41784</v>
      </c>
      <c r="B146">
        <v>2011</v>
      </c>
      <c r="C146" t="s">
        <v>17</v>
      </c>
      <c r="D146">
        <v>199.11760000000001</v>
      </c>
      <c r="E146">
        <f t="shared" si="4"/>
        <v>78.097064000000003</v>
      </c>
      <c r="F146" s="7">
        <v>10</v>
      </c>
      <c r="G146" s="7">
        <f t="shared" si="5"/>
        <v>2</v>
      </c>
    </row>
    <row r="147" spans="1:7" x14ac:dyDescent="0.25">
      <c r="A147" s="6">
        <v>41800</v>
      </c>
      <c r="B147">
        <v>2011</v>
      </c>
      <c r="C147" t="s">
        <v>18</v>
      </c>
      <c r="D147">
        <v>204.94120000000001</v>
      </c>
      <c r="E147">
        <f t="shared" si="4"/>
        <v>77.456468000000001</v>
      </c>
      <c r="F147" s="7">
        <v>11</v>
      </c>
      <c r="G147" s="7">
        <f t="shared" si="5"/>
        <v>3</v>
      </c>
    </row>
    <row r="148" spans="1:7" x14ac:dyDescent="0.25">
      <c r="A148" s="6">
        <v>41816</v>
      </c>
      <c r="B148">
        <v>2011</v>
      </c>
      <c r="C148" t="s">
        <v>18</v>
      </c>
      <c r="D148">
        <v>197.5882</v>
      </c>
      <c r="E148">
        <f t="shared" si="4"/>
        <v>78.265298000000001</v>
      </c>
      <c r="F148" s="7">
        <v>12</v>
      </c>
      <c r="G148" s="7">
        <f t="shared" si="5"/>
        <v>3</v>
      </c>
    </row>
    <row r="149" spans="1:7" x14ac:dyDescent="0.25">
      <c r="A149" s="6">
        <v>41832</v>
      </c>
      <c r="B149">
        <v>2011</v>
      </c>
      <c r="C149" t="s">
        <v>18</v>
      </c>
      <c r="D149">
        <v>196.4118</v>
      </c>
      <c r="E149">
        <f t="shared" si="4"/>
        <v>78.394701999999995</v>
      </c>
      <c r="F149" s="7">
        <v>13</v>
      </c>
      <c r="G149" s="7">
        <f t="shared" si="5"/>
        <v>3</v>
      </c>
    </row>
    <row r="150" spans="1:7" x14ac:dyDescent="0.25">
      <c r="A150" s="6">
        <v>41848</v>
      </c>
      <c r="B150">
        <v>2011</v>
      </c>
      <c r="C150" t="s">
        <v>18</v>
      </c>
      <c r="D150">
        <v>188.52940000000001</v>
      </c>
      <c r="E150">
        <f t="shared" si="4"/>
        <v>79.261765999999994</v>
      </c>
      <c r="F150" s="7">
        <v>14</v>
      </c>
      <c r="G150" s="7">
        <f t="shared" si="5"/>
        <v>3</v>
      </c>
    </row>
    <row r="151" spans="1:7" x14ac:dyDescent="0.25">
      <c r="A151" s="6">
        <v>41864</v>
      </c>
      <c r="B151">
        <v>2011</v>
      </c>
      <c r="C151" t="s">
        <v>18</v>
      </c>
      <c r="D151">
        <v>194.05879999999999</v>
      </c>
      <c r="E151">
        <f t="shared" si="4"/>
        <v>78.653531999999998</v>
      </c>
      <c r="F151" s="7">
        <v>15</v>
      </c>
      <c r="G151" s="7">
        <f t="shared" si="5"/>
        <v>3</v>
      </c>
    </row>
    <row r="152" spans="1:7" x14ac:dyDescent="0.25">
      <c r="A152" s="6">
        <v>41880</v>
      </c>
      <c r="B152">
        <v>2011</v>
      </c>
      <c r="C152" t="s">
        <v>18</v>
      </c>
      <c r="D152">
        <v>178.8235</v>
      </c>
      <c r="E152">
        <f t="shared" si="4"/>
        <v>80.329414999999997</v>
      </c>
      <c r="F152" s="7">
        <v>16</v>
      </c>
      <c r="G152" s="7">
        <f t="shared" si="5"/>
        <v>3</v>
      </c>
    </row>
    <row r="153" spans="1:7" x14ac:dyDescent="0.25">
      <c r="A153" s="6">
        <v>41896</v>
      </c>
      <c r="B153">
        <v>2011</v>
      </c>
      <c r="C153" t="s">
        <v>19</v>
      </c>
      <c r="D153">
        <v>169.70590000000001</v>
      </c>
      <c r="E153">
        <f t="shared" si="4"/>
        <v>81.332351000000003</v>
      </c>
      <c r="F153" s="7">
        <v>17</v>
      </c>
      <c r="G153" s="7">
        <f t="shared" si="5"/>
        <v>4</v>
      </c>
    </row>
    <row r="154" spans="1:7" x14ac:dyDescent="0.25">
      <c r="A154" s="6">
        <v>41912</v>
      </c>
      <c r="B154">
        <v>2011</v>
      </c>
      <c r="C154" t="s">
        <v>19</v>
      </c>
      <c r="D154">
        <v>158.2353</v>
      </c>
      <c r="E154">
        <f t="shared" si="4"/>
        <v>82.594116999999997</v>
      </c>
      <c r="F154" s="7">
        <v>18</v>
      </c>
      <c r="G154" s="7">
        <f t="shared" si="5"/>
        <v>4</v>
      </c>
    </row>
    <row r="155" spans="1:7" x14ac:dyDescent="0.25">
      <c r="A155" s="6">
        <v>41928</v>
      </c>
      <c r="B155">
        <v>2011</v>
      </c>
      <c r="C155" t="s">
        <v>19</v>
      </c>
      <c r="D155">
        <v>130.7647</v>
      </c>
      <c r="E155">
        <f t="shared" si="4"/>
        <v>85.615882999999997</v>
      </c>
      <c r="F155" s="7">
        <v>19</v>
      </c>
      <c r="G155" s="7">
        <f t="shared" si="5"/>
        <v>4</v>
      </c>
    </row>
    <row r="156" spans="1:7" x14ac:dyDescent="0.25">
      <c r="A156" s="6">
        <v>41720</v>
      </c>
      <c r="B156">
        <v>2012</v>
      </c>
      <c r="C156" t="s">
        <v>17</v>
      </c>
      <c r="D156">
        <v>118.7647</v>
      </c>
      <c r="E156">
        <f t="shared" si="4"/>
        <v>86.935883000000004</v>
      </c>
      <c r="F156" s="7">
        <v>6</v>
      </c>
      <c r="G156" s="7">
        <f t="shared" si="5"/>
        <v>2</v>
      </c>
    </row>
    <row r="157" spans="1:7" x14ac:dyDescent="0.25">
      <c r="A157" s="6">
        <v>41736</v>
      </c>
      <c r="B157">
        <v>2012</v>
      </c>
      <c r="C157" t="s">
        <v>17</v>
      </c>
      <c r="D157">
        <v>163.11760000000001</v>
      </c>
      <c r="E157">
        <f t="shared" si="4"/>
        <v>82.057063999999997</v>
      </c>
      <c r="F157" s="7">
        <v>7</v>
      </c>
      <c r="G157" s="7">
        <f t="shared" si="5"/>
        <v>2</v>
      </c>
    </row>
    <row r="158" spans="1:7" x14ac:dyDescent="0.25">
      <c r="A158" s="6">
        <v>41752</v>
      </c>
      <c r="B158">
        <v>2012</v>
      </c>
      <c r="C158" t="s">
        <v>17</v>
      </c>
      <c r="D158">
        <v>187.70590000000001</v>
      </c>
      <c r="E158">
        <f t="shared" si="4"/>
        <v>79.352350999999999</v>
      </c>
      <c r="F158" s="7">
        <v>8</v>
      </c>
      <c r="G158" s="7">
        <f t="shared" si="5"/>
        <v>2</v>
      </c>
    </row>
    <row r="159" spans="1:7" x14ac:dyDescent="0.25">
      <c r="A159" s="6">
        <v>41768</v>
      </c>
      <c r="B159">
        <v>2012</v>
      </c>
      <c r="C159" t="s">
        <v>17</v>
      </c>
      <c r="D159">
        <v>186.05879999999999</v>
      </c>
      <c r="E159">
        <f t="shared" si="4"/>
        <v>79.533532000000008</v>
      </c>
      <c r="F159" s="7">
        <v>9</v>
      </c>
      <c r="G159" s="7">
        <f t="shared" si="5"/>
        <v>2</v>
      </c>
    </row>
    <row r="160" spans="1:7" x14ac:dyDescent="0.25">
      <c r="A160" s="6">
        <v>41784</v>
      </c>
      <c r="B160">
        <v>2012</v>
      </c>
      <c r="C160" t="s">
        <v>17</v>
      </c>
      <c r="D160">
        <v>185.5882</v>
      </c>
      <c r="E160">
        <f t="shared" si="4"/>
        <v>79.585297999999995</v>
      </c>
      <c r="F160" s="7">
        <v>10</v>
      </c>
      <c r="G160" s="7">
        <f t="shared" si="5"/>
        <v>2</v>
      </c>
    </row>
    <row r="161" spans="1:7" x14ac:dyDescent="0.25">
      <c r="A161" s="6">
        <v>41800</v>
      </c>
      <c r="B161">
        <v>2012</v>
      </c>
      <c r="C161" t="s">
        <v>18</v>
      </c>
      <c r="D161">
        <v>186.4118</v>
      </c>
      <c r="E161">
        <f t="shared" si="4"/>
        <v>79.494702000000004</v>
      </c>
      <c r="F161" s="7">
        <v>11</v>
      </c>
      <c r="G161" s="7">
        <f t="shared" si="5"/>
        <v>3</v>
      </c>
    </row>
    <row r="162" spans="1:7" x14ac:dyDescent="0.25">
      <c r="A162" s="6">
        <v>41816</v>
      </c>
      <c r="B162">
        <v>2012</v>
      </c>
      <c r="C162" t="s">
        <v>18</v>
      </c>
      <c r="D162">
        <v>182.64709999999999</v>
      </c>
      <c r="E162">
        <f t="shared" si="4"/>
        <v>79.908818999999994</v>
      </c>
      <c r="F162" s="7">
        <v>12</v>
      </c>
      <c r="G162" s="7">
        <f t="shared" si="5"/>
        <v>3</v>
      </c>
    </row>
    <row r="163" spans="1:7" x14ac:dyDescent="0.25">
      <c r="A163" s="6">
        <v>41832</v>
      </c>
      <c r="B163">
        <v>2012</v>
      </c>
      <c r="C163" t="s">
        <v>18</v>
      </c>
      <c r="D163">
        <v>172.52940000000001</v>
      </c>
      <c r="E163">
        <f t="shared" si="4"/>
        <v>81.021766</v>
      </c>
      <c r="F163" s="7">
        <v>13</v>
      </c>
      <c r="G163" s="7">
        <f t="shared" si="5"/>
        <v>3</v>
      </c>
    </row>
    <row r="164" spans="1:7" x14ac:dyDescent="0.25">
      <c r="A164" s="6">
        <v>41848</v>
      </c>
      <c r="B164">
        <v>2012</v>
      </c>
      <c r="C164" t="s">
        <v>18</v>
      </c>
      <c r="D164">
        <v>156.47059999999999</v>
      </c>
      <c r="E164">
        <f t="shared" si="4"/>
        <v>82.788234000000003</v>
      </c>
      <c r="F164" s="7">
        <v>14</v>
      </c>
      <c r="G164" s="7">
        <f t="shared" si="5"/>
        <v>3</v>
      </c>
    </row>
    <row r="165" spans="1:7" x14ac:dyDescent="0.25">
      <c r="A165" s="6">
        <v>41864</v>
      </c>
      <c r="B165">
        <v>2012</v>
      </c>
      <c r="C165" t="s">
        <v>18</v>
      </c>
      <c r="D165">
        <v>156.4118</v>
      </c>
      <c r="E165">
        <f t="shared" si="4"/>
        <v>82.794702000000001</v>
      </c>
      <c r="F165" s="7">
        <v>15</v>
      </c>
      <c r="G165" s="7">
        <f t="shared" si="5"/>
        <v>3</v>
      </c>
    </row>
    <row r="166" spans="1:7" x14ac:dyDescent="0.25">
      <c r="A166" s="6">
        <v>41880</v>
      </c>
      <c r="B166">
        <v>2012</v>
      </c>
      <c r="C166" t="s">
        <v>18</v>
      </c>
      <c r="D166">
        <v>174.5882</v>
      </c>
      <c r="E166">
        <f t="shared" si="4"/>
        <v>80.795298000000003</v>
      </c>
      <c r="F166" s="7">
        <v>16</v>
      </c>
      <c r="G166" s="7">
        <f t="shared" si="5"/>
        <v>3</v>
      </c>
    </row>
    <row r="167" spans="1:7" x14ac:dyDescent="0.25">
      <c r="A167" s="6">
        <v>41896</v>
      </c>
      <c r="B167">
        <v>2012</v>
      </c>
      <c r="C167" t="s">
        <v>19</v>
      </c>
      <c r="D167">
        <v>165.5882</v>
      </c>
      <c r="E167">
        <f t="shared" si="4"/>
        <v>81.785297999999997</v>
      </c>
      <c r="F167" s="7">
        <v>17</v>
      </c>
      <c r="G167" s="7">
        <f t="shared" si="5"/>
        <v>4</v>
      </c>
    </row>
    <row r="168" spans="1:7" x14ac:dyDescent="0.25">
      <c r="A168" s="6">
        <v>41912</v>
      </c>
      <c r="B168">
        <v>2012</v>
      </c>
      <c r="C168" t="s">
        <v>19</v>
      </c>
      <c r="D168">
        <v>164.52940000000001</v>
      </c>
      <c r="E168">
        <f t="shared" si="4"/>
        <v>81.901765999999995</v>
      </c>
      <c r="F168" s="7">
        <v>18</v>
      </c>
      <c r="G168" s="7">
        <f t="shared" si="5"/>
        <v>4</v>
      </c>
    </row>
    <row r="169" spans="1:7" x14ac:dyDescent="0.25">
      <c r="A169" s="6">
        <v>41928</v>
      </c>
      <c r="B169">
        <v>2012</v>
      </c>
      <c r="C169" t="s">
        <v>19</v>
      </c>
      <c r="D169">
        <v>119.8824</v>
      </c>
      <c r="E169">
        <f t="shared" si="4"/>
        <v>86.812935999999993</v>
      </c>
      <c r="F169" s="7">
        <v>19</v>
      </c>
      <c r="G169" s="7">
        <f t="shared" si="5"/>
        <v>4</v>
      </c>
    </row>
    <row r="170" spans="1:7" x14ac:dyDescent="0.25">
      <c r="A170" s="6">
        <v>41720</v>
      </c>
      <c r="B170">
        <v>2001</v>
      </c>
      <c r="C170" t="s">
        <v>17</v>
      </c>
      <c r="D170">
        <v>91.71</v>
      </c>
      <c r="E170">
        <f t="shared" si="4"/>
        <v>89.911900000000003</v>
      </c>
      <c r="F170" s="7">
        <v>6</v>
      </c>
      <c r="G170" s="7">
        <f t="shared" si="5"/>
        <v>2</v>
      </c>
    </row>
    <row r="171" spans="1:7" x14ac:dyDescent="0.25">
      <c r="A171" s="6">
        <v>41736</v>
      </c>
      <c r="B171">
        <v>2001</v>
      </c>
      <c r="C171" t="s">
        <v>17</v>
      </c>
      <c r="D171">
        <v>112.81</v>
      </c>
      <c r="E171">
        <f t="shared" si="4"/>
        <v>87.590900000000005</v>
      </c>
      <c r="F171" s="7">
        <v>7</v>
      </c>
      <c r="G171" s="7">
        <f t="shared" si="5"/>
        <v>2</v>
      </c>
    </row>
    <row r="172" spans="1:7" x14ac:dyDescent="0.25">
      <c r="A172" s="6">
        <v>41752</v>
      </c>
      <c r="B172">
        <v>2001</v>
      </c>
      <c r="C172" t="s">
        <v>17</v>
      </c>
      <c r="D172">
        <v>119.86</v>
      </c>
      <c r="E172">
        <f t="shared" si="4"/>
        <v>86.815399999999997</v>
      </c>
      <c r="F172" s="7">
        <v>8</v>
      </c>
      <c r="G172" s="7">
        <f t="shared" si="5"/>
        <v>2</v>
      </c>
    </row>
    <row r="173" spans="1:7" x14ac:dyDescent="0.25">
      <c r="A173" s="6">
        <v>41768</v>
      </c>
      <c r="B173">
        <v>2001</v>
      </c>
      <c r="C173" t="s">
        <v>17</v>
      </c>
      <c r="D173">
        <v>183.43</v>
      </c>
      <c r="E173">
        <f t="shared" si="4"/>
        <v>79.822699999999998</v>
      </c>
      <c r="F173" s="7">
        <v>9</v>
      </c>
      <c r="G173" s="7">
        <f t="shared" si="5"/>
        <v>2</v>
      </c>
    </row>
    <row r="174" spans="1:7" x14ac:dyDescent="0.25">
      <c r="A174" s="6">
        <v>41784</v>
      </c>
      <c r="B174">
        <v>2001</v>
      </c>
      <c r="C174" t="s">
        <v>17</v>
      </c>
      <c r="D174">
        <v>202.9</v>
      </c>
      <c r="E174">
        <f t="shared" si="4"/>
        <v>77.680999999999997</v>
      </c>
      <c r="F174" s="7">
        <v>10</v>
      </c>
      <c r="G174" s="7">
        <f t="shared" si="5"/>
        <v>2</v>
      </c>
    </row>
    <row r="175" spans="1:7" x14ac:dyDescent="0.25">
      <c r="A175" s="6">
        <v>41800</v>
      </c>
      <c r="B175">
        <v>2001</v>
      </c>
      <c r="C175" t="s">
        <v>18</v>
      </c>
      <c r="D175">
        <v>204.57</v>
      </c>
      <c r="E175">
        <f t="shared" si="4"/>
        <v>77.497299999999996</v>
      </c>
      <c r="F175" s="7">
        <v>11</v>
      </c>
      <c r="G175" s="7">
        <f t="shared" si="5"/>
        <v>3</v>
      </c>
    </row>
    <row r="176" spans="1:7" x14ac:dyDescent="0.25">
      <c r="A176" s="6">
        <v>41816</v>
      </c>
      <c r="B176">
        <v>2001</v>
      </c>
      <c r="C176" t="s">
        <v>18</v>
      </c>
      <c r="D176">
        <v>197.43</v>
      </c>
      <c r="E176">
        <f t="shared" si="4"/>
        <v>78.282700000000006</v>
      </c>
      <c r="F176" s="7">
        <v>12</v>
      </c>
      <c r="G176" s="7">
        <f t="shared" si="5"/>
        <v>3</v>
      </c>
    </row>
    <row r="177" spans="1:7" x14ac:dyDescent="0.25">
      <c r="A177" s="6">
        <v>41832</v>
      </c>
      <c r="B177">
        <v>2001</v>
      </c>
      <c r="C177" t="s">
        <v>18</v>
      </c>
      <c r="D177">
        <v>193.24</v>
      </c>
      <c r="E177">
        <f t="shared" si="4"/>
        <v>78.743600000000001</v>
      </c>
      <c r="F177" s="7">
        <v>13</v>
      </c>
      <c r="G177" s="7">
        <f t="shared" si="5"/>
        <v>3</v>
      </c>
    </row>
    <row r="178" spans="1:7" x14ac:dyDescent="0.25">
      <c r="A178" s="6">
        <v>41848</v>
      </c>
      <c r="B178">
        <v>2001</v>
      </c>
      <c r="C178" t="s">
        <v>18</v>
      </c>
      <c r="D178">
        <v>190.81</v>
      </c>
      <c r="E178">
        <f t="shared" si="4"/>
        <v>79.010899999999992</v>
      </c>
      <c r="F178" s="7">
        <v>14</v>
      </c>
      <c r="G178" s="7">
        <f t="shared" si="5"/>
        <v>3</v>
      </c>
    </row>
    <row r="179" spans="1:7" x14ac:dyDescent="0.25">
      <c r="A179" s="6">
        <v>41864</v>
      </c>
      <c r="B179">
        <v>2001</v>
      </c>
      <c r="C179" t="s">
        <v>18</v>
      </c>
      <c r="D179">
        <v>181.71</v>
      </c>
      <c r="E179">
        <f t="shared" si="4"/>
        <v>80.011899999999997</v>
      </c>
      <c r="F179" s="7">
        <v>15</v>
      </c>
      <c r="G179" s="7">
        <f t="shared" si="5"/>
        <v>3</v>
      </c>
    </row>
    <row r="180" spans="1:7" x14ac:dyDescent="0.25">
      <c r="A180" s="6">
        <v>41880</v>
      </c>
      <c r="B180">
        <v>2001</v>
      </c>
      <c r="C180" t="s">
        <v>18</v>
      </c>
      <c r="D180">
        <v>181.81</v>
      </c>
      <c r="E180">
        <f t="shared" si="4"/>
        <v>80.000900000000001</v>
      </c>
      <c r="F180" s="7">
        <v>16</v>
      </c>
      <c r="G180" s="7">
        <f t="shared" si="5"/>
        <v>3</v>
      </c>
    </row>
    <row r="181" spans="1:7" x14ac:dyDescent="0.25">
      <c r="A181" s="6">
        <v>41896</v>
      </c>
      <c r="B181">
        <v>2001</v>
      </c>
      <c r="C181" t="s">
        <v>19</v>
      </c>
      <c r="D181">
        <v>180.62</v>
      </c>
      <c r="E181">
        <f t="shared" si="4"/>
        <v>80.131799999999998</v>
      </c>
      <c r="F181" s="7">
        <v>17</v>
      </c>
      <c r="G181" s="7">
        <f t="shared" si="5"/>
        <v>4</v>
      </c>
    </row>
    <row r="182" spans="1:7" x14ac:dyDescent="0.25">
      <c r="A182" s="6">
        <v>41912</v>
      </c>
      <c r="B182">
        <v>2001</v>
      </c>
      <c r="C182" t="s">
        <v>19</v>
      </c>
      <c r="D182">
        <v>170.1</v>
      </c>
      <c r="E182">
        <f t="shared" si="4"/>
        <v>81.289000000000001</v>
      </c>
      <c r="F182" s="7">
        <v>18</v>
      </c>
      <c r="G182" s="7">
        <f t="shared" si="5"/>
        <v>4</v>
      </c>
    </row>
    <row r="183" spans="1:7" x14ac:dyDescent="0.25">
      <c r="A183" s="6">
        <v>41928</v>
      </c>
      <c r="B183">
        <v>2001</v>
      </c>
      <c r="C183" t="s">
        <v>19</v>
      </c>
      <c r="D183">
        <v>148.66999999999999</v>
      </c>
      <c r="E183">
        <f t="shared" si="4"/>
        <v>83.646299999999997</v>
      </c>
      <c r="F183" s="7">
        <v>19</v>
      </c>
      <c r="G183" s="7">
        <f t="shared" si="5"/>
        <v>4</v>
      </c>
    </row>
    <row r="184" spans="1:7" x14ac:dyDescent="0.25">
      <c r="A184" s="6">
        <v>41720</v>
      </c>
      <c r="B184">
        <v>2002</v>
      </c>
      <c r="C184" t="s">
        <v>17</v>
      </c>
      <c r="D184">
        <v>93.38</v>
      </c>
      <c r="E184">
        <f t="shared" si="4"/>
        <v>89.728200000000001</v>
      </c>
      <c r="F184" s="7">
        <v>6</v>
      </c>
      <c r="G184" s="7">
        <f t="shared" si="5"/>
        <v>2</v>
      </c>
    </row>
    <row r="185" spans="1:7" x14ac:dyDescent="0.25">
      <c r="A185" s="6">
        <v>41736</v>
      </c>
      <c r="B185">
        <v>2002</v>
      </c>
      <c r="C185" t="s">
        <v>17</v>
      </c>
      <c r="D185">
        <v>98</v>
      </c>
      <c r="E185">
        <f t="shared" si="4"/>
        <v>89.22</v>
      </c>
      <c r="F185" s="7">
        <v>7</v>
      </c>
      <c r="G185" s="7">
        <f t="shared" si="5"/>
        <v>2</v>
      </c>
    </row>
    <row r="186" spans="1:7" x14ac:dyDescent="0.25">
      <c r="A186" s="6">
        <v>41752</v>
      </c>
      <c r="B186">
        <v>2002</v>
      </c>
      <c r="C186" t="s">
        <v>17</v>
      </c>
      <c r="D186">
        <v>122.81</v>
      </c>
      <c r="E186">
        <f t="shared" si="4"/>
        <v>86.490899999999996</v>
      </c>
      <c r="F186" s="7">
        <v>8</v>
      </c>
      <c r="G186" s="7">
        <f t="shared" si="5"/>
        <v>2</v>
      </c>
    </row>
    <row r="187" spans="1:7" x14ac:dyDescent="0.25">
      <c r="A187" s="6">
        <v>41768</v>
      </c>
      <c r="B187">
        <v>2002</v>
      </c>
      <c r="C187" t="s">
        <v>17</v>
      </c>
      <c r="D187">
        <v>176.76</v>
      </c>
      <c r="E187">
        <f t="shared" si="4"/>
        <v>80.556399999999996</v>
      </c>
      <c r="F187" s="7">
        <v>9</v>
      </c>
      <c r="G187" s="7">
        <f t="shared" si="5"/>
        <v>2</v>
      </c>
    </row>
    <row r="188" spans="1:7" x14ac:dyDescent="0.25">
      <c r="A188" s="6">
        <v>41784</v>
      </c>
      <c r="B188">
        <v>2002</v>
      </c>
      <c r="C188" t="s">
        <v>17</v>
      </c>
      <c r="D188">
        <v>196.29</v>
      </c>
      <c r="E188">
        <f t="shared" si="4"/>
        <v>78.408100000000005</v>
      </c>
      <c r="F188" s="7">
        <v>10</v>
      </c>
      <c r="G188" s="7">
        <f t="shared" si="5"/>
        <v>2</v>
      </c>
    </row>
    <row r="189" spans="1:7" x14ac:dyDescent="0.25">
      <c r="A189" s="6">
        <v>41800</v>
      </c>
      <c r="B189">
        <v>2002</v>
      </c>
      <c r="C189" t="s">
        <v>18</v>
      </c>
      <c r="D189">
        <v>199</v>
      </c>
      <c r="E189">
        <f t="shared" si="4"/>
        <v>78.11</v>
      </c>
      <c r="F189" s="7">
        <v>11</v>
      </c>
      <c r="G189" s="7">
        <f t="shared" si="5"/>
        <v>3</v>
      </c>
    </row>
    <row r="190" spans="1:7" x14ac:dyDescent="0.25">
      <c r="A190" s="6">
        <v>41816</v>
      </c>
      <c r="B190">
        <v>2002</v>
      </c>
      <c r="C190" t="s">
        <v>18</v>
      </c>
      <c r="D190">
        <v>192.95</v>
      </c>
      <c r="E190">
        <f t="shared" si="4"/>
        <v>78.775499999999994</v>
      </c>
      <c r="F190" s="7">
        <v>12</v>
      </c>
      <c r="G190" s="7">
        <f t="shared" si="5"/>
        <v>3</v>
      </c>
    </row>
    <row r="191" spans="1:7" x14ac:dyDescent="0.25">
      <c r="A191" s="6">
        <v>41832</v>
      </c>
      <c r="B191">
        <v>2002</v>
      </c>
      <c r="C191" t="s">
        <v>18</v>
      </c>
      <c r="D191">
        <v>169.62</v>
      </c>
      <c r="E191">
        <f t="shared" si="4"/>
        <v>81.341800000000006</v>
      </c>
      <c r="F191" s="7">
        <v>13</v>
      </c>
      <c r="G191" s="7">
        <f t="shared" si="5"/>
        <v>3</v>
      </c>
    </row>
    <row r="192" spans="1:7" x14ac:dyDescent="0.25">
      <c r="A192" s="6">
        <v>41848</v>
      </c>
      <c r="B192">
        <v>2002</v>
      </c>
      <c r="C192" t="s">
        <v>18</v>
      </c>
      <c r="D192">
        <v>173.86</v>
      </c>
      <c r="E192">
        <f t="shared" si="4"/>
        <v>80.875399999999999</v>
      </c>
      <c r="F192" s="7">
        <v>14</v>
      </c>
      <c r="G192" s="7">
        <f t="shared" si="5"/>
        <v>3</v>
      </c>
    </row>
    <row r="193" spans="1:7" x14ac:dyDescent="0.25">
      <c r="A193" s="6">
        <v>41864</v>
      </c>
      <c r="B193">
        <v>2002</v>
      </c>
      <c r="C193" t="s">
        <v>18</v>
      </c>
      <c r="D193">
        <v>193.81</v>
      </c>
      <c r="E193">
        <f t="shared" si="4"/>
        <v>78.680900000000008</v>
      </c>
      <c r="F193" s="7">
        <v>15</v>
      </c>
      <c r="G193" s="7">
        <f t="shared" si="5"/>
        <v>3</v>
      </c>
    </row>
    <row r="194" spans="1:7" x14ac:dyDescent="0.25">
      <c r="A194" s="6">
        <v>41880</v>
      </c>
      <c r="B194">
        <v>2002</v>
      </c>
      <c r="C194" t="s">
        <v>18</v>
      </c>
      <c r="D194">
        <v>181.9</v>
      </c>
      <c r="E194">
        <f t="shared" si="4"/>
        <v>79.991</v>
      </c>
      <c r="F194" s="7">
        <v>16</v>
      </c>
      <c r="G194" s="7">
        <f t="shared" si="5"/>
        <v>3</v>
      </c>
    </row>
    <row r="195" spans="1:7" x14ac:dyDescent="0.25">
      <c r="A195" s="6">
        <v>41896</v>
      </c>
      <c r="B195">
        <v>2002</v>
      </c>
      <c r="C195" t="s">
        <v>19</v>
      </c>
      <c r="D195">
        <v>181.29</v>
      </c>
      <c r="E195">
        <f t="shared" ref="E195:E258" si="6">-0.11*D195+100</f>
        <v>80.058099999999996</v>
      </c>
      <c r="F195" s="7">
        <v>17</v>
      </c>
      <c r="G195" s="7">
        <f t="shared" ref="G195:G258" si="7">IF(C195="SPRING",2,IF(C195="SUMMER",3,IF(C195="Autumn",4,1)))</f>
        <v>4</v>
      </c>
    </row>
    <row r="196" spans="1:7" x14ac:dyDescent="0.25">
      <c r="A196" s="6">
        <v>41912</v>
      </c>
      <c r="B196">
        <v>2002</v>
      </c>
      <c r="C196" t="s">
        <v>19</v>
      </c>
      <c r="D196">
        <v>169.05</v>
      </c>
      <c r="E196">
        <f t="shared" si="6"/>
        <v>81.404499999999999</v>
      </c>
      <c r="F196" s="7">
        <v>18</v>
      </c>
      <c r="G196" s="7">
        <f t="shared" si="7"/>
        <v>4</v>
      </c>
    </row>
    <row r="197" spans="1:7" x14ac:dyDescent="0.25">
      <c r="A197" s="6">
        <v>41928</v>
      </c>
      <c r="B197">
        <v>2002</v>
      </c>
      <c r="C197" t="s">
        <v>19</v>
      </c>
      <c r="D197">
        <v>154.71</v>
      </c>
      <c r="E197">
        <f t="shared" si="6"/>
        <v>82.981899999999996</v>
      </c>
      <c r="F197" s="7">
        <v>19</v>
      </c>
      <c r="G197" s="7">
        <f t="shared" si="7"/>
        <v>4</v>
      </c>
    </row>
    <row r="198" spans="1:7" x14ac:dyDescent="0.25">
      <c r="A198" s="6">
        <v>41720</v>
      </c>
      <c r="B198">
        <v>2003</v>
      </c>
      <c r="C198" t="s">
        <v>17</v>
      </c>
      <c r="D198">
        <v>100.19</v>
      </c>
      <c r="E198">
        <f t="shared" si="6"/>
        <v>88.979100000000003</v>
      </c>
      <c r="F198" s="7">
        <v>6</v>
      </c>
      <c r="G198" s="7">
        <f t="shared" si="7"/>
        <v>2</v>
      </c>
    </row>
    <row r="199" spans="1:7" x14ac:dyDescent="0.25">
      <c r="A199" s="6">
        <v>41736</v>
      </c>
      <c r="B199">
        <v>2003</v>
      </c>
      <c r="C199" t="s">
        <v>17</v>
      </c>
      <c r="D199">
        <v>99.76</v>
      </c>
      <c r="E199">
        <f t="shared" si="6"/>
        <v>89.026399999999995</v>
      </c>
      <c r="F199" s="7">
        <v>7</v>
      </c>
      <c r="G199" s="7">
        <f t="shared" si="7"/>
        <v>2</v>
      </c>
    </row>
    <row r="200" spans="1:7" x14ac:dyDescent="0.25">
      <c r="A200" s="6">
        <v>41752</v>
      </c>
      <c r="B200">
        <v>2003</v>
      </c>
      <c r="C200" t="s">
        <v>17</v>
      </c>
      <c r="D200">
        <v>159.81</v>
      </c>
      <c r="E200">
        <f t="shared" si="6"/>
        <v>82.420900000000003</v>
      </c>
      <c r="F200" s="7">
        <v>8</v>
      </c>
      <c r="G200" s="7">
        <f t="shared" si="7"/>
        <v>2</v>
      </c>
    </row>
    <row r="201" spans="1:7" x14ac:dyDescent="0.25">
      <c r="A201" s="6">
        <v>41768</v>
      </c>
      <c r="B201">
        <v>2003</v>
      </c>
      <c r="C201" t="s">
        <v>17</v>
      </c>
      <c r="D201">
        <v>177.9</v>
      </c>
      <c r="E201">
        <f t="shared" si="6"/>
        <v>80.430999999999997</v>
      </c>
      <c r="F201" s="7">
        <v>9</v>
      </c>
      <c r="G201" s="7">
        <f t="shared" si="7"/>
        <v>2</v>
      </c>
    </row>
    <row r="202" spans="1:7" x14ac:dyDescent="0.25">
      <c r="A202" s="6">
        <v>41784</v>
      </c>
      <c r="B202">
        <v>2003</v>
      </c>
      <c r="C202" t="s">
        <v>17</v>
      </c>
      <c r="D202">
        <v>196.95</v>
      </c>
      <c r="E202">
        <f t="shared" si="6"/>
        <v>78.335499999999996</v>
      </c>
      <c r="F202" s="7">
        <v>10</v>
      </c>
      <c r="G202" s="7">
        <f t="shared" si="7"/>
        <v>2</v>
      </c>
    </row>
    <row r="203" spans="1:7" x14ac:dyDescent="0.25">
      <c r="A203" s="6">
        <v>41800</v>
      </c>
      <c r="B203">
        <v>2003</v>
      </c>
      <c r="C203" t="s">
        <v>18</v>
      </c>
      <c r="D203">
        <v>207.1</v>
      </c>
      <c r="E203">
        <f t="shared" si="6"/>
        <v>77.218999999999994</v>
      </c>
      <c r="F203" s="7">
        <v>11</v>
      </c>
      <c r="G203" s="7">
        <f t="shared" si="7"/>
        <v>3</v>
      </c>
    </row>
    <row r="204" spans="1:7" x14ac:dyDescent="0.25">
      <c r="A204" s="6">
        <v>41816</v>
      </c>
      <c r="B204">
        <v>2003</v>
      </c>
      <c r="C204" t="s">
        <v>18</v>
      </c>
      <c r="D204">
        <v>200.95</v>
      </c>
      <c r="E204">
        <f t="shared" si="6"/>
        <v>77.895499999999998</v>
      </c>
      <c r="F204" s="7">
        <v>12</v>
      </c>
      <c r="G204" s="7">
        <f t="shared" si="7"/>
        <v>3</v>
      </c>
    </row>
    <row r="205" spans="1:7" x14ac:dyDescent="0.25">
      <c r="A205" s="6">
        <v>41832</v>
      </c>
      <c r="B205">
        <v>2003</v>
      </c>
      <c r="C205" t="s">
        <v>18</v>
      </c>
      <c r="D205">
        <v>203.05</v>
      </c>
      <c r="E205">
        <f t="shared" si="6"/>
        <v>77.664500000000004</v>
      </c>
      <c r="F205" s="7">
        <v>13</v>
      </c>
      <c r="G205" s="7">
        <f t="shared" si="7"/>
        <v>3</v>
      </c>
    </row>
    <row r="206" spans="1:7" x14ac:dyDescent="0.25">
      <c r="A206" s="6">
        <v>41848</v>
      </c>
      <c r="B206">
        <v>2003</v>
      </c>
      <c r="C206" t="s">
        <v>18</v>
      </c>
      <c r="D206">
        <v>180.76</v>
      </c>
      <c r="E206">
        <f t="shared" si="6"/>
        <v>80.116399999999999</v>
      </c>
      <c r="F206" s="7">
        <v>14</v>
      </c>
      <c r="G206" s="7">
        <f t="shared" si="7"/>
        <v>3</v>
      </c>
    </row>
    <row r="207" spans="1:7" x14ac:dyDescent="0.25">
      <c r="A207" s="6">
        <v>41864</v>
      </c>
      <c r="B207">
        <v>2003</v>
      </c>
      <c r="C207" t="s">
        <v>18</v>
      </c>
      <c r="D207">
        <v>160.57</v>
      </c>
      <c r="E207">
        <f t="shared" si="6"/>
        <v>82.337299999999999</v>
      </c>
      <c r="F207" s="7">
        <v>15</v>
      </c>
      <c r="G207" s="7">
        <f t="shared" si="7"/>
        <v>3</v>
      </c>
    </row>
    <row r="208" spans="1:7" x14ac:dyDescent="0.25">
      <c r="A208" s="6">
        <v>41880</v>
      </c>
      <c r="B208">
        <v>2003</v>
      </c>
      <c r="C208" t="s">
        <v>18</v>
      </c>
      <c r="D208">
        <v>163.19</v>
      </c>
      <c r="E208">
        <f t="shared" si="6"/>
        <v>82.049099999999996</v>
      </c>
      <c r="F208" s="7">
        <v>16</v>
      </c>
      <c r="G208" s="7">
        <f t="shared" si="7"/>
        <v>3</v>
      </c>
    </row>
    <row r="209" spans="1:7" x14ac:dyDescent="0.25">
      <c r="A209" s="6">
        <v>41896</v>
      </c>
      <c r="B209">
        <v>2003</v>
      </c>
      <c r="C209" t="s">
        <v>19</v>
      </c>
      <c r="D209">
        <v>167.9</v>
      </c>
      <c r="E209">
        <f t="shared" si="6"/>
        <v>81.531000000000006</v>
      </c>
      <c r="F209" s="7">
        <v>17</v>
      </c>
      <c r="G209" s="7">
        <f t="shared" si="7"/>
        <v>4</v>
      </c>
    </row>
    <row r="210" spans="1:7" x14ac:dyDescent="0.25">
      <c r="A210" s="6">
        <v>41912</v>
      </c>
      <c r="B210">
        <v>2003</v>
      </c>
      <c r="C210" t="s">
        <v>19</v>
      </c>
      <c r="D210">
        <v>159.19</v>
      </c>
      <c r="E210">
        <f t="shared" si="6"/>
        <v>82.489100000000008</v>
      </c>
      <c r="F210" s="7">
        <v>18</v>
      </c>
      <c r="G210" s="7">
        <f t="shared" si="7"/>
        <v>4</v>
      </c>
    </row>
    <row r="211" spans="1:7" x14ac:dyDescent="0.25">
      <c r="A211" s="6">
        <v>41928</v>
      </c>
      <c r="B211">
        <v>2003</v>
      </c>
      <c r="C211" t="s">
        <v>19</v>
      </c>
      <c r="D211">
        <v>148.66999999999999</v>
      </c>
      <c r="E211">
        <f t="shared" si="6"/>
        <v>83.646299999999997</v>
      </c>
      <c r="F211" s="7">
        <v>19</v>
      </c>
      <c r="G211" s="7">
        <f t="shared" si="7"/>
        <v>4</v>
      </c>
    </row>
    <row r="212" spans="1:7" x14ac:dyDescent="0.25">
      <c r="A212" s="6">
        <v>41720</v>
      </c>
      <c r="B212">
        <v>2004</v>
      </c>
      <c r="C212" t="s">
        <v>17</v>
      </c>
      <c r="D212">
        <v>102.19</v>
      </c>
      <c r="E212">
        <f t="shared" si="6"/>
        <v>88.759100000000004</v>
      </c>
      <c r="F212" s="7">
        <v>6</v>
      </c>
      <c r="G212" s="7">
        <f t="shared" si="7"/>
        <v>2</v>
      </c>
    </row>
    <row r="213" spans="1:7" x14ac:dyDescent="0.25">
      <c r="A213" s="6">
        <v>41736</v>
      </c>
      <c r="B213">
        <v>2004</v>
      </c>
      <c r="C213" t="s">
        <v>17</v>
      </c>
      <c r="D213">
        <v>126.33</v>
      </c>
      <c r="E213">
        <f t="shared" si="6"/>
        <v>86.103700000000003</v>
      </c>
      <c r="F213" s="7">
        <v>7</v>
      </c>
      <c r="G213" s="7">
        <f t="shared" si="7"/>
        <v>2</v>
      </c>
    </row>
    <row r="214" spans="1:7" x14ac:dyDescent="0.25">
      <c r="A214" s="6">
        <v>41752</v>
      </c>
      <c r="B214">
        <v>2004</v>
      </c>
      <c r="C214" t="s">
        <v>17</v>
      </c>
      <c r="D214">
        <v>162.62</v>
      </c>
      <c r="E214">
        <f t="shared" si="6"/>
        <v>82.111800000000002</v>
      </c>
      <c r="F214" s="7">
        <v>8</v>
      </c>
      <c r="G214" s="7">
        <f t="shared" si="7"/>
        <v>2</v>
      </c>
    </row>
    <row r="215" spans="1:7" x14ac:dyDescent="0.25">
      <c r="A215" s="6">
        <v>41768</v>
      </c>
      <c r="B215">
        <v>2004</v>
      </c>
      <c r="C215" t="s">
        <v>17</v>
      </c>
      <c r="D215">
        <v>207.67</v>
      </c>
      <c r="E215">
        <f t="shared" si="6"/>
        <v>77.156300000000002</v>
      </c>
      <c r="F215" s="7">
        <v>9</v>
      </c>
      <c r="G215" s="7">
        <f t="shared" si="7"/>
        <v>2</v>
      </c>
    </row>
    <row r="216" spans="1:7" x14ac:dyDescent="0.25">
      <c r="A216" s="6">
        <v>41784</v>
      </c>
      <c r="B216">
        <v>2004</v>
      </c>
      <c r="C216" t="s">
        <v>17</v>
      </c>
      <c r="D216">
        <v>198.38</v>
      </c>
      <c r="E216">
        <f t="shared" si="6"/>
        <v>78.178200000000004</v>
      </c>
      <c r="F216" s="7">
        <v>10</v>
      </c>
      <c r="G216" s="7">
        <f t="shared" si="7"/>
        <v>2</v>
      </c>
    </row>
    <row r="217" spans="1:7" x14ac:dyDescent="0.25">
      <c r="A217" s="6">
        <v>41800</v>
      </c>
      <c r="B217">
        <v>2004</v>
      </c>
      <c r="C217" t="s">
        <v>18</v>
      </c>
      <c r="D217">
        <v>207.76</v>
      </c>
      <c r="E217">
        <f t="shared" si="6"/>
        <v>77.1464</v>
      </c>
      <c r="F217" s="7">
        <v>11</v>
      </c>
      <c r="G217" s="7">
        <f t="shared" si="7"/>
        <v>3</v>
      </c>
    </row>
    <row r="218" spans="1:7" x14ac:dyDescent="0.25">
      <c r="A218" s="6">
        <v>41816</v>
      </c>
      <c r="B218">
        <v>2004</v>
      </c>
      <c r="C218" t="s">
        <v>18</v>
      </c>
      <c r="D218">
        <v>209.29</v>
      </c>
      <c r="E218">
        <f t="shared" si="6"/>
        <v>76.978099999999998</v>
      </c>
      <c r="F218" s="7">
        <v>12</v>
      </c>
      <c r="G218" s="7">
        <f t="shared" si="7"/>
        <v>3</v>
      </c>
    </row>
    <row r="219" spans="1:7" x14ac:dyDescent="0.25">
      <c r="A219" s="6">
        <v>41832</v>
      </c>
      <c r="B219">
        <v>2004</v>
      </c>
      <c r="C219" t="s">
        <v>18</v>
      </c>
      <c r="D219">
        <v>200.48</v>
      </c>
      <c r="E219">
        <f t="shared" si="6"/>
        <v>77.947200000000009</v>
      </c>
      <c r="F219" s="7">
        <v>13</v>
      </c>
      <c r="G219" s="7">
        <f t="shared" si="7"/>
        <v>3</v>
      </c>
    </row>
    <row r="220" spans="1:7" x14ac:dyDescent="0.25">
      <c r="A220" s="6">
        <v>41848</v>
      </c>
      <c r="B220">
        <v>2004</v>
      </c>
      <c r="C220" t="s">
        <v>18</v>
      </c>
      <c r="D220">
        <v>198.1</v>
      </c>
      <c r="E220">
        <f t="shared" si="6"/>
        <v>78.209000000000003</v>
      </c>
      <c r="F220" s="7">
        <v>14</v>
      </c>
      <c r="G220" s="7">
        <f t="shared" si="7"/>
        <v>3</v>
      </c>
    </row>
    <row r="221" spans="1:7" x14ac:dyDescent="0.25">
      <c r="A221" s="6">
        <v>41864</v>
      </c>
      <c r="B221">
        <v>2004</v>
      </c>
      <c r="C221" t="s">
        <v>18</v>
      </c>
      <c r="D221">
        <v>194.24</v>
      </c>
      <c r="E221">
        <f t="shared" si="6"/>
        <v>78.633600000000001</v>
      </c>
      <c r="F221" s="7">
        <v>15</v>
      </c>
      <c r="G221" s="7">
        <f t="shared" si="7"/>
        <v>3</v>
      </c>
    </row>
    <row r="222" spans="1:7" x14ac:dyDescent="0.25">
      <c r="A222" s="6">
        <v>41880</v>
      </c>
      <c r="B222">
        <v>2004</v>
      </c>
      <c r="C222" t="s">
        <v>18</v>
      </c>
      <c r="D222">
        <v>189.33</v>
      </c>
      <c r="E222">
        <f t="shared" si="6"/>
        <v>79.173699999999997</v>
      </c>
      <c r="F222" s="7">
        <v>16</v>
      </c>
      <c r="G222" s="7">
        <f t="shared" si="7"/>
        <v>3</v>
      </c>
    </row>
    <row r="223" spans="1:7" x14ac:dyDescent="0.25">
      <c r="A223" s="6">
        <v>41896</v>
      </c>
      <c r="B223">
        <v>2004</v>
      </c>
      <c r="C223" t="s">
        <v>19</v>
      </c>
      <c r="D223">
        <v>182.57</v>
      </c>
      <c r="E223">
        <f t="shared" si="6"/>
        <v>79.917299999999997</v>
      </c>
      <c r="F223" s="7">
        <v>17</v>
      </c>
      <c r="G223" s="7">
        <f t="shared" si="7"/>
        <v>4</v>
      </c>
    </row>
    <row r="224" spans="1:7" x14ac:dyDescent="0.25">
      <c r="A224" s="6">
        <v>41912</v>
      </c>
      <c r="B224">
        <v>2004</v>
      </c>
      <c r="C224" t="s">
        <v>19</v>
      </c>
      <c r="D224">
        <v>159</v>
      </c>
      <c r="E224">
        <f t="shared" si="6"/>
        <v>82.51</v>
      </c>
      <c r="F224" s="7">
        <v>18</v>
      </c>
      <c r="G224" s="7">
        <f t="shared" si="7"/>
        <v>4</v>
      </c>
    </row>
    <row r="225" spans="1:7" x14ac:dyDescent="0.25">
      <c r="A225" s="6">
        <v>41928</v>
      </c>
      <c r="B225">
        <v>2004</v>
      </c>
      <c r="C225" t="s">
        <v>19</v>
      </c>
      <c r="D225">
        <v>119.29</v>
      </c>
      <c r="E225">
        <f t="shared" si="6"/>
        <v>86.878100000000003</v>
      </c>
      <c r="F225" s="7">
        <v>19</v>
      </c>
      <c r="G225" s="7">
        <f t="shared" si="7"/>
        <v>4</v>
      </c>
    </row>
    <row r="226" spans="1:7" x14ac:dyDescent="0.25">
      <c r="A226" s="6">
        <v>41720</v>
      </c>
      <c r="B226">
        <v>2005</v>
      </c>
      <c r="C226" t="s">
        <v>17</v>
      </c>
      <c r="D226">
        <v>94.71</v>
      </c>
      <c r="E226">
        <f t="shared" si="6"/>
        <v>89.581900000000005</v>
      </c>
      <c r="F226" s="7">
        <v>6</v>
      </c>
      <c r="G226" s="7">
        <f t="shared" si="7"/>
        <v>2</v>
      </c>
    </row>
    <row r="227" spans="1:7" x14ac:dyDescent="0.25">
      <c r="A227" s="6">
        <v>41736</v>
      </c>
      <c r="B227">
        <v>2005</v>
      </c>
      <c r="C227" t="s">
        <v>17</v>
      </c>
      <c r="D227">
        <v>124.52</v>
      </c>
      <c r="E227">
        <f t="shared" si="6"/>
        <v>86.302800000000005</v>
      </c>
      <c r="F227" s="7">
        <v>7</v>
      </c>
      <c r="G227" s="7">
        <f t="shared" si="7"/>
        <v>2</v>
      </c>
    </row>
    <row r="228" spans="1:7" x14ac:dyDescent="0.25">
      <c r="A228" s="6">
        <v>41752</v>
      </c>
      <c r="B228">
        <v>2005</v>
      </c>
      <c r="C228" t="s">
        <v>17</v>
      </c>
      <c r="D228">
        <v>123.95</v>
      </c>
      <c r="E228">
        <f t="shared" si="6"/>
        <v>86.365499999999997</v>
      </c>
      <c r="F228" s="7">
        <v>8</v>
      </c>
      <c r="G228" s="7">
        <f t="shared" si="7"/>
        <v>2</v>
      </c>
    </row>
    <row r="229" spans="1:7" x14ac:dyDescent="0.25">
      <c r="A229" s="6">
        <v>41768</v>
      </c>
      <c r="B229">
        <v>2005</v>
      </c>
      <c r="C229" t="s">
        <v>17</v>
      </c>
      <c r="D229">
        <v>159.1</v>
      </c>
      <c r="E229">
        <f t="shared" si="6"/>
        <v>82.498999999999995</v>
      </c>
      <c r="F229" s="7">
        <v>9</v>
      </c>
      <c r="G229" s="7">
        <f t="shared" si="7"/>
        <v>2</v>
      </c>
    </row>
    <row r="230" spans="1:7" x14ac:dyDescent="0.25">
      <c r="A230" s="6">
        <v>41784</v>
      </c>
      <c r="B230">
        <v>2005</v>
      </c>
      <c r="C230" t="s">
        <v>17</v>
      </c>
      <c r="D230">
        <v>187.33</v>
      </c>
      <c r="E230">
        <f t="shared" si="6"/>
        <v>79.393699999999995</v>
      </c>
      <c r="F230" s="7">
        <v>10</v>
      </c>
      <c r="G230" s="7">
        <f t="shared" si="7"/>
        <v>2</v>
      </c>
    </row>
    <row r="231" spans="1:7" x14ac:dyDescent="0.25">
      <c r="A231" s="6">
        <v>41800</v>
      </c>
      <c r="B231">
        <v>2005</v>
      </c>
      <c r="C231" t="s">
        <v>18</v>
      </c>
      <c r="D231">
        <v>190</v>
      </c>
      <c r="E231">
        <f t="shared" si="6"/>
        <v>79.099999999999994</v>
      </c>
      <c r="F231" s="7">
        <v>11</v>
      </c>
      <c r="G231" s="7">
        <f t="shared" si="7"/>
        <v>3</v>
      </c>
    </row>
    <row r="232" spans="1:7" x14ac:dyDescent="0.25">
      <c r="A232" s="6">
        <v>41816</v>
      </c>
      <c r="B232">
        <v>2005</v>
      </c>
      <c r="C232" t="s">
        <v>18</v>
      </c>
      <c r="D232">
        <v>188.52</v>
      </c>
      <c r="E232">
        <f t="shared" si="6"/>
        <v>79.262799999999999</v>
      </c>
      <c r="F232" s="7">
        <v>12</v>
      </c>
      <c r="G232" s="7">
        <f t="shared" si="7"/>
        <v>3</v>
      </c>
    </row>
    <row r="233" spans="1:7" x14ac:dyDescent="0.25">
      <c r="A233" s="6">
        <v>41832</v>
      </c>
      <c r="B233">
        <v>2005</v>
      </c>
      <c r="C233" t="s">
        <v>18</v>
      </c>
      <c r="D233">
        <v>183.38</v>
      </c>
      <c r="E233">
        <f t="shared" si="6"/>
        <v>79.828199999999995</v>
      </c>
      <c r="F233" s="7">
        <v>13</v>
      </c>
      <c r="G233" s="7">
        <f t="shared" si="7"/>
        <v>3</v>
      </c>
    </row>
    <row r="234" spans="1:7" x14ac:dyDescent="0.25">
      <c r="A234" s="6">
        <v>41848</v>
      </c>
      <c r="B234">
        <v>2005</v>
      </c>
      <c r="C234" t="s">
        <v>18</v>
      </c>
      <c r="D234">
        <v>187.19</v>
      </c>
      <c r="E234">
        <f t="shared" si="6"/>
        <v>79.409099999999995</v>
      </c>
      <c r="F234" s="7">
        <v>14</v>
      </c>
      <c r="G234" s="7">
        <f t="shared" si="7"/>
        <v>3</v>
      </c>
    </row>
    <row r="235" spans="1:7" x14ac:dyDescent="0.25">
      <c r="A235" s="6">
        <v>41864</v>
      </c>
      <c r="B235">
        <v>2005</v>
      </c>
      <c r="C235" t="s">
        <v>18</v>
      </c>
      <c r="D235">
        <v>185.86</v>
      </c>
      <c r="E235">
        <f t="shared" si="6"/>
        <v>79.555399999999992</v>
      </c>
      <c r="F235" s="7">
        <v>15</v>
      </c>
      <c r="G235" s="7">
        <f t="shared" si="7"/>
        <v>3</v>
      </c>
    </row>
    <row r="236" spans="1:7" x14ac:dyDescent="0.25">
      <c r="A236" s="6">
        <v>41880</v>
      </c>
      <c r="B236">
        <v>2005</v>
      </c>
      <c r="C236" t="s">
        <v>18</v>
      </c>
      <c r="D236">
        <v>185.33</v>
      </c>
      <c r="E236">
        <f t="shared" si="6"/>
        <v>79.613699999999994</v>
      </c>
      <c r="F236" s="7">
        <v>16</v>
      </c>
      <c r="G236" s="7">
        <f t="shared" si="7"/>
        <v>3</v>
      </c>
    </row>
    <row r="237" spans="1:7" x14ac:dyDescent="0.25">
      <c r="A237" s="6">
        <v>41896</v>
      </c>
      <c r="B237">
        <v>2005</v>
      </c>
      <c r="C237" t="s">
        <v>19</v>
      </c>
      <c r="D237">
        <v>178.48</v>
      </c>
      <c r="E237">
        <f t="shared" si="6"/>
        <v>80.367199999999997</v>
      </c>
      <c r="F237" s="7">
        <v>17</v>
      </c>
      <c r="G237" s="7">
        <f t="shared" si="7"/>
        <v>4</v>
      </c>
    </row>
    <row r="238" spans="1:7" x14ac:dyDescent="0.25">
      <c r="A238" s="6">
        <v>41912</v>
      </c>
      <c r="B238">
        <v>2005</v>
      </c>
      <c r="C238" t="s">
        <v>19</v>
      </c>
      <c r="D238">
        <v>168.9</v>
      </c>
      <c r="E238">
        <f t="shared" si="6"/>
        <v>81.420999999999992</v>
      </c>
      <c r="F238" s="7">
        <v>18</v>
      </c>
      <c r="G238" s="7">
        <f t="shared" si="7"/>
        <v>4</v>
      </c>
    </row>
    <row r="239" spans="1:7" x14ac:dyDescent="0.25">
      <c r="A239" s="6">
        <v>41928</v>
      </c>
      <c r="B239">
        <v>2005</v>
      </c>
      <c r="C239" t="s">
        <v>19</v>
      </c>
      <c r="D239">
        <v>150.05000000000001</v>
      </c>
      <c r="E239">
        <f t="shared" si="6"/>
        <v>83.494500000000002</v>
      </c>
      <c r="F239" s="7">
        <v>19</v>
      </c>
      <c r="G239" s="7">
        <f t="shared" si="7"/>
        <v>4</v>
      </c>
    </row>
    <row r="240" spans="1:7" x14ac:dyDescent="0.25">
      <c r="A240" s="6">
        <v>41720</v>
      </c>
      <c r="B240">
        <v>2006</v>
      </c>
      <c r="C240" t="s">
        <v>17</v>
      </c>
      <c r="D240">
        <v>101.05</v>
      </c>
      <c r="E240">
        <f t="shared" si="6"/>
        <v>88.884500000000003</v>
      </c>
      <c r="F240" s="7">
        <v>6</v>
      </c>
      <c r="G240" s="7">
        <f t="shared" si="7"/>
        <v>2</v>
      </c>
    </row>
    <row r="241" spans="1:7" x14ac:dyDescent="0.25">
      <c r="A241" s="6">
        <v>41736</v>
      </c>
      <c r="B241">
        <v>2006</v>
      </c>
      <c r="C241" t="s">
        <v>17</v>
      </c>
      <c r="D241">
        <v>127.38</v>
      </c>
      <c r="E241">
        <f t="shared" si="6"/>
        <v>85.988200000000006</v>
      </c>
      <c r="F241" s="7">
        <v>7</v>
      </c>
      <c r="G241" s="7">
        <f t="shared" si="7"/>
        <v>2</v>
      </c>
    </row>
    <row r="242" spans="1:7" x14ac:dyDescent="0.25">
      <c r="A242" s="6">
        <v>41752</v>
      </c>
      <c r="B242">
        <v>2006</v>
      </c>
      <c r="C242" t="s">
        <v>17</v>
      </c>
      <c r="D242">
        <v>134.57</v>
      </c>
      <c r="E242">
        <f t="shared" si="6"/>
        <v>85.197299999999998</v>
      </c>
      <c r="F242" s="7">
        <v>8</v>
      </c>
      <c r="G242" s="7">
        <f t="shared" si="7"/>
        <v>2</v>
      </c>
    </row>
    <row r="243" spans="1:7" x14ac:dyDescent="0.25">
      <c r="A243" s="6">
        <v>41768</v>
      </c>
      <c r="B243">
        <v>2006</v>
      </c>
      <c r="C243" t="s">
        <v>17</v>
      </c>
      <c r="D243">
        <v>175.38</v>
      </c>
      <c r="E243">
        <f t="shared" si="6"/>
        <v>80.708200000000005</v>
      </c>
      <c r="F243" s="7">
        <v>9</v>
      </c>
      <c r="G243" s="7">
        <f t="shared" si="7"/>
        <v>2</v>
      </c>
    </row>
    <row r="244" spans="1:7" x14ac:dyDescent="0.25">
      <c r="A244" s="6">
        <v>41784</v>
      </c>
      <c r="B244">
        <v>2006</v>
      </c>
      <c r="C244" t="s">
        <v>17</v>
      </c>
      <c r="D244">
        <v>196.52</v>
      </c>
      <c r="E244">
        <f t="shared" si="6"/>
        <v>78.382800000000003</v>
      </c>
      <c r="F244" s="7">
        <v>10</v>
      </c>
      <c r="G244" s="7">
        <f t="shared" si="7"/>
        <v>2</v>
      </c>
    </row>
    <row r="245" spans="1:7" x14ac:dyDescent="0.25">
      <c r="A245" s="6">
        <v>41800</v>
      </c>
      <c r="B245">
        <v>2006</v>
      </c>
      <c r="C245" t="s">
        <v>18</v>
      </c>
      <c r="D245">
        <v>190.62</v>
      </c>
      <c r="E245">
        <f t="shared" si="6"/>
        <v>79.031800000000004</v>
      </c>
      <c r="F245" s="7">
        <v>11</v>
      </c>
      <c r="G245" s="7">
        <f t="shared" si="7"/>
        <v>3</v>
      </c>
    </row>
    <row r="246" spans="1:7" x14ac:dyDescent="0.25">
      <c r="A246" s="6">
        <v>41816</v>
      </c>
      <c r="B246">
        <v>2006</v>
      </c>
      <c r="C246" t="s">
        <v>18</v>
      </c>
      <c r="D246">
        <v>175.43</v>
      </c>
      <c r="E246">
        <f t="shared" si="6"/>
        <v>80.702699999999993</v>
      </c>
      <c r="F246" s="7">
        <v>12</v>
      </c>
      <c r="G246" s="7">
        <f t="shared" si="7"/>
        <v>3</v>
      </c>
    </row>
    <row r="247" spans="1:7" x14ac:dyDescent="0.25">
      <c r="A247" s="6">
        <v>41832</v>
      </c>
      <c r="B247">
        <v>2006</v>
      </c>
      <c r="C247" t="s">
        <v>18</v>
      </c>
      <c r="D247">
        <v>188.67</v>
      </c>
      <c r="E247">
        <f t="shared" si="6"/>
        <v>79.246300000000005</v>
      </c>
      <c r="F247" s="7">
        <v>13</v>
      </c>
      <c r="G247" s="7">
        <f t="shared" si="7"/>
        <v>3</v>
      </c>
    </row>
    <row r="248" spans="1:7" x14ac:dyDescent="0.25">
      <c r="A248" s="6">
        <v>41848</v>
      </c>
      <c r="B248">
        <v>2006</v>
      </c>
      <c r="C248" t="s">
        <v>18</v>
      </c>
      <c r="D248">
        <v>168</v>
      </c>
      <c r="E248">
        <f t="shared" si="6"/>
        <v>81.52</v>
      </c>
      <c r="F248" s="7">
        <v>14</v>
      </c>
      <c r="G248" s="7">
        <f t="shared" si="7"/>
        <v>3</v>
      </c>
    </row>
    <row r="249" spans="1:7" x14ac:dyDescent="0.25">
      <c r="A249" s="6">
        <v>41864</v>
      </c>
      <c r="B249">
        <v>2006</v>
      </c>
      <c r="C249" t="s">
        <v>18</v>
      </c>
      <c r="D249">
        <v>171.62</v>
      </c>
      <c r="E249">
        <f t="shared" si="6"/>
        <v>81.121800000000007</v>
      </c>
      <c r="F249" s="7">
        <v>15</v>
      </c>
      <c r="G249" s="7">
        <f t="shared" si="7"/>
        <v>3</v>
      </c>
    </row>
    <row r="250" spans="1:7" x14ac:dyDescent="0.25">
      <c r="A250" s="6">
        <v>41880</v>
      </c>
      <c r="B250">
        <v>2006</v>
      </c>
      <c r="C250" t="s">
        <v>18</v>
      </c>
      <c r="D250">
        <v>191.05</v>
      </c>
      <c r="E250">
        <f t="shared" si="6"/>
        <v>78.984499999999997</v>
      </c>
      <c r="F250" s="7">
        <v>16</v>
      </c>
      <c r="G250" s="7">
        <f t="shared" si="7"/>
        <v>3</v>
      </c>
    </row>
    <row r="251" spans="1:7" x14ac:dyDescent="0.25">
      <c r="A251" s="6">
        <v>41896</v>
      </c>
      <c r="B251">
        <v>2006</v>
      </c>
      <c r="C251" t="s">
        <v>19</v>
      </c>
      <c r="D251">
        <v>190.33</v>
      </c>
      <c r="E251">
        <f t="shared" si="6"/>
        <v>79.063699999999997</v>
      </c>
      <c r="F251" s="7">
        <v>17</v>
      </c>
      <c r="G251" s="7">
        <f t="shared" si="7"/>
        <v>4</v>
      </c>
    </row>
    <row r="252" spans="1:7" x14ac:dyDescent="0.25">
      <c r="A252" s="6">
        <v>41912</v>
      </c>
      <c r="B252">
        <v>2006</v>
      </c>
      <c r="C252" t="s">
        <v>19</v>
      </c>
      <c r="D252">
        <v>165.48</v>
      </c>
      <c r="E252">
        <f t="shared" si="6"/>
        <v>81.797200000000004</v>
      </c>
      <c r="F252" s="7">
        <v>18</v>
      </c>
      <c r="G252" s="7">
        <f t="shared" si="7"/>
        <v>4</v>
      </c>
    </row>
    <row r="253" spans="1:7" x14ac:dyDescent="0.25">
      <c r="A253" s="6">
        <v>41928</v>
      </c>
      <c r="B253">
        <v>2006</v>
      </c>
      <c r="C253" t="s">
        <v>19</v>
      </c>
      <c r="D253">
        <v>156.13999999999999</v>
      </c>
      <c r="E253">
        <f t="shared" si="6"/>
        <v>82.824600000000004</v>
      </c>
      <c r="F253" s="7">
        <v>19</v>
      </c>
      <c r="G253" s="7">
        <f t="shared" si="7"/>
        <v>4</v>
      </c>
    </row>
    <row r="254" spans="1:7" x14ac:dyDescent="0.25">
      <c r="A254" s="6">
        <v>41720</v>
      </c>
      <c r="B254">
        <v>2007</v>
      </c>
      <c r="C254" t="s">
        <v>17</v>
      </c>
      <c r="D254">
        <v>110.76</v>
      </c>
      <c r="E254">
        <f t="shared" si="6"/>
        <v>87.816400000000002</v>
      </c>
      <c r="F254" s="7">
        <v>6</v>
      </c>
      <c r="G254" s="7">
        <f t="shared" si="7"/>
        <v>2</v>
      </c>
    </row>
    <row r="255" spans="1:7" x14ac:dyDescent="0.25">
      <c r="A255" s="6">
        <v>41736</v>
      </c>
      <c r="B255">
        <v>2007</v>
      </c>
      <c r="C255" t="s">
        <v>17</v>
      </c>
      <c r="D255">
        <v>107</v>
      </c>
      <c r="E255">
        <f t="shared" si="6"/>
        <v>88.23</v>
      </c>
      <c r="F255" s="7">
        <v>7</v>
      </c>
      <c r="G255" s="7">
        <f t="shared" si="7"/>
        <v>2</v>
      </c>
    </row>
    <row r="256" spans="1:7" x14ac:dyDescent="0.25">
      <c r="A256" s="6">
        <v>41752</v>
      </c>
      <c r="B256">
        <v>2007</v>
      </c>
      <c r="C256" t="s">
        <v>17</v>
      </c>
      <c r="D256">
        <v>128.47999999999999</v>
      </c>
      <c r="E256">
        <f t="shared" si="6"/>
        <v>85.867199999999997</v>
      </c>
      <c r="F256" s="7">
        <v>8</v>
      </c>
      <c r="G256" s="7">
        <f t="shared" si="7"/>
        <v>2</v>
      </c>
    </row>
    <row r="257" spans="1:7" x14ac:dyDescent="0.25">
      <c r="A257" s="6">
        <v>41768</v>
      </c>
      <c r="B257">
        <v>2007</v>
      </c>
      <c r="C257" t="s">
        <v>17</v>
      </c>
      <c r="D257">
        <v>185.95</v>
      </c>
      <c r="E257">
        <f t="shared" si="6"/>
        <v>79.545500000000004</v>
      </c>
      <c r="F257" s="7">
        <v>9</v>
      </c>
      <c r="G257" s="7">
        <f t="shared" si="7"/>
        <v>2</v>
      </c>
    </row>
    <row r="258" spans="1:7" x14ac:dyDescent="0.25">
      <c r="A258" s="6">
        <v>41784</v>
      </c>
      <c r="B258">
        <v>2007</v>
      </c>
      <c r="C258" t="s">
        <v>17</v>
      </c>
      <c r="D258">
        <v>207.33</v>
      </c>
      <c r="E258">
        <f t="shared" si="6"/>
        <v>77.193700000000007</v>
      </c>
      <c r="F258" s="7">
        <v>10</v>
      </c>
      <c r="G258" s="7">
        <f t="shared" si="7"/>
        <v>2</v>
      </c>
    </row>
    <row r="259" spans="1:7" x14ac:dyDescent="0.25">
      <c r="A259" s="6">
        <v>41800</v>
      </c>
      <c r="B259">
        <v>2007</v>
      </c>
      <c r="C259" t="s">
        <v>18</v>
      </c>
      <c r="D259">
        <v>216.29</v>
      </c>
      <c r="E259">
        <f t="shared" ref="E259:E322" si="8">-0.11*D259+100</f>
        <v>76.208100000000002</v>
      </c>
      <c r="F259" s="7">
        <v>11</v>
      </c>
      <c r="G259" s="7">
        <f t="shared" ref="G259:G322" si="9">IF(C259="SPRING",2,IF(C259="SUMMER",3,IF(C259="Autumn",4,1)))</f>
        <v>3</v>
      </c>
    </row>
    <row r="260" spans="1:7" x14ac:dyDescent="0.25">
      <c r="A260" s="6">
        <v>41816</v>
      </c>
      <c r="B260">
        <v>2007</v>
      </c>
      <c r="C260" t="s">
        <v>18</v>
      </c>
      <c r="D260">
        <v>202.48</v>
      </c>
      <c r="E260">
        <f t="shared" si="8"/>
        <v>77.727199999999996</v>
      </c>
      <c r="F260" s="7">
        <v>12</v>
      </c>
      <c r="G260" s="7">
        <f t="shared" si="9"/>
        <v>3</v>
      </c>
    </row>
    <row r="261" spans="1:7" x14ac:dyDescent="0.25">
      <c r="A261" s="6">
        <v>41832</v>
      </c>
      <c r="B261">
        <v>2007</v>
      </c>
      <c r="C261" t="s">
        <v>18</v>
      </c>
      <c r="D261">
        <v>200.67</v>
      </c>
      <c r="E261">
        <f t="shared" si="8"/>
        <v>77.926299999999998</v>
      </c>
      <c r="F261" s="7">
        <v>13</v>
      </c>
      <c r="G261" s="7">
        <f t="shared" si="9"/>
        <v>3</v>
      </c>
    </row>
    <row r="262" spans="1:7" x14ac:dyDescent="0.25">
      <c r="A262" s="6">
        <v>41848</v>
      </c>
      <c r="B262">
        <v>2007</v>
      </c>
      <c r="C262" t="s">
        <v>18</v>
      </c>
      <c r="D262">
        <v>182.48</v>
      </c>
      <c r="E262">
        <f t="shared" si="8"/>
        <v>79.927199999999999</v>
      </c>
      <c r="F262" s="7">
        <v>14</v>
      </c>
      <c r="G262" s="7">
        <f t="shared" si="9"/>
        <v>3</v>
      </c>
    </row>
    <row r="263" spans="1:7" x14ac:dyDescent="0.25">
      <c r="A263" s="6">
        <v>41864</v>
      </c>
      <c r="B263">
        <v>2007</v>
      </c>
      <c r="C263" t="s">
        <v>18</v>
      </c>
      <c r="D263">
        <v>172.19</v>
      </c>
      <c r="E263">
        <f t="shared" si="8"/>
        <v>81.059100000000001</v>
      </c>
      <c r="F263" s="7">
        <v>15</v>
      </c>
      <c r="G263" s="7">
        <f t="shared" si="9"/>
        <v>3</v>
      </c>
    </row>
    <row r="264" spans="1:7" x14ac:dyDescent="0.25">
      <c r="A264" s="6">
        <v>41880</v>
      </c>
      <c r="B264">
        <v>2007</v>
      </c>
      <c r="C264" t="s">
        <v>18</v>
      </c>
      <c r="D264">
        <v>174.33</v>
      </c>
      <c r="E264">
        <f t="shared" si="8"/>
        <v>80.823700000000002</v>
      </c>
      <c r="F264" s="7">
        <v>16</v>
      </c>
      <c r="G264" s="7">
        <f t="shared" si="9"/>
        <v>3</v>
      </c>
    </row>
    <row r="265" spans="1:7" x14ac:dyDescent="0.25">
      <c r="A265" s="6">
        <v>41896</v>
      </c>
      <c r="B265">
        <v>2007</v>
      </c>
      <c r="C265" t="s">
        <v>19</v>
      </c>
      <c r="D265">
        <v>168.81</v>
      </c>
      <c r="E265">
        <f t="shared" si="8"/>
        <v>81.430900000000008</v>
      </c>
      <c r="F265" s="7">
        <v>17</v>
      </c>
      <c r="G265" s="7">
        <f t="shared" si="9"/>
        <v>4</v>
      </c>
    </row>
    <row r="266" spans="1:7" x14ac:dyDescent="0.25">
      <c r="A266" s="6">
        <v>41912</v>
      </c>
      <c r="B266">
        <v>2007</v>
      </c>
      <c r="C266" t="s">
        <v>19</v>
      </c>
      <c r="D266">
        <v>157.38</v>
      </c>
      <c r="E266">
        <f t="shared" si="8"/>
        <v>82.688199999999995</v>
      </c>
      <c r="F266" s="7">
        <v>18</v>
      </c>
      <c r="G266" s="7">
        <f t="shared" si="9"/>
        <v>4</v>
      </c>
    </row>
    <row r="267" spans="1:7" x14ac:dyDescent="0.25">
      <c r="A267" s="6">
        <v>41928</v>
      </c>
      <c r="B267">
        <v>2007</v>
      </c>
      <c r="C267" t="s">
        <v>19</v>
      </c>
      <c r="D267">
        <v>143.38</v>
      </c>
      <c r="E267">
        <f t="shared" si="8"/>
        <v>84.228200000000001</v>
      </c>
      <c r="F267" s="7">
        <v>19</v>
      </c>
      <c r="G267" s="7">
        <f t="shared" si="9"/>
        <v>4</v>
      </c>
    </row>
    <row r="268" spans="1:7" x14ac:dyDescent="0.25">
      <c r="A268" s="6">
        <v>41720</v>
      </c>
      <c r="B268">
        <v>2008</v>
      </c>
      <c r="C268" t="s">
        <v>17</v>
      </c>
      <c r="D268">
        <v>97</v>
      </c>
      <c r="E268">
        <f t="shared" si="8"/>
        <v>89.33</v>
      </c>
      <c r="F268" s="7">
        <v>6</v>
      </c>
      <c r="G268" s="7">
        <f t="shared" si="9"/>
        <v>2</v>
      </c>
    </row>
    <row r="269" spans="1:7" x14ac:dyDescent="0.25">
      <c r="A269" s="6">
        <v>41736</v>
      </c>
      <c r="B269">
        <v>2008</v>
      </c>
      <c r="C269" t="s">
        <v>17</v>
      </c>
      <c r="D269">
        <v>99.38</v>
      </c>
      <c r="E269">
        <f t="shared" si="8"/>
        <v>89.068200000000004</v>
      </c>
      <c r="F269" s="7">
        <v>7</v>
      </c>
      <c r="G269" s="7">
        <f t="shared" si="9"/>
        <v>2</v>
      </c>
    </row>
    <row r="270" spans="1:7" x14ac:dyDescent="0.25">
      <c r="A270" s="6">
        <v>41752</v>
      </c>
      <c r="B270">
        <v>2008</v>
      </c>
      <c r="C270" t="s">
        <v>17</v>
      </c>
      <c r="D270">
        <v>119.1</v>
      </c>
      <c r="E270">
        <f t="shared" si="8"/>
        <v>86.899000000000001</v>
      </c>
      <c r="F270" s="7">
        <v>8</v>
      </c>
      <c r="G270" s="7">
        <f t="shared" si="9"/>
        <v>2</v>
      </c>
    </row>
    <row r="271" spans="1:7" x14ac:dyDescent="0.25">
      <c r="A271" s="6">
        <v>41768</v>
      </c>
      <c r="B271">
        <v>2008</v>
      </c>
      <c r="C271" t="s">
        <v>17</v>
      </c>
      <c r="D271">
        <v>158.1</v>
      </c>
      <c r="E271">
        <f t="shared" si="8"/>
        <v>82.609000000000009</v>
      </c>
      <c r="F271" s="7">
        <v>9</v>
      </c>
      <c r="G271" s="7">
        <f t="shared" si="9"/>
        <v>2</v>
      </c>
    </row>
    <row r="272" spans="1:7" x14ac:dyDescent="0.25">
      <c r="A272" s="6">
        <v>41784</v>
      </c>
      <c r="B272">
        <v>2008</v>
      </c>
      <c r="C272" t="s">
        <v>17</v>
      </c>
      <c r="D272">
        <v>187.81</v>
      </c>
      <c r="E272">
        <f t="shared" si="8"/>
        <v>79.340900000000005</v>
      </c>
      <c r="F272" s="7">
        <v>10</v>
      </c>
      <c r="G272" s="7">
        <f t="shared" si="9"/>
        <v>2</v>
      </c>
    </row>
    <row r="273" spans="1:7" x14ac:dyDescent="0.25">
      <c r="A273" s="6">
        <v>41800</v>
      </c>
      <c r="B273">
        <v>2008</v>
      </c>
      <c r="C273" t="s">
        <v>18</v>
      </c>
      <c r="D273">
        <v>195.33</v>
      </c>
      <c r="E273">
        <f t="shared" si="8"/>
        <v>78.5137</v>
      </c>
      <c r="F273" s="7">
        <v>11</v>
      </c>
      <c r="G273" s="7">
        <f t="shared" si="9"/>
        <v>3</v>
      </c>
    </row>
    <row r="274" spans="1:7" x14ac:dyDescent="0.25">
      <c r="A274" s="6">
        <v>41816</v>
      </c>
      <c r="B274">
        <v>2008</v>
      </c>
      <c r="C274" t="s">
        <v>18</v>
      </c>
      <c r="D274">
        <v>201.81</v>
      </c>
      <c r="E274">
        <f t="shared" si="8"/>
        <v>77.800899999999999</v>
      </c>
      <c r="F274" s="7">
        <v>12</v>
      </c>
      <c r="G274" s="7">
        <f t="shared" si="9"/>
        <v>3</v>
      </c>
    </row>
    <row r="275" spans="1:7" x14ac:dyDescent="0.25">
      <c r="A275" s="6">
        <v>41832</v>
      </c>
      <c r="B275">
        <v>2008</v>
      </c>
      <c r="C275" t="s">
        <v>18</v>
      </c>
      <c r="D275">
        <v>208.38</v>
      </c>
      <c r="E275">
        <f t="shared" si="8"/>
        <v>77.078199999999995</v>
      </c>
      <c r="F275" s="7">
        <v>13</v>
      </c>
      <c r="G275" s="7">
        <f t="shared" si="9"/>
        <v>3</v>
      </c>
    </row>
    <row r="276" spans="1:7" x14ac:dyDescent="0.25">
      <c r="A276" s="6">
        <v>41848</v>
      </c>
      <c r="B276">
        <v>2008</v>
      </c>
      <c r="C276" t="s">
        <v>18</v>
      </c>
      <c r="D276">
        <v>204.48</v>
      </c>
      <c r="E276">
        <f t="shared" si="8"/>
        <v>77.507199999999997</v>
      </c>
      <c r="F276" s="7">
        <v>14</v>
      </c>
      <c r="G276" s="7">
        <f t="shared" si="9"/>
        <v>3</v>
      </c>
    </row>
    <row r="277" spans="1:7" x14ac:dyDescent="0.25">
      <c r="A277" s="6">
        <v>41864</v>
      </c>
      <c r="B277">
        <v>2008</v>
      </c>
      <c r="C277" t="s">
        <v>18</v>
      </c>
      <c r="D277">
        <v>203.19</v>
      </c>
      <c r="E277">
        <f t="shared" si="8"/>
        <v>77.649100000000004</v>
      </c>
      <c r="F277" s="7">
        <v>15</v>
      </c>
      <c r="G277" s="7">
        <f t="shared" si="9"/>
        <v>3</v>
      </c>
    </row>
    <row r="278" spans="1:7" x14ac:dyDescent="0.25">
      <c r="A278" s="6">
        <v>41880</v>
      </c>
      <c r="B278">
        <v>2008</v>
      </c>
      <c r="C278" t="s">
        <v>18</v>
      </c>
      <c r="D278">
        <v>199.14</v>
      </c>
      <c r="E278">
        <f t="shared" si="8"/>
        <v>78.0946</v>
      </c>
      <c r="F278" s="7">
        <v>16</v>
      </c>
      <c r="G278" s="7">
        <f t="shared" si="9"/>
        <v>3</v>
      </c>
    </row>
    <row r="279" spans="1:7" x14ac:dyDescent="0.25">
      <c r="A279" s="6">
        <v>41896</v>
      </c>
      <c r="B279">
        <v>2008</v>
      </c>
      <c r="C279" t="s">
        <v>19</v>
      </c>
      <c r="D279">
        <v>182.24</v>
      </c>
      <c r="E279">
        <f t="shared" si="8"/>
        <v>79.953599999999994</v>
      </c>
      <c r="F279" s="7">
        <v>17</v>
      </c>
      <c r="G279" s="7">
        <f t="shared" si="9"/>
        <v>4</v>
      </c>
    </row>
    <row r="280" spans="1:7" x14ac:dyDescent="0.25">
      <c r="A280" s="6">
        <v>41912</v>
      </c>
      <c r="B280">
        <v>2008</v>
      </c>
      <c r="C280" t="s">
        <v>19</v>
      </c>
      <c r="D280">
        <v>162.76</v>
      </c>
      <c r="E280">
        <f t="shared" si="8"/>
        <v>82.096400000000003</v>
      </c>
      <c r="F280" s="7">
        <v>18</v>
      </c>
      <c r="G280" s="7">
        <f t="shared" si="9"/>
        <v>4</v>
      </c>
    </row>
    <row r="281" spans="1:7" x14ac:dyDescent="0.25">
      <c r="A281" s="6">
        <v>41928</v>
      </c>
      <c r="B281">
        <v>2008</v>
      </c>
      <c r="C281" t="s">
        <v>19</v>
      </c>
      <c r="D281">
        <v>148.94999999999999</v>
      </c>
      <c r="E281">
        <f t="shared" si="8"/>
        <v>83.615499999999997</v>
      </c>
      <c r="F281" s="7">
        <v>19</v>
      </c>
      <c r="G281" s="7">
        <f t="shared" si="9"/>
        <v>4</v>
      </c>
    </row>
    <row r="282" spans="1:7" x14ac:dyDescent="0.25">
      <c r="A282" s="6">
        <v>41720</v>
      </c>
      <c r="B282">
        <v>2009</v>
      </c>
      <c r="C282" t="s">
        <v>17</v>
      </c>
      <c r="D282">
        <v>105.81</v>
      </c>
      <c r="E282">
        <f t="shared" si="8"/>
        <v>88.360900000000001</v>
      </c>
      <c r="F282" s="7">
        <v>6</v>
      </c>
      <c r="G282" s="7">
        <f t="shared" si="9"/>
        <v>2</v>
      </c>
    </row>
    <row r="283" spans="1:7" x14ac:dyDescent="0.25">
      <c r="A283" s="6">
        <v>41736</v>
      </c>
      <c r="B283">
        <v>2009</v>
      </c>
      <c r="C283" t="s">
        <v>17</v>
      </c>
      <c r="D283">
        <v>100.95</v>
      </c>
      <c r="E283">
        <f t="shared" si="8"/>
        <v>88.895499999999998</v>
      </c>
      <c r="F283" s="7">
        <v>7</v>
      </c>
      <c r="G283" s="7">
        <f t="shared" si="9"/>
        <v>2</v>
      </c>
    </row>
    <row r="284" spans="1:7" x14ac:dyDescent="0.25">
      <c r="A284" s="6">
        <v>41752</v>
      </c>
      <c r="B284">
        <v>2009</v>
      </c>
      <c r="C284" t="s">
        <v>17</v>
      </c>
      <c r="D284">
        <v>132.05000000000001</v>
      </c>
      <c r="E284">
        <f t="shared" si="8"/>
        <v>85.474500000000006</v>
      </c>
      <c r="F284" s="7">
        <v>8</v>
      </c>
      <c r="G284" s="7">
        <f t="shared" si="9"/>
        <v>2</v>
      </c>
    </row>
    <row r="285" spans="1:7" x14ac:dyDescent="0.25">
      <c r="A285" s="6">
        <v>41768</v>
      </c>
      <c r="B285">
        <v>2009</v>
      </c>
      <c r="C285" t="s">
        <v>17</v>
      </c>
      <c r="D285">
        <v>181.14</v>
      </c>
      <c r="E285">
        <f t="shared" si="8"/>
        <v>80.074600000000004</v>
      </c>
      <c r="F285" s="7">
        <v>9</v>
      </c>
      <c r="G285" s="7">
        <f t="shared" si="9"/>
        <v>2</v>
      </c>
    </row>
    <row r="286" spans="1:7" x14ac:dyDescent="0.25">
      <c r="A286" s="6">
        <v>41784</v>
      </c>
      <c r="B286">
        <v>2009</v>
      </c>
      <c r="C286" t="s">
        <v>17</v>
      </c>
      <c r="D286">
        <v>190.38</v>
      </c>
      <c r="E286">
        <f t="shared" si="8"/>
        <v>79.058199999999999</v>
      </c>
      <c r="F286" s="7">
        <v>10</v>
      </c>
      <c r="G286" s="7">
        <f t="shared" si="9"/>
        <v>2</v>
      </c>
    </row>
    <row r="287" spans="1:7" x14ac:dyDescent="0.25">
      <c r="A287" s="6">
        <v>41800</v>
      </c>
      <c r="B287">
        <v>2009</v>
      </c>
      <c r="C287" t="s">
        <v>18</v>
      </c>
      <c r="D287">
        <v>206.76</v>
      </c>
      <c r="E287">
        <f t="shared" si="8"/>
        <v>77.256399999999999</v>
      </c>
      <c r="F287" s="7">
        <v>11</v>
      </c>
      <c r="G287" s="7">
        <f t="shared" si="9"/>
        <v>3</v>
      </c>
    </row>
    <row r="288" spans="1:7" x14ac:dyDescent="0.25">
      <c r="A288" s="6">
        <v>41816</v>
      </c>
      <c r="B288">
        <v>2009</v>
      </c>
      <c r="C288" t="s">
        <v>18</v>
      </c>
      <c r="D288">
        <v>209.62</v>
      </c>
      <c r="E288">
        <f t="shared" si="8"/>
        <v>76.941800000000001</v>
      </c>
      <c r="F288" s="7">
        <v>12</v>
      </c>
      <c r="G288" s="7">
        <f t="shared" si="9"/>
        <v>3</v>
      </c>
    </row>
    <row r="289" spans="1:7" x14ac:dyDescent="0.25">
      <c r="A289" s="6">
        <v>41832</v>
      </c>
      <c r="B289">
        <v>2009</v>
      </c>
      <c r="C289" t="s">
        <v>18</v>
      </c>
      <c r="D289">
        <v>208.29</v>
      </c>
      <c r="E289">
        <f t="shared" si="8"/>
        <v>77.088099999999997</v>
      </c>
      <c r="F289" s="7">
        <v>13</v>
      </c>
      <c r="G289" s="7">
        <f t="shared" si="9"/>
        <v>3</v>
      </c>
    </row>
    <row r="290" spans="1:7" x14ac:dyDescent="0.25">
      <c r="A290" s="6">
        <v>41848</v>
      </c>
      <c r="B290">
        <v>2009</v>
      </c>
      <c r="C290" t="s">
        <v>18</v>
      </c>
      <c r="D290">
        <v>205.57</v>
      </c>
      <c r="E290">
        <f t="shared" si="8"/>
        <v>77.387299999999996</v>
      </c>
      <c r="F290" s="7">
        <v>14</v>
      </c>
      <c r="G290" s="7">
        <f t="shared" si="9"/>
        <v>3</v>
      </c>
    </row>
    <row r="291" spans="1:7" x14ac:dyDescent="0.25">
      <c r="A291" s="6">
        <v>41864</v>
      </c>
      <c r="B291">
        <v>2009</v>
      </c>
      <c r="C291" t="s">
        <v>18</v>
      </c>
      <c r="D291">
        <v>199.86</v>
      </c>
      <c r="E291">
        <f t="shared" si="8"/>
        <v>78.0154</v>
      </c>
      <c r="F291" s="7">
        <v>15</v>
      </c>
      <c r="G291" s="7">
        <f t="shared" si="9"/>
        <v>3</v>
      </c>
    </row>
    <row r="292" spans="1:7" x14ac:dyDescent="0.25">
      <c r="A292" s="6">
        <v>41880</v>
      </c>
      <c r="B292">
        <v>2009</v>
      </c>
      <c r="C292" t="s">
        <v>18</v>
      </c>
      <c r="D292">
        <v>193.29</v>
      </c>
      <c r="E292">
        <f t="shared" si="8"/>
        <v>78.738100000000003</v>
      </c>
      <c r="F292" s="7">
        <v>16</v>
      </c>
      <c r="G292" s="7">
        <f t="shared" si="9"/>
        <v>3</v>
      </c>
    </row>
    <row r="293" spans="1:7" x14ac:dyDescent="0.25">
      <c r="A293" s="6">
        <v>41896</v>
      </c>
      <c r="B293">
        <v>2009</v>
      </c>
      <c r="C293" t="s">
        <v>19</v>
      </c>
      <c r="D293">
        <v>174.9</v>
      </c>
      <c r="E293">
        <f t="shared" si="8"/>
        <v>80.760999999999996</v>
      </c>
      <c r="F293" s="7">
        <v>17</v>
      </c>
      <c r="G293" s="7">
        <f t="shared" si="9"/>
        <v>4</v>
      </c>
    </row>
    <row r="294" spans="1:7" x14ac:dyDescent="0.25">
      <c r="A294" s="6">
        <v>41912</v>
      </c>
      <c r="B294">
        <v>2009</v>
      </c>
      <c r="C294" t="s">
        <v>19</v>
      </c>
      <c r="D294">
        <v>156.24</v>
      </c>
      <c r="E294">
        <f t="shared" si="8"/>
        <v>82.813599999999994</v>
      </c>
      <c r="F294" s="7">
        <v>18</v>
      </c>
      <c r="G294" s="7">
        <f t="shared" si="9"/>
        <v>4</v>
      </c>
    </row>
    <row r="295" spans="1:7" x14ac:dyDescent="0.25">
      <c r="A295" s="6">
        <v>41928</v>
      </c>
      <c r="B295">
        <v>2009</v>
      </c>
      <c r="C295" t="s">
        <v>19</v>
      </c>
      <c r="D295">
        <v>144.81</v>
      </c>
      <c r="E295">
        <f t="shared" si="8"/>
        <v>84.070899999999995</v>
      </c>
      <c r="F295" s="7">
        <v>19</v>
      </c>
      <c r="G295" s="7">
        <f t="shared" si="9"/>
        <v>4</v>
      </c>
    </row>
    <row r="296" spans="1:7" x14ac:dyDescent="0.25">
      <c r="A296" s="6">
        <v>41720</v>
      </c>
      <c r="B296">
        <v>2010</v>
      </c>
      <c r="C296" t="s">
        <v>17</v>
      </c>
      <c r="D296">
        <v>95.76</v>
      </c>
      <c r="E296">
        <f t="shared" si="8"/>
        <v>89.466399999999993</v>
      </c>
      <c r="F296" s="7">
        <v>6</v>
      </c>
      <c r="G296" s="7">
        <f t="shared" si="9"/>
        <v>2</v>
      </c>
    </row>
    <row r="297" spans="1:7" x14ac:dyDescent="0.25">
      <c r="A297" s="6">
        <v>41736</v>
      </c>
      <c r="B297">
        <v>2010</v>
      </c>
      <c r="C297" t="s">
        <v>17</v>
      </c>
      <c r="D297">
        <v>101.1</v>
      </c>
      <c r="E297">
        <f t="shared" si="8"/>
        <v>88.879000000000005</v>
      </c>
      <c r="F297" s="7">
        <v>7</v>
      </c>
      <c r="G297" s="7">
        <f t="shared" si="9"/>
        <v>2</v>
      </c>
    </row>
    <row r="298" spans="1:7" x14ac:dyDescent="0.25">
      <c r="A298" s="6">
        <v>41752</v>
      </c>
      <c r="B298">
        <v>2010</v>
      </c>
      <c r="C298" t="s">
        <v>17</v>
      </c>
      <c r="D298">
        <v>174.57</v>
      </c>
      <c r="E298">
        <f t="shared" si="8"/>
        <v>80.797300000000007</v>
      </c>
      <c r="F298" s="7">
        <v>8</v>
      </c>
      <c r="G298" s="7">
        <f t="shared" si="9"/>
        <v>2</v>
      </c>
    </row>
    <row r="299" spans="1:7" x14ac:dyDescent="0.25">
      <c r="A299" s="6">
        <v>41768</v>
      </c>
      <c r="B299">
        <v>2010</v>
      </c>
      <c r="C299" t="s">
        <v>17</v>
      </c>
      <c r="D299">
        <v>166.86</v>
      </c>
      <c r="E299">
        <f t="shared" si="8"/>
        <v>81.645399999999995</v>
      </c>
      <c r="F299" s="7">
        <v>9</v>
      </c>
      <c r="G299" s="7">
        <f t="shared" si="9"/>
        <v>2</v>
      </c>
    </row>
    <row r="300" spans="1:7" x14ac:dyDescent="0.25">
      <c r="A300" s="6">
        <v>41784</v>
      </c>
      <c r="B300">
        <v>2010</v>
      </c>
      <c r="C300" t="s">
        <v>17</v>
      </c>
      <c r="D300">
        <v>195.29</v>
      </c>
      <c r="E300">
        <f t="shared" si="8"/>
        <v>78.518100000000004</v>
      </c>
      <c r="F300" s="7">
        <v>10</v>
      </c>
      <c r="G300" s="7">
        <f t="shared" si="9"/>
        <v>2</v>
      </c>
    </row>
    <row r="301" spans="1:7" x14ac:dyDescent="0.25">
      <c r="A301" s="6">
        <v>41800</v>
      </c>
      <c r="B301">
        <v>2010</v>
      </c>
      <c r="C301" t="s">
        <v>18</v>
      </c>
      <c r="D301">
        <v>212.43</v>
      </c>
      <c r="E301">
        <f t="shared" si="8"/>
        <v>76.6327</v>
      </c>
      <c r="F301" s="7">
        <v>11</v>
      </c>
      <c r="G301" s="7">
        <f t="shared" si="9"/>
        <v>3</v>
      </c>
    </row>
    <row r="302" spans="1:7" x14ac:dyDescent="0.25">
      <c r="A302" s="6">
        <v>41816</v>
      </c>
      <c r="B302">
        <v>2010</v>
      </c>
      <c r="C302" t="s">
        <v>18</v>
      </c>
      <c r="D302">
        <v>208.9</v>
      </c>
      <c r="E302">
        <f t="shared" si="8"/>
        <v>77.021000000000001</v>
      </c>
      <c r="F302" s="7">
        <v>12</v>
      </c>
      <c r="G302" s="7">
        <f t="shared" si="9"/>
        <v>3</v>
      </c>
    </row>
    <row r="303" spans="1:7" x14ac:dyDescent="0.25">
      <c r="A303" s="6">
        <v>41832</v>
      </c>
      <c r="B303">
        <v>2010</v>
      </c>
      <c r="C303" t="s">
        <v>18</v>
      </c>
      <c r="D303">
        <v>205.81</v>
      </c>
      <c r="E303">
        <f t="shared" si="8"/>
        <v>77.360900000000001</v>
      </c>
      <c r="F303" s="7">
        <v>13</v>
      </c>
      <c r="G303" s="7">
        <f t="shared" si="9"/>
        <v>3</v>
      </c>
    </row>
    <row r="304" spans="1:7" x14ac:dyDescent="0.25">
      <c r="A304" s="6">
        <v>41848</v>
      </c>
      <c r="B304">
        <v>2010</v>
      </c>
      <c r="C304" t="s">
        <v>18</v>
      </c>
      <c r="D304">
        <v>201.86</v>
      </c>
      <c r="E304">
        <f t="shared" si="8"/>
        <v>77.795400000000001</v>
      </c>
      <c r="F304" s="7">
        <v>14</v>
      </c>
      <c r="G304" s="7">
        <f t="shared" si="9"/>
        <v>3</v>
      </c>
    </row>
    <row r="305" spans="1:7" x14ac:dyDescent="0.25">
      <c r="A305" s="6">
        <v>41864</v>
      </c>
      <c r="B305">
        <v>2010</v>
      </c>
      <c r="C305" t="s">
        <v>18</v>
      </c>
      <c r="D305">
        <v>192.62</v>
      </c>
      <c r="E305">
        <f t="shared" si="8"/>
        <v>78.811800000000005</v>
      </c>
      <c r="F305" s="7">
        <v>15</v>
      </c>
      <c r="G305" s="7">
        <f t="shared" si="9"/>
        <v>3</v>
      </c>
    </row>
    <row r="306" spans="1:7" x14ac:dyDescent="0.25">
      <c r="A306" s="6">
        <v>41880</v>
      </c>
      <c r="B306">
        <v>2010</v>
      </c>
      <c r="C306" t="s">
        <v>18</v>
      </c>
      <c r="D306">
        <v>188.43</v>
      </c>
      <c r="E306">
        <f t="shared" si="8"/>
        <v>79.2727</v>
      </c>
      <c r="F306" s="7">
        <v>16</v>
      </c>
      <c r="G306" s="7">
        <f t="shared" si="9"/>
        <v>3</v>
      </c>
    </row>
    <row r="307" spans="1:7" x14ac:dyDescent="0.25">
      <c r="A307" s="6">
        <v>41896</v>
      </c>
      <c r="B307">
        <v>2010</v>
      </c>
      <c r="C307" t="s">
        <v>19</v>
      </c>
      <c r="D307">
        <v>176.19</v>
      </c>
      <c r="E307">
        <f t="shared" si="8"/>
        <v>80.619100000000003</v>
      </c>
      <c r="F307" s="7">
        <v>17</v>
      </c>
      <c r="G307" s="7">
        <f t="shared" si="9"/>
        <v>4</v>
      </c>
    </row>
    <row r="308" spans="1:7" x14ac:dyDescent="0.25">
      <c r="A308" s="6">
        <v>41912</v>
      </c>
      <c r="B308">
        <v>2010</v>
      </c>
      <c r="C308" t="s">
        <v>19</v>
      </c>
      <c r="D308">
        <v>159.66999999999999</v>
      </c>
      <c r="E308">
        <f t="shared" si="8"/>
        <v>82.436300000000003</v>
      </c>
      <c r="F308" s="7">
        <v>18</v>
      </c>
      <c r="G308" s="7">
        <f t="shared" si="9"/>
        <v>4</v>
      </c>
    </row>
    <row r="309" spans="1:7" x14ac:dyDescent="0.25">
      <c r="A309" s="6">
        <v>41928</v>
      </c>
      <c r="B309">
        <v>2010</v>
      </c>
      <c r="C309" t="s">
        <v>19</v>
      </c>
      <c r="D309">
        <v>137.43</v>
      </c>
      <c r="E309">
        <f t="shared" si="8"/>
        <v>84.8827</v>
      </c>
      <c r="F309" s="7">
        <v>19</v>
      </c>
      <c r="G309" s="7">
        <f t="shared" si="9"/>
        <v>4</v>
      </c>
    </row>
    <row r="310" spans="1:7" x14ac:dyDescent="0.25">
      <c r="A310" s="8">
        <v>41720</v>
      </c>
      <c r="B310" s="9">
        <v>2011</v>
      </c>
      <c r="C310" t="s">
        <v>17</v>
      </c>
      <c r="D310" s="9">
        <v>97.590909999999994</v>
      </c>
      <c r="E310">
        <f t="shared" si="8"/>
        <v>89.264999900000007</v>
      </c>
      <c r="F310" s="7">
        <v>6</v>
      </c>
      <c r="G310" s="7">
        <f t="shared" si="9"/>
        <v>2</v>
      </c>
    </row>
    <row r="311" spans="1:7" x14ac:dyDescent="0.25">
      <c r="A311" s="8">
        <v>41736</v>
      </c>
      <c r="B311" s="9">
        <v>2011</v>
      </c>
      <c r="C311" t="s">
        <v>17</v>
      </c>
      <c r="D311" s="9">
        <v>97.863640000000004</v>
      </c>
      <c r="E311">
        <f t="shared" si="8"/>
        <v>89.234999599999995</v>
      </c>
      <c r="F311" s="7">
        <v>7</v>
      </c>
      <c r="G311" s="7">
        <f t="shared" si="9"/>
        <v>2</v>
      </c>
    </row>
    <row r="312" spans="1:7" x14ac:dyDescent="0.25">
      <c r="A312" s="8">
        <v>41752</v>
      </c>
      <c r="B312" s="9">
        <v>2011</v>
      </c>
      <c r="C312" t="s">
        <v>17</v>
      </c>
      <c r="D312" s="9">
        <v>125.9091</v>
      </c>
      <c r="E312">
        <f t="shared" si="8"/>
        <v>86.149999000000008</v>
      </c>
      <c r="F312" s="7">
        <v>8</v>
      </c>
      <c r="G312" s="7">
        <f t="shared" si="9"/>
        <v>2</v>
      </c>
    </row>
    <row r="313" spans="1:7" x14ac:dyDescent="0.25">
      <c r="A313" s="8">
        <v>41768</v>
      </c>
      <c r="B313" s="9">
        <v>2011</v>
      </c>
      <c r="C313" t="s">
        <v>17</v>
      </c>
      <c r="D313" s="9">
        <v>169.81819999999999</v>
      </c>
      <c r="E313">
        <f t="shared" si="8"/>
        <v>81.319997999999998</v>
      </c>
      <c r="F313" s="7">
        <v>9</v>
      </c>
      <c r="G313" s="7">
        <f t="shared" si="9"/>
        <v>2</v>
      </c>
    </row>
    <row r="314" spans="1:7" x14ac:dyDescent="0.25">
      <c r="A314" s="8">
        <v>41784</v>
      </c>
      <c r="B314" s="9">
        <v>2011</v>
      </c>
      <c r="C314" t="s">
        <v>17</v>
      </c>
      <c r="D314" s="9">
        <v>189</v>
      </c>
      <c r="E314">
        <f t="shared" si="8"/>
        <v>79.210000000000008</v>
      </c>
      <c r="F314" s="7">
        <v>10</v>
      </c>
      <c r="G314" s="7">
        <f t="shared" si="9"/>
        <v>2</v>
      </c>
    </row>
    <row r="315" spans="1:7" x14ac:dyDescent="0.25">
      <c r="A315" s="8">
        <v>41800</v>
      </c>
      <c r="B315" s="9">
        <v>2011</v>
      </c>
      <c r="C315" t="s">
        <v>18</v>
      </c>
      <c r="D315" s="9">
        <v>198.36359999999999</v>
      </c>
      <c r="E315">
        <f t="shared" si="8"/>
        <v>78.180003999999997</v>
      </c>
      <c r="F315" s="7">
        <v>11</v>
      </c>
      <c r="G315" s="7">
        <f t="shared" si="9"/>
        <v>3</v>
      </c>
    </row>
    <row r="316" spans="1:7" x14ac:dyDescent="0.25">
      <c r="A316" s="8">
        <v>41816</v>
      </c>
      <c r="B316" s="9">
        <v>2011</v>
      </c>
      <c r="C316" t="s">
        <v>18</v>
      </c>
      <c r="D316" s="9">
        <v>191.36359999999999</v>
      </c>
      <c r="E316">
        <f t="shared" si="8"/>
        <v>78.950004000000007</v>
      </c>
      <c r="F316" s="7">
        <v>12</v>
      </c>
      <c r="G316" s="7">
        <f t="shared" si="9"/>
        <v>3</v>
      </c>
    </row>
    <row r="317" spans="1:7" x14ac:dyDescent="0.25">
      <c r="A317" s="8">
        <v>41832</v>
      </c>
      <c r="B317" s="9">
        <v>2011</v>
      </c>
      <c r="C317" t="s">
        <v>18</v>
      </c>
      <c r="D317" s="9">
        <v>196.18180000000001</v>
      </c>
      <c r="E317">
        <f t="shared" si="8"/>
        <v>78.420001999999997</v>
      </c>
      <c r="F317" s="7">
        <v>13</v>
      </c>
      <c r="G317" s="7">
        <f t="shared" si="9"/>
        <v>3</v>
      </c>
    </row>
    <row r="318" spans="1:7" x14ac:dyDescent="0.25">
      <c r="A318" s="8">
        <v>41848</v>
      </c>
      <c r="B318" s="9">
        <v>2011</v>
      </c>
      <c r="C318" t="s">
        <v>18</v>
      </c>
      <c r="D318" s="9">
        <v>182.0909</v>
      </c>
      <c r="E318">
        <f t="shared" si="8"/>
        <v>79.970000999999996</v>
      </c>
      <c r="F318" s="7">
        <v>14</v>
      </c>
      <c r="G318" s="7">
        <f t="shared" si="9"/>
        <v>3</v>
      </c>
    </row>
    <row r="319" spans="1:7" x14ac:dyDescent="0.25">
      <c r="A319" s="8">
        <v>41864</v>
      </c>
      <c r="B319" s="9">
        <v>2011</v>
      </c>
      <c r="C319" t="s">
        <v>18</v>
      </c>
      <c r="D319" s="9">
        <v>184.63640000000001</v>
      </c>
      <c r="E319">
        <f t="shared" si="8"/>
        <v>79.689995999999994</v>
      </c>
      <c r="F319" s="7">
        <v>15</v>
      </c>
      <c r="G319" s="7">
        <f t="shared" si="9"/>
        <v>3</v>
      </c>
    </row>
    <row r="320" spans="1:7" x14ac:dyDescent="0.25">
      <c r="A320" s="8">
        <v>41880</v>
      </c>
      <c r="B320" s="9">
        <v>2011</v>
      </c>
      <c r="C320" t="s">
        <v>18</v>
      </c>
      <c r="D320" s="9">
        <v>180.4545</v>
      </c>
      <c r="E320">
        <f t="shared" si="8"/>
        <v>80.150004999999993</v>
      </c>
      <c r="F320" s="7">
        <v>16</v>
      </c>
      <c r="G320" s="7">
        <f t="shared" si="9"/>
        <v>3</v>
      </c>
    </row>
    <row r="321" spans="1:7" x14ac:dyDescent="0.25">
      <c r="A321" s="8">
        <v>41896</v>
      </c>
      <c r="B321" s="9">
        <v>2011</v>
      </c>
      <c r="C321" t="s">
        <v>19</v>
      </c>
      <c r="D321" s="9">
        <v>166.5455</v>
      </c>
      <c r="E321">
        <f t="shared" si="8"/>
        <v>81.679994999999991</v>
      </c>
      <c r="F321" s="7">
        <v>17</v>
      </c>
      <c r="G321" s="7">
        <f t="shared" si="9"/>
        <v>4</v>
      </c>
    </row>
    <row r="322" spans="1:7" x14ac:dyDescent="0.25">
      <c r="A322" s="8">
        <v>41912</v>
      </c>
      <c r="B322" s="9">
        <v>2011</v>
      </c>
      <c r="C322" t="s">
        <v>19</v>
      </c>
      <c r="D322" s="9">
        <v>153.27269999999999</v>
      </c>
      <c r="E322">
        <f t="shared" si="8"/>
        <v>83.140003000000007</v>
      </c>
      <c r="F322" s="7">
        <v>18</v>
      </c>
      <c r="G322" s="7">
        <f t="shared" si="9"/>
        <v>4</v>
      </c>
    </row>
    <row r="323" spans="1:7" x14ac:dyDescent="0.25">
      <c r="A323" s="8">
        <v>41928</v>
      </c>
      <c r="B323" s="9">
        <v>2011</v>
      </c>
      <c r="C323" t="s">
        <v>19</v>
      </c>
      <c r="D323" s="9">
        <v>134.13640000000001</v>
      </c>
      <c r="E323">
        <f t="shared" ref="E323:E386" si="10">-0.11*D323+100</f>
        <v>85.244996</v>
      </c>
      <c r="F323" s="7">
        <v>19</v>
      </c>
      <c r="G323" s="7">
        <f t="shared" ref="G323:G386" si="11">IF(C323="SPRING",2,IF(C323="SUMMER",3,IF(C323="Autumn",4,1)))</f>
        <v>4</v>
      </c>
    </row>
    <row r="324" spans="1:7" x14ac:dyDescent="0.25">
      <c r="A324" s="8">
        <v>41720</v>
      </c>
      <c r="B324" s="9">
        <v>2012</v>
      </c>
      <c r="C324" t="s">
        <v>17</v>
      </c>
      <c r="D324" s="9">
        <v>123.0909</v>
      </c>
      <c r="E324">
        <f t="shared" si="10"/>
        <v>86.460001000000005</v>
      </c>
      <c r="F324" s="7">
        <v>6</v>
      </c>
      <c r="G324" s="7">
        <f t="shared" si="11"/>
        <v>2</v>
      </c>
    </row>
    <row r="325" spans="1:7" x14ac:dyDescent="0.25">
      <c r="A325" s="8">
        <v>41736</v>
      </c>
      <c r="B325" s="9">
        <v>2012</v>
      </c>
      <c r="C325" t="s">
        <v>17</v>
      </c>
      <c r="D325" s="9">
        <v>161.63640000000001</v>
      </c>
      <c r="E325">
        <f t="shared" si="10"/>
        <v>82.219995999999995</v>
      </c>
      <c r="F325" s="7">
        <v>7</v>
      </c>
      <c r="G325" s="7">
        <f t="shared" si="11"/>
        <v>2</v>
      </c>
    </row>
    <row r="326" spans="1:7" x14ac:dyDescent="0.25">
      <c r="A326" s="8">
        <v>41752</v>
      </c>
      <c r="B326" s="9">
        <v>2012</v>
      </c>
      <c r="C326" t="s">
        <v>17</v>
      </c>
      <c r="D326" s="9">
        <v>184.5455</v>
      </c>
      <c r="E326">
        <f t="shared" si="10"/>
        <v>79.699995000000001</v>
      </c>
      <c r="F326" s="7">
        <v>8</v>
      </c>
      <c r="G326" s="7">
        <f t="shared" si="11"/>
        <v>2</v>
      </c>
    </row>
    <row r="327" spans="1:7" x14ac:dyDescent="0.25">
      <c r="A327" s="8">
        <v>41768</v>
      </c>
      <c r="B327" s="9">
        <v>2012</v>
      </c>
      <c r="C327" t="s">
        <v>17</v>
      </c>
      <c r="D327" s="9">
        <v>181.22730000000001</v>
      </c>
      <c r="E327">
        <f t="shared" si="10"/>
        <v>80.064997000000005</v>
      </c>
      <c r="F327" s="7">
        <v>9</v>
      </c>
      <c r="G327" s="7">
        <f t="shared" si="11"/>
        <v>2</v>
      </c>
    </row>
    <row r="328" spans="1:7" x14ac:dyDescent="0.25">
      <c r="A328" s="8">
        <v>41784</v>
      </c>
      <c r="B328" s="9">
        <v>2012</v>
      </c>
      <c r="C328" t="s">
        <v>17</v>
      </c>
      <c r="D328" s="9">
        <v>181.72730000000001</v>
      </c>
      <c r="E328">
        <f t="shared" si="10"/>
        <v>80.009996999999998</v>
      </c>
      <c r="F328" s="7">
        <v>10</v>
      </c>
      <c r="G328" s="7">
        <f t="shared" si="11"/>
        <v>2</v>
      </c>
    </row>
    <row r="329" spans="1:7" x14ac:dyDescent="0.25">
      <c r="A329" s="8">
        <v>41800</v>
      </c>
      <c r="B329" s="9">
        <v>2012</v>
      </c>
      <c r="C329" t="s">
        <v>18</v>
      </c>
      <c r="D329" s="9">
        <v>181.72730000000001</v>
      </c>
      <c r="E329">
        <f t="shared" si="10"/>
        <v>80.009996999999998</v>
      </c>
      <c r="F329" s="7">
        <v>11</v>
      </c>
      <c r="G329" s="7">
        <f t="shared" si="11"/>
        <v>3</v>
      </c>
    </row>
    <row r="330" spans="1:7" x14ac:dyDescent="0.25">
      <c r="A330" s="8">
        <v>41816</v>
      </c>
      <c r="B330" s="9">
        <v>2012</v>
      </c>
      <c r="C330" t="s">
        <v>18</v>
      </c>
      <c r="D330" s="9">
        <v>180.77269999999999</v>
      </c>
      <c r="E330">
        <f t="shared" si="10"/>
        <v>80.115003000000002</v>
      </c>
      <c r="F330" s="7">
        <v>12</v>
      </c>
      <c r="G330" s="7">
        <f t="shared" si="11"/>
        <v>3</v>
      </c>
    </row>
    <row r="331" spans="1:7" x14ac:dyDescent="0.25">
      <c r="A331" s="8">
        <v>41832</v>
      </c>
      <c r="B331" s="9">
        <v>2012</v>
      </c>
      <c r="C331" t="s">
        <v>18</v>
      </c>
      <c r="D331" s="9">
        <v>168.0909</v>
      </c>
      <c r="E331">
        <f t="shared" si="10"/>
        <v>81.510001000000003</v>
      </c>
      <c r="F331" s="7">
        <v>13</v>
      </c>
      <c r="G331" s="7">
        <f t="shared" si="11"/>
        <v>3</v>
      </c>
    </row>
    <row r="332" spans="1:7" x14ac:dyDescent="0.25">
      <c r="A332" s="8">
        <v>41848</v>
      </c>
      <c r="B332" s="9">
        <v>2012</v>
      </c>
      <c r="C332" t="s">
        <v>18</v>
      </c>
      <c r="D332" s="9">
        <v>156.5909</v>
      </c>
      <c r="E332">
        <f t="shared" si="10"/>
        <v>82.775001000000003</v>
      </c>
      <c r="F332" s="7">
        <v>14</v>
      </c>
      <c r="G332" s="7">
        <f t="shared" si="11"/>
        <v>3</v>
      </c>
    </row>
    <row r="333" spans="1:7" x14ac:dyDescent="0.25">
      <c r="A333" s="8">
        <v>41864</v>
      </c>
      <c r="B333" s="9">
        <v>2012</v>
      </c>
      <c r="C333" t="s">
        <v>18</v>
      </c>
      <c r="D333" s="9">
        <v>153.86359999999999</v>
      </c>
      <c r="E333">
        <f t="shared" si="10"/>
        <v>83.075004000000007</v>
      </c>
      <c r="F333" s="7">
        <v>15</v>
      </c>
      <c r="G333" s="7">
        <f t="shared" si="11"/>
        <v>3</v>
      </c>
    </row>
    <row r="334" spans="1:7" x14ac:dyDescent="0.25">
      <c r="A334" s="8">
        <v>41880</v>
      </c>
      <c r="B334" s="9">
        <v>2012</v>
      </c>
      <c r="C334" t="s">
        <v>18</v>
      </c>
      <c r="D334" s="9">
        <v>173.0455</v>
      </c>
      <c r="E334">
        <f t="shared" si="10"/>
        <v>80.964995000000002</v>
      </c>
      <c r="F334" s="7">
        <v>16</v>
      </c>
      <c r="G334" s="7">
        <f t="shared" si="11"/>
        <v>3</v>
      </c>
    </row>
    <row r="335" spans="1:7" x14ac:dyDescent="0.25">
      <c r="A335" s="8">
        <v>41896</v>
      </c>
      <c r="B335" s="9">
        <v>2012</v>
      </c>
      <c r="C335" t="s">
        <v>19</v>
      </c>
      <c r="D335" s="9">
        <v>165.72730000000001</v>
      </c>
      <c r="E335">
        <f t="shared" si="10"/>
        <v>81.769997000000004</v>
      </c>
      <c r="F335" s="7">
        <v>17</v>
      </c>
      <c r="G335" s="7">
        <f t="shared" si="11"/>
        <v>4</v>
      </c>
    </row>
    <row r="336" spans="1:7" x14ac:dyDescent="0.25">
      <c r="A336" s="8">
        <v>41912</v>
      </c>
      <c r="B336" s="9">
        <v>2012</v>
      </c>
      <c r="C336" t="s">
        <v>19</v>
      </c>
      <c r="D336" s="9">
        <v>168.22730000000001</v>
      </c>
      <c r="E336">
        <f t="shared" si="10"/>
        <v>81.494996999999998</v>
      </c>
      <c r="F336" s="7">
        <v>18</v>
      </c>
      <c r="G336" s="7">
        <f t="shared" si="11"/>
        <v>4</v>
      </c>
    </row>
    <row r="337" spans="1:7" x14ac:dyDescent="0.25">
      <c r="A337" s="8">
        <v>41928</v>
      </c>
      <c r="B337" s="9">
        <v>2012</v>
      </c>
      <c r="C337" t="s">
        <v>19</v>
      </c>
      <c r="D337" s="9">
        <v>124.5909</v>
      </c>
      <c r="E337">
        <f t="shared" si="10"/>
        <v>86.295000999999999</v>
      </c>
      <c r="F337" s="7">
        <v>19</v>
      </c>
      <c r="G337" s="7">
        <f t="shared" si="11"/>
        <v>4</v>
      </c>
    </row>
    <row r="338" spans="1:7" x14ac:dyDescent="0.25">
      <c r="A338" s="6">
        <v>41640</v>
      </c>
      <c r="B338">
        <v>2001</v>
      </c>
      <c r="C338" t="s">
        <v>20</v>
      </c>
      <c r="D338">
        <v>103.577333</v>
      </c>
      <c r="E338">
        <f t="shared" si="10"/>
        <v>88.606493369999995</v>
      </c>
      <c r="F338" s="7">
        <v>1</v>
      </c>
      <c r="G338" s="7">
        <f t="shared" si="11"/>
        <v>1</v>
      </c>
    </row>
    <row r="339" spans="1:7" x14ac:dyDescent="0.25">
      <c r="A339" s="6">
        <v>41656</v>
      </c>
      <c r="B339">
        <v>2001</v>
      </c>
      <c r="C339" t="s">
        <v>20</v>
      </c>
      <c r="D339">
        <v>102.347334</v>
      </c>
      <c r="E339">
        <f t="shared" si="10"/>
        <v>88.741793259999994</v>
      </c>
      <c r="F339" s="7">
        <v>2</v>
      </c>
      <c r="G339" s="7">
        <f t="shared" si="11"/>
        <v>1</v>
      </c>
    </row>
    <row r="340" spans="1:7" x14ac:dyDescent="0.25">
      <c r="A340" s="6">
        <v>41672</v>
      </c>
      <c r="B340">
        <v>2001</v>
      </c>
      <c r="C340" t="s">
        <v>20</v>
      </c>
      <c r="D340">
        <v>98.74</v>
      </c>
      <c r="E340">
        <f t="shared" si="10"/>
        <v>89.138599999999997</v>
      </c>
      <c r="F340" s="7">
        <v>3</v>
      </c>
      <c r="G340" s="7">
        <f t="shared" si="11"/>
        <v>1</v>
      </c>
    </row>
    <row r="341" spans="1:7" x14ac:dyDescent="0.25">
      <c r="A341" s="6">
        <v>41688</v>
      </c>
      <c r="B341">
        <v>2001</v>
      </c>
      <c r="C341" t="s">
        <v>20</v>
      </c>
      <c r="D341">
        <v>96.841334000000003</v>
      </c>
      <c r="E341">
        <f t="shared" si="10"/>
        <v>89.347453259999995</v>
      </c>
      <c r="F341" s="7">
        <v>4</v>
      </c>
      <c r="G341" s="7">
        <f t="shared" si="11"/>
        <v>1</v>
      </c>
    </row>
    <row r="342" spans="1:7" x14ac:dyDescent="0.25">
      <c r="A342" s="6">
        <v>41704</v>
      </c>
      <c r="B342">
        <v>2001</v>
      </c>
      <c r="C342" t="s">
        <v>17</v>
      </c>
      <c r="D342">
        <v>95.956666999999996</v>
      </c>
      <c r="E342">
        <f t="shared" si="10"/>
        <v>89.444766630000004</v>
      </c>
      <c r="F342" s="7">
        <v>5</v>
      </c>
      <c r="G342" s="7">
        <f t="shared" si="11"/>
        <v>2</v>
      </c>
    </row>
    <row r="343" spans="1:7" x14ac:dyDescent="0.25">
      <c r="A343" s="6">
        <v>41720</v>
      </c>
      <c r="B343">
        <v>2001</v>
      </c>
      <c r="C343" t="s">
        <v>17</v>
      </c>
      <c r="D343">
        <v>92.83</v>
      </c>
      <c r="E343">
        <f t="shared" si="10"/>
        <v>89.788700000000006</v>
      </c>
      <c r="F343" s="7">
        <v>6</v>
      </c>
      <c r="G343" s="7">
        <f t="shared" si="11"/>
        <v>2</v>
      </c>
    </row>
    <row r="344" spans="1:7" x14ac:dyDescent="0.25">
      <c r="A344" s="6">
        <v>41736</v>
      </c>
      <c r="B344">
        <v>2001</v>
      </c>
      <c r="C344" t="s">
        <v>17</v>
      </c>
      <c r="D344">
        <v>114.41</v>
      </c>
      <c r="E344">
        <f t="shared" si="10"/>
        <v>87.414900000000003</v>
      </c>
      <c r="F344" s="7">
        <v>7</v>
      </c>
      <c r="G344" s="7">
        <f t="shared" si="11"/>
        <v>2</v>
      </c>
    </row>
    <row r="345" spans="1:7" x14ac:dyDescent="0.25">
      <c r="A345" s="6">
        <v>41752</v>
      </c>
      <c r="B345">
        <v>2001</v>
      </c>
      <c r="C345" t="s">
        <v>17</v>
      </c>
      <c r="D345">
        <v>121.05</v>
      </c>
      <c r="E345">
        <f t="shared" si="10"/>
        <v>86.6845</v>
      </c>
      <c r="F345" s="7">
        <v>8</v>
      </c>
      <c r="G345" s="7">
        <f t="shared" si="11"/>
        <v>2</v>
      </c>
    </row>
    <row r="346" spans="1:7" x14ac:dyDescent="0.25">
      <c r="A346" s="6">
        <v>41768</v>
      </c>
      <c r="B346">
        <v>2001</v>
      </c>
      <c r="C346" t="s">
        <v>17</v>
      </c>
      <c r="D346">
        <v>184.98</v>
      </c>
      <c r="E346">
        <f t="shared" si="10"/>
        <v>79.652199999999993</v>
      </c>
      <c r="F346" s="7">
        <v>9</v>
      </c>
      <c r="G346" s="7">
        <f t="shared" si="11"/>
        <v>2</v>
      </c>
    </row>
    <row r="347" spans="1:7" x14ac:dyDescent="0.25">
      <c r="A347" s="6">
        <v>41784</v>
      </c>
      <c r="B347">
        <v>2001</v>
      </c>
      <c r="C347" t="s">
        <v>17</v>
      </c>
      <c r="D347">
        <v>203.82</v>
      </c>
      <c r="E347">
        <f t="shared" si="10"/>
        <v>77.579800000000006</v>
      </c>
      <c r="F347" s="7">
        <v>10</v>
      </c>
      <c r="G347" s="7">
        <f t="shared" si="11"/>
        <v>2</v>
      </c>
    </row>
    <row r="348" spans="1:7" x14ac:dyDescent="0.25">
      <c r="A348" s="6">
        <v>41800</v>
      </c>
      <c r="B348">
        <v>2001</v>
      </c>
      <c r="C348" t="s">
        <v>18</v>
      </c>
      <c r="D348">
        <v>204.69</v>
      </c>
      <c r="E348">
        <f t="shared" si="10"/>
        <v>77.484099999999998</v>
      </c>
      <c r="F348" s="7">
        <v>11</v>
      </c>
      <c r="G348" s="7">
        <f t="shared" si="11"/>
        <v>3</v>
      </c>
    </row>
    <row r="349" spans="1:7" x14ac:dyDescent="0.25">
      <c r="A349" s="6">
        <v>41816</v>
      </c>
      <c r="B349">
        <v>2001</v>
      </c>
      <c r="C349" t="s">
        <v>18</v>
      </c>
      <c r="D349">
        <v>199.19</v>
      </c>
      <c r="E349">
        <f t="shared" si="10"/>
        <v>78.089100000000002</v>
      </c>
      <c r="F349" s="7">
        <v>12</v>
      </c>
      <c r="G349" s="7">
        <f t="shared" si="11"/>
        <v>3</v>
      </c>
    </row>
    <row r="350" spans="1:7" x14ac:dyDescent="0.25">
      <c r="A350" s="6">
        <v>41832</v>
      </c>
      <c r="B350">
        <v>2001</v>
      </c>
      <c r="C350" t="s">
        <v>18</v>
      </c>
      <c r="D350">
        <v>193.08</v>
      </c>
      <c r="E350">
        <f t="shared" si="10"/>
        <v>78.761200000000002</v>
      </c>
      <c r="F350" s="7">
        <v>13</v>
      </c>
      <c r="G350" s="7">
        <f t="shared" si="11"/>
        <v>3</v>
      </c>
    </row>
    <row r="351" spans="1:7" x14ac:dyDescent="0.25">
      <c r="A351" s="6">
        <v>41848</v>
      </c>
      <c r="B351">
        <v>2001</v>
      </c>
      <c r="C351" t="s">
        <v>18</v>
      </c>
      <c r="D351">
        <v>192.88</v>
      </c>
      <c r="E351">
        <f t="shared" si="10"/>
        <v>78.783199999999994</v>
      </c>
      <c r="F351" s="7">
        <v>14</v>
      </c>
      <c r="G351" s="7">
        <f t="shared" si="11"/>
        <v>3</v>
      </c>
    </row>
    <row r="352" spans="1:7" x14ac:dyDescent="0.25">
      <c r="A352" s="6">
        <v>41864</v>
      </c>
      <c r="B352">
        <v>2001</v>
      </c>
      <c r="C352" t="s">
        <v>18</v>
      </c>
      <c r="D352">
        <v>186.17</v>
      </c>
      <c r="E352">
        <f t="shared" si="10"/>
        <v>79.521299999999997</v>
      </c>
      <c r="F352" s="7">
        <v>15</v>
      </c>
      <c r="G352" s="7">
        <f t="shared" si="11"/>
        <v>3</v>
      </c>
    </row>
    <row r="353" spans="1:7" x14ac:dyDescent="0.25">
      <c r="A353" s="6">
        <v>41880</v>
      </c>
      <c r="B353">
        <v>2001</v>
      </c>
      <c r="C353" t="s">
        <v>18</v>
      </c>
      <c r="D353">
        <v>186.17</v>
      </c>
      <c r="E353">
        <f t="shared" si="10"/>
        <v>79.521299999999997</v>
      </c>
      <c r="F353" s="7">
        <v>16</v>
      </c>
      <c r="G353" s="7">
        <f t="shared" si="11"/>
        <v>3</v>
      </c>
    </row>
    <row r="354" spans="1:7" x14ac:dyDescent="0.25">
      <c r="A354" s="6">
        <v>41896</v>
      </c>
      <c r="B354">
        <v>2001</v>
      </c>
      <c r="C354" t="s">
        <v>19</v>
      </c>
      <c r="D354">
        <v>182.95</v>
      </c>
      <c r="E354">
        <f t="shared" si="10"/>
        <v>79.875500000000002</v>
      </c>
      <c r="F354" s="7">
        <v>17</v>
      </c>
      <c r="G354" s="7">
        <f t="shared" si="11"/>
        <v>4</v>
      </c>
    </row>
    <row r="355" spans="1:7" x14ac:dyDescent="0.25">
      <c r="A355" s="6">
        <v>41912</v>
      </c>
      <c r="B355">
        <v>2001</v>
      </c>
      <c r="C355" t="s">
        <v>19</v>
      </c>
      <c r="D355">
        <v>171.78</v>
      </c>
      <c r="E355">
        <f t="shared" si="10"/>
        <v>81.104199999999992</v>
      </c>
      <c r="F355" s="7">
        <v>18</v>
      </c>
      <c r="G355" s="7">
        <f t="shared" si="11"/>
        <v>4</v>
      </c>
    </row>
    <row r="356" spans="1:7" x14ac:dyDescent="0.25">
      <c r="A356" s="6">
        <v>41928</v>
      </c>
      <c r="B356">
        <v>2001</v>
      </c>
      <c r="C356" t="s">
        <v>19</v>
      </c>
      <c r="D356">
        <v>151.28</v>
      </c>
      <c r="E356">
        <f t="shared" si="10"/>
        <v>83.359200000000001</v>
      </c>
      <c r="F356" s="7">
        <v>19</v>
      </c>
      <c r="G356" s="7">
        <f t="shared" si="11"/>
        <v>4</v>
      </c>
    </row>
    <row r="357" spans="1:7" x14ac:dyDescent="0.25">
      <c r="A357" s="6">
        <v>41944</v>
      </c>
      <c r="B357">
        <v>2001</v>
      </c>
      <c r="C357" t="s">
        <v>19</v>
      </c>
      <c r="D357">
        <v>123.965334</v>
      </c>
      <c r="E357">
        <f t="shared" si="10"/>
        <v>86.363813260000001</v>
      </c>
      <c r="F357" s="7">
        <v>20</v>
      </c>
      <c r="G357" s="7">
        <f t="shared" si="11"/>
        <v>4</v>
      </c>
    </row>
    <row r="358" spans="1:7" x14ac:dyDescent="0.25">
      <c r="A358" s="6">
        <v>41960</v>
      </c>
      <c r="B358">
        <v>2001</v>
      </c>
      <c r="C358" t="s">
        <v>19</v>
      </c>
      <c r="D358">
        <v>118.252</v>
      </c>
      <c r="E358">
        <f t="shared" si="10"/>
        <v>86.992279999999994</v>
      </c>
      <c r="F358" s="7">
        <v>21</v>
      </c>
      <c r="G358" s="7">
        <f t="shared" si="11"/>
        <v>4</v>
      </c>
    </row>
    <row r="359" spans="1:7" x14ac:dyDescent="0.25">
      <c r="A359" s="6">
        <v>41976</v>
      </c>
      <c r="B359">
        <v>2001</v>
      </c>
      <c r="C359" t="s">
        <v>20</v>
      </c>
      <c r="D359">
        <v>114.724667</v>
      </c>
      <c r="E359">
        <f t="shared" si="10"/>
        <v>87.380286630000001</v>
      </c>
      <c r="F359" s="7">
        <v>22</v>
      </c>
      <c r="G359" s="7">
        <f t="shared" si="11"/>
        <v>1</v>
      </c>
    </row>
    <row r="360" spans="1:7" x14ac:dyDescent="0.25">
      <c r="A360" s="6">
        <v>41992</v>
      </c>
      <c r="B360">
        <v>2001</v>
      </c>
      <c r="C360" t="s">
        <v>20</v>
      </c>
      <c r="D360">
        <v>112.80933400000001</v>
      </c>
      <c r="E360">
        <f t="shared" si="10"/>
        <v>87.590973259999998</v>
      </c>
      <c r="F360" s="7">
        <v>23</v>
      </c>
      <c r="G360" s="7">
        <f t="shared" si="11"/>
        <v>1</v>
      </c>
    </row>
    <row r="361" spans="1:7" x14ac:dyDescent="0.25">
      <c r="A361" s="6">
        <v>41640</v>
      </c>
      <c r="B361">
        <v>2002</v>
      </c>
      <c r="C361" t="s">
        <v>20</v>
      </c>
      <c r="D361">
        <v>108.841334</v>
      </c>
      <c r="E361">
        <f t="shared" si="10"/>
        <v>88.027453260000001</v>
      </c>
      <c r="F361" s="7">
        <v>1</v>
      </c>
      <c r="G361" s="7">
        <f t="shared" si="11"/>
        <v>1</v>
      </c>
    </row>
    <row r="362" spans="1:7" x14ac:dyDescent="0.25">
      <c r="A362" s="6">
        <v>41656</v>
      </c>
      <c r="B362">
        <v>2002</v>
      </c>
      <c r="C362" t="s">
        <v>20</v>
      </c>
      <c r="D362">
        <v>105.513334</v>
      </c>
      <c r="E362">
        <f t="shared" si="10"/>
        <v>88.393533259999998</v>
      </c>
      <c r="F362" s="7">
        <v>2</v>
      </c>
      <c r="G362" s="7">
        <f t="shared" si="11"/>
        <v>1</v>
      </c>
    </row>
    <row r="363" spans="1:7" x14ac:dyDescent="0.25">
      <c r="A363" s="6">
        <v>41672</v>
      </c>
      <c r="B363">
        <v>2002</v>
      </c>
      <c r="C363" t="s">
        <v>20</v>
      </c>
      <c r="D363">
        <v>103.87866699999999</v>
      </c>
      <c r="E363">
        <f t="shared" si="10"/>
        <v>88.573346630000003</v>
      </c>
      <c r="F363" s="7">
        <v>3</v>
      </c>
      <c r="G363" s="7">
        <f t="shared" si="11"/>
        <v>1</v>
      </c>
    </row>
    <row r="364" spans="1:7" x14ac:dyDescent="0.25">
      <c r="A364" s="6">
        <v>41688</v>
      </c>
      <c r="B364">
        <v>2002</v>
      </c>
      <c r="C364" t="s">
        <v>20</v>
      </c>
      <c r="D364">
        <v>102.795334</v>
      </c>
      <c r="E364">
        <f t="shared" si="10"/>
        <v>88.692513259999998</v>
      </c>
      <c r="F364" s="7">
        <v>4</v>
      </c>
      <c r="G364" s="7">
        <f t="shared" si="11"/>
        <v>1</v>
      </c>
    </row>
    <row r="365" spans="1:7" x14ac:dyDescent="0.25">
      <c r="A365" s="6">
        <v>41704</v>
      </c>
      <c r="B365">
        <v>2002</v>
      </c>
      <c r="C365" t="s">
        <v>17</v>
      </c>
      <c r="D365">
        <v>103.31399999999999</v>
      </c>
      <c r="E365">
        <f t="shared" si="10"/>
        <v>88.635459999999995</v>
      </c>
      <c r="F365" s="7">
        <v>5</v>
      </c>
      <c r="G365" s="7">
        <f t="shared" si="11"/>
        <v>2</v>
      </c>
    </row>
    <row r="366" spans="1:7" x14ac:dyDescent="0.25">
      <c r="A366" s="6">
        <v>41720</v>
      </c>
      <c r="B366">
        <v>2002</v>
      </c>
      <c r="C366" t="s">
        <v>17</v>
      </c>
      <c r="D366">
        <v>94.29</v>
      </c>
      <c r="E366">
        <f t="shared" si="10"/>
        <v>89.628100000000003</v>
      </c>
      <c r="F366" s="7">
        <v>6</v>
      </c>
      <c r="G366" s="7">
        <f t="shared" si="11"/>
        <v>2</v>
      </c>
    </row>
    <row r="367" spans="1:7" x14ac:dyDescent="0.25">
      <c r="A367" s="6">
        <v>41736</v>
      </c>
      <c r="B367">
        <v>2002</v>
      </c>
      <c r="C367" t="s">
        <v>17</v>
      </c>
      <c r="D367">
        <v>96.62</v>
      </c>
      <c r="E367">
        <f t="shared" si="10"/>
        <v>89.371799999999993</v>
      </c>
      <c r="F367" s="7">
        <v>7</v>
      </c>
      <c r="G367" s="7">
        <f t="shared" si="11"/>
        <v>2</v>
      </c>
    </row>
    <row r="368" spans="1:7" x14ac:dyDescent="0.25">
      <c r="A368" s="6">
        <v>41752</v>
      </c>
      <c r="B368">
        <v>2002</v>
      </c>
      <c r="C368" t="s">
        <v>17</v>
      </c>
      <c r="D368">
        <v>118.07</v>
      </c>
      <c r="E368">
        <f t="shared" si="10"/>
        <v>87.012299999999996</v>
      </c>
      <c r="F368" s="7">
        <v>8</v>
      </c>
      <c r="G368" s="7">
        <f t="shared" si="11"/>
        <v>2</v>
      </c>
    </row>
    <row r="369" spans="1:7" x14ac:dyDescent="0.25">
      <c r="A369" s="6">
        <v>41768</v>
      </c>
      <c r="B369">
        <v>2002</v>
      </c>
      <c r="C369" t="s">
        <v>17</v>
      </c>
      <c r="D369">
        <v>175.84</v>
      </c>
      <c r="E369">
        <f t="shared" si="10"/>
        <v>80.657600000000002</v>
      </c>
      <c r="F369" s="7">
        <v>9</v>
      </c>
      <c r="G369" s="7">
        <f t="shared" si="11"/>
        <v>2</v>
      </c>
    </row>
    <row r="370" spans="1:7" x14ac:dyDescent="0.25">
      <c r="A370" s="6">
        <v>41784</v>
      </c>
      <c r="B370">
        <v>2002</v>
      </c>
      <c r="C370" t="s">
        <v>17</v>
      </c>
      <c r="D370">
        <v>196.33</v>
      </c>
      <c r="E370">
        <f t="shared" si="10"/>
        <v>78.403700000000001</v>
      </c>
      <c r="F370" s="7">
        <v>10</v>
      </c>
      <c r="G370" s="7">
        <f t="shared" si="11"/>
        <v>2</v>
      </c>
    </row>
    <row r="371" spans="1:7" x14ac:dyDescent="0.25">
      <c r="A371" s="6">
        <v>41800</v>
      </c>
      <c r="B371">
        <v>2002</v>
      </c>
      <c r="C371" t="s">
        <v>18</v>
      </c>
      <c r="D371">
        <v>195.93</v>
      </c>
      <c r="E371">
        <f t="shared" si="10"/>
        <v>78.447699999999998</v>
      </c>
      <c r="F371" s="7">
        <v>11</v>
      </c>
      <c r="G371" s="7">
        <f t="shared" si="11"/>
        <v>3</v>
      </c>
    </row>
    <row r="372" spans="1:7" x14ac:dyDescent="0.25">
      <c r="A372" s="6">
        <v>41816</v>
      </c>
      <c r="B372">
        <v>2002</v>
      </c>
      <c r="C372" t="s">
        <v>18</v>
      </c>
      <c r="D372">
        <v>192.23</v>
      </c>
      <c r="E372">
        <f t="shared" si="10"/>
        <v>78.854700000000008</v>
      </c>
      <c r="F372" s="7">
        <v>12</v>
      </c>
      <c r="G372" s="7">
        <f t="shared" si="11"/>
        <v>3</v>
      </c>
    </row>
    <row r="373" spans="1:7" x14ac:dyDescent="0.25">
      <c r="A373" s="6">
        <v>41832</v>
      </c>
      <c r="B373">
        <v>2002</v>
      </c>
      <c r="C373" t="s">
        <v>18</v>
      </c>
      <c r="D373">
        <v>169.65</v>
      </c>
      <c r="E373">
        <f t="shared" si="10"/>
        <v>81.338499999999996</v>
      </c>
      <c r="F373" s="7">
        <v>13</v>
      </c>
      <c r="G373" s="7">
        <f t="shared" si="11"/>
        <v>3</v>
      </c>
    </row>
    <row r="374" spans="1:7" x14ac:dyDescent="0.25">
      <c r="A374" s="6">
        <v>41848</v>
      </c>
      <c r="B374">
        <v>2002</v>
      </c>
      <c r="C374" t="s">
        <v>18</v>
      </c>
      <c r="D374">
        <v>174.46</v>
      </c>
      <c r="E374">
        <f t="shared" si="10"/>
        <v>80.809399999999997</v>
      </c>
      <c r="F374" s="7">
        <v>14</v>
      </c>
      <c r="G374" s="7">
        <f t="shared" si="11"/>
        <v>3</v>
      </c>
    </row>
    <row r="375" spans="1:7" x14ac:dyDescent="0.25">
      <c r="A375" s="6">
        <v>41864</v>
      </c>
      <c r="B375">
        <v>2002</v>
      </c>
      <c r="C375" t="s">
        <v>18</v>
      </c>
      <c r="D375">
        <v>192.42</v>
      </c>
      <c r="E375">
        <f t="shared" si="10"/>
        <v>78.833799999999997</v>
      </c>
      <c r="F375" s="7">
        <v>15</v>
      </c>
      <c r="G375" s="7">
        <f t="shared" si="11"/>
        <v>3</v>
      </c>
    </row>
    <row r="376" spans="1:7" x14ac:dyDescent="0.25">
      <c r="A376" s="6">
        <v>41880</v>
      </c>
      <c r="B376">
        <v>2002</v>
      </c>
      <c r="C376" t="s">
        <v>18</v>
      </c>
      <c r="D376">
        <v>183.03</v>
      </c>
      <c r="E376">
        <f t="shared" si="10"/>
        <v>79.866699999999994</v>
      </c>
      <c r="F376" s="7">
        <v>16</v>
      </c>
      <c r="G376" s="7">
        <f t="shared" si="11"/>
        <v>3</v>
      </c>
    </row>
    <row r="377" spans="1:7" x14ac:dyDescent="0.25">
      <c r="A377" s="6">
        <v>41896</v>
      </c>
      <c r="B377">
        <v>2002</v>
      </c>
      <c r="C377" t="s">
        <v>19</v>
      </c>
      <c r="D377">
        <v>183.78</v>
      </c>
      <c r="E377">
        <f t="shared" si="10"/>
        <v>79.784199999999998</v>
      </c>
      <c r="F377" s="7">
        <v>17</v>
      </c>
      <c r="G377" s="7">
        <f t="shared" si="11"/>
        <v>4</v>
      </c>
    </row>
    <row r="378" spans="1:7" x14ac:dyDescent="0.25">
      <c r="A378" s="6">
        <v>41912</v>
      </c>
      <c r="B378">
        <v>2002</v>
      </c>
      <c r="C378" t="s">
        <v>19</v>
      </c>
      <c r="D378">
        <v>168.75</v>
      </c>
      <c r="E378">
        <f t="shared" si="10"/>
        <v>81.4375</v>
      </c>
      <c r="F378" s="7">
        <v>18</v>
      </c>
      <c r="G378" s="7">
        <f t="shared" si="11"/>
        <v>4</v>
      </c>
    </row>
    <row r="379" spans="1:7" x14ac:dyDescent="0.25">
      <c r="A379" s="6">
        <v>41928</v>
      </c>
      <c r="B379">
        <v>2002</v>
      </c>
      <c r="C379" t="s">
        <v>19</v>
      </c>
      <c r="D379">
        <v>154.1</v>
      </c>
      <c r="E379">
        <f t="shared" si="10"/>
        <v>83.049000000000007</v>
      </c>
      <c r="F379" s="7">
        <v>19</v>
      </c>
      <c r="G379" s="7">
        <f t="shared" si="11"/>
        <v>4</v>
      </c>
    </row>
    <row r="380" spans="1:7" x14ac:dyDescent="0.25">
      <c r="A380" s="6">
        <v>41944</v>
      </c>
      <c r="B380">
        <v>2002</v>
      </c>
      <c r="C380" t="s">
        <v>19</v>
      </c>
      <c r="D380">
        <v>134.392</v>
      </c>
      <c r="E380">
        <f t="shared" si="10"/>
        <v>85.216880000000003</v>
      </c>
      <c r="F380" s="7">
        <v>20</v>
      </c>
      <c r="G380" s="7">
        <f t="shared" si="11"/>
        <v>4</v>
      </c>
    </row>
    <row r="381" spans="1:7" x14ac:dyDescent="0.25">
      <c r="A381" s="6">
        <v>41960</v>
      </c>
      <c r="B381">
        <v>2002</v>
      </c>
      <c r="C381" t="s">
        <v>19</v>
      </c>
      <c r="D381">
        <v>117.626</v>
      </c>
      <c r="E381">
        <f t="shared" si="10"/>
        <v>87.061139999999995</v>
      </c>
      <c r="F381" s="7">
        <v>21</v>
      </c>
      <c r="G381" s="7">
        <f t="shared" si="11"/>
        <v>4</v>
      </c>
    </row>
    <row r="382" spans="1:7" x14ac:dyDescent="0.25">
      <c r="A382" s="6">
        <v>41976</v>
      </c>
      <c r="B382">
        <v>2002</v>
      </c>
      <c r="C382" t="s">
        <v>20</v>
      </c>
      <c r="D382">
        <v>118.539168</v>
      </c>
      <c r="E382">
        <f t="shared" si="10"/>
        <v>86.960691519999997</v>
      </c>
      <c r="F382" s="7">
        <v>22</v>
      </c>
      <c r="G382" s="7">
        <f t="shared" si="11"/>
        <v>1</v>
      </c>
    </row>
    <row r="383" spans="1:7" x14ac:dyDescent="0.25">
      <c r="A383" s="6">
        <v>41992</v>
      </c>
      <c r="B383">
        <v>2002</v>
      </c>
      <c r="C383" t="s">
        <v>20</v>
      </c>
      <c r="D383">
        <v>112.32333300000001</v>
      </c>
      <c r="E383">
        <f t="shared" si="10"/>
        <v>87.644433370000002</v>
      </c>
      <c r="F383" s="7">
        <v>23</v>
      </c>
      <c r="G383" s="7">
        <f t="shared" si="11"/>
        <v>1</v>
      </c>
    </row>
    <row r="384" spans="1:7" x14ac:dyDescent="0.25">
      <c r="A384" s="6">
        <v>41640</v>
      </c>
      <c r="B384">
        <v>2003</v>
      </c>
      <c r="C384" t="s">
        <v>20</v>
      </c>
      <c r="D384">
        <v>111.764</v>
      </c>
      <c r="E384">
        <f t="shared" si="10"/>
        <v>87.705960000000005</v>
      </c>
      <c r="F384" s="7">
        <v>1</v>
      </c>
      <c r="G384" s="7">
        <f t="shared" si="11"/>
        <v>1</v>
      </c>
    </row>
    <row r="385" spans="1:7" x14ac:dyDescent="0.25">
      <c r="A385" s="6">
        <v>41656</v>
      </c>
      <c r="B385">
        <v>2003</v>
      </c>
      <c r="C385" t="s">
        <v>20</v>
      </c>
      <c r="D385">
        <v>110.468667</v>
      </c>
      <c r="E385">
        <f t="shared" si="10"/>
        <v>87.848446629999998</v>
      </c>
      <c r="F385" s="7">
        <v>2</v>
      </c>
      <c r="G385" s="7">
        <f t="shared" si="11"/>
        <v>1</v>
      </c>
    </row>
    <row r="386" spans="1:7" x14ac:dyDescent="0.25">
      <c r="A386" s="6">
        <v>41672</v>
      </c>
      <c r="B386">
        <v>2003</v>
      </c>
      <c r="C386" t="s">
        <v>20</v>
      </c>
      <c r="D386">
        <v>111.77800000000001</v>
      </c>
      <c r="E386">
        <f t="shared" si="10"/>
        <v>87.704419999999999</v>
      </c>
      <c r="F386" s="7">
        <v>3</v>
      </c>
      <c r="G386" s="7">
        <f t="shared" si="11"/>
        <v>1</v>
      </c>
    </row>
    <row r="387" spans="1:7" x14ac:dyDescent="0.25">
      <c r="A387" s="6">
        <v>41688</v>
      </c>
      <c r="B387">
        <v>2003</v>
      </c>
      <c r="C387" t="s">
        <v>20</v>
      </c>
      <c r="D387">
        <v>105.168667</v>
      </c>
      <c r="E387">
        <f t="shared" ref="E387:E450" si="12">-0.11*D387+100</f>
        <v>88.431446629999996</v>
      </c>
      <c r="F387" s="7">
        <v>4</v>
      </c>
      <c r="G387" s="7">
        <f t="shared" ref="G387:G450" si="13">IF(C387="SPRING",2,IF(C387="SUMMER",3,IF(C387="Autumn",4,1)))</f>
        <v>1</v>
      </c>
    </row>
    <row r="388" spans="1:7" x14ac:dyDescent="0.25">
      <c r="A388" s="6">
        <v>41704</v>
      </c>
      <c r="B388">
        <v>2003</v>
      </c>
      <c r="C388" t="s">
        <v>17</v>
      </c>
      <c r="D388">
        <v>100.090667</v>
      </c>
      <c r="E388">
        <f t="shared" si="12"/>
        <v>88.990026630000003</v>
      </c>
      <c r="F388" s="7">
        <v>5</v>
      </c>
      <c r="G388" s="7">
        <f t="shared" si="13"/>
        <v>2</v>
      </c>
    </row>
    <row r="389" spans="1:7" x14ac:dyDescent="0.25">
      <c r="A389" s="6">
        <v>41720</v>
      </c>
      <c r="B389">
        <v>2003</v>
      </c>
      <c r="C389" t="s">
        <v>17</v>
      </c>
      <c r="D389">
        <v>99.06</v>
      </c>
      <c r="E389">
        <f t="shared" si="12"/>
        <v>89.103399999999993</v>
      </c>
      <c r="F389" s="7">
        <v>6</v>
      </c>
      <c r="G389" s="7">
        <f t="shared" si="13"/>
        <v>2</v>
      </c>
    </row>
    <row r="390" spans="1:7" x14ac:dyDescent="0.25">
      <c r="A390" s="6">
        <v>41736</v>
      </c>
      <c r="B390">
        <v>2003</v>
      </c>
      <c r="C390" t="s">
        <v>17</v>
      </c>
      <c r="D390">
        <v>102.26</v>
      </c>
      <c r="E390">
        <f t="shared" si="12"/>
        <v>88.751400000000004</v>
      </c>
      <c r="F390" s="7">
        <v>7</v>
      </c>
      <c r="G390" s="7">
        <f t="shared" si="13"/>
        <v>2</v>
      </c>
    </row>
    <row r="391" spans="1:7" x14ac:dyDescent="0.25">
      <c r="A391" s="6">
        <v>41752</v>
      </c>
      <c r="B391">
        <v>2003</v>
      </c>
      <c r="C391" t="s">
        <v>17</v>
      </c>
      <c r="D391">
        <v>159.51</v>
      </c>
      <c r="E391">
        <f t="shared" si="12"/>
        <v>82.453900000000004</v>
      </c>
      <c r="F391" s="7">
        <v>8</v>
      </c>
      <c r="G391" s="7">
        <f t="shared" si="13"/>
        <v>2</v>
      </c>
    </row>
    <row r="392" spans="1:7" x14ac:dyDescent="0.25">
      <c r="A392" s="6">
        <v>41768</v>
      </c>
      <c r="B392">
        <v>2003</v>
      </c>
      <c r="C392" t="s">
        <v>17</v>
      </c>
      <c r="D392">
        <v>175.17</v>
      </c>
      <c r="E392">
        <f t="shared" si="12"/>
        <v>80.731300000000005</v>
      </c>
      <c r="F392" s="7">
        <v>9</v>
      </c>
      <c r="G392" s="7">
        <f t="shared" si="13"/>
        <v>2</v>
      </c>
    </row>
    <row r="393" spans="1:7" x14ac:dyDescent="0.25">
      <c r="A393" s="6">
        <v>41784</v>
      </c>
      <c r="B393">
        <v>2003</v>
      </c>
      <c r="C393" t="s">
        <v>17</v>
      </c>
      <c r="D393">
        <v>193.2</v>
      </c>
      <c r="E393">
        <f t="shared" si="12"/>
        <v>78.748000000000005</v>
      </c>
      <c r="F393" s="7">
        <v>10</v>
      </c>
      <c r="G393" s="7">
        <f t="shared" si="13"/>
        <v>2</v>
      </c>
    </row>
    <row r="394" spans="1:7" x14ac:dyDescent="0.25">
      <c r="A394" s="6">
        <v>41800</v>
      </c>
      <c r="B394">
        <v>2003</v>
      </c>
      <c r="C394" t="s">
        <v>18</v>
      </c>
      <c r="D394">
        <v>208.35</v>
      </c>
      <c r="E394">
        <f t="shared" si="12"/>
        <v>77.081500000000005</v>
      </c>
      <c r="F394" s="7">
        <v>11</v>
      </c>
      <c r="G394" s="7">
        <f t="shared" si="13"/>
        <v>3</v>
      </c>
    </row>
    <row r="395" spans="1:7" x14ac:dyDescent="0.25">
      <c r="A395" s="6">
        <v>41816</v>
      </c>
      <c r="B395">
        <v>2003</v>
      </c>
      <c r="C395" t="s">
        <v>18</v>
      </c>
      <c r="D395">
        <v>201.74</v>
      </c>
      <c r="E395">
        <f t="shared" si="12"/>
        <v>77.808599999999998</v>
      </c>
      <c r="F395" s="7">
        <v>12</v>
      </c>
      <c r="G395" s="7">
        <f t="shared" si="13"/>
        <v>3</v>
      </c>
    </row>
    <row r="396" spans="1:7" x14ac:dyDescent="0.25">
      <c r="A396" s="6">
        <v>41832</v>
      </c>
      <c r="B396">
        <v>2003</v>
      </c>
      <c r="C396" t="s">
        <v>18</v>
      </c>
      <c r="D396">
        <v>201.82</v>
      </c>
      <c r="E396">
        <f t="shared" si="12"/>
        <v>77.799800000000005</v>
      </c>
      <c r="F396" s="7">
        <v>13</v>
      </c>
      <c r="G396" s="7">
        <f t="shared" si="13"/>
        <v>3</v>
      </c>
    </row>
    <row r="397" spans="1:7" x14ac:dyDescent="0.25">
      <c r="A397" s="6">
        <v>41848</v>
      </c>
      <c r="B397">
        <v>2003</v>
      </c>
      <c r="C397" t="s">
        <v>18</v>
      </c>
      <c r="D397">
        <v>181.83</v>
      </c>
      <c r="E397">
        <f t="shared" si="12"/>
        <v>79.998699999999999</v>
      </c>
      <c r="F397" s="7">
        <v>14</v>
      </c>
      <c r="G397" s="7">
        <f t="shared" si="13"/>
        <v>3</v>
      </c>
    </row>
    <row r="398" spans="1:7" x14ac:dyDescent="0.25">
      <c r="A398" s="6">
        <v>41864</v>
      </c>
      <c r="B398">
        <v>2003</v>
      </c>
      <c r="C398" t="s">
        <v>18</v>
      </c>
      <c r="D398">
        <v>162.96</v>
      </c>
      <c r="E398">
        <f t="shared" si="12"/>
        <v>82.074399999999997</v>
      </c>
      <c r="F398" s="7">
        <v>15</v>
      </c>
      <c r="G398" s="7">
        <f t="shared" si="13"/>
        <v>3</v>
      </c>
    </row>
    <row r="399" spans="1:7" x14ac:dyDescent="0.25">
      <c r="A399" s="6">
        <v>41880</v>
      </c>
      <c r="B399">
        <v>2003</v>
      </c>
      <c r="C399" t="s">
        <v>18</v>
      </c>
      <c r="D399">
        <v>167.45</v>
      </c>
      <c r="E399">
        <f t="shared" si="12"/>
        <v>81.580500000000001</v>
      </c>
      <c r="F399" s="7">
        <v>16</v>
      </c>
      <c r="G399" s="7">
        <f t="shared" si="13"/>
        <v>3</v>
      </c>
    </row>
    <row r="400" spans="1:7" x14ac:dyDescent="0.25">
      <c r="A400" s="6">
        <v>41896</v>
      </c>
      <c r="B400">
        <v>2003</v>
      </c>
      <c r="C400" t="s">
        <v>19</v>
      </c>
      <c r="D400">
        <v>173.28</v>
      </c>
      <c r="E400">
        <f t="shared" si="12"/>
        <v>80.9392</v>
      </c>
      <c r="F400" s="7">
        <v>17</v>
      </c>
      <c r="G400" s="7">
        <f t="shared" si="13"/>
        <v>4</v>
      </c>
    </row>
    <row r="401" spans="1:7" x14ac:dyDescent="0.25">
      <c r="A401" s="6">
        <v>41912</v>
      </c>
      <c r="B401">
        <v>2003</v>
      </c>
      <c r="C401" t="s">
        <v>19</v>
      </c>
      <c r="D401">
        <v>164.7</v>
      </c>
      <c r="E401">
        <f t="shared" si="12"/>
        <v>81.88300000000001</v>
      </c>
      <c r="F401" s="7">
        <v>18</v>
      </c>
      <c r="G401" s="7">
        <f t="shared" si="13"/>
        <v>4</v>
      </c>
    </row>
    <row r="402" spans="1:7" x14ac:dyDescent="0.25">
      <c r="A402" s="6">
        <v>41928</v>
      </c>
      <c r="B402">
        <v>2003</v>
      </c>
      <c r="C402" t="s">
        <v>19</v>
      </c>
      <c r="D402">
        <v>154</v>
      </c>
      <c r="E402">
        <f t="shared" si="12"/>
        <v>83.06</v>
      </c>
      <c r="F402" s="7">
        <v>19</v>
      </c>
      <c r="G402" s="7">
        <f t="shared" si="13"/>
        <v>4</v>
      </c>
    </row>
    <row r="403" spans="1:7" x14ac:dyDescent="0.25">
      <c r="A403" s="6">
        <v>41944</v>
      </c>
      <c r="B403">
        <v>2003</v>
      </c>
      <c r="C403" t="s">
        <v>19</v>
      </c>
      <c r="D403">
        <v>116.265333</v>
      </c>
      <c r="E403">
        <f t="shared" si="12"/>
        <v>87.210813369999997</v>
      </c>
      <c r="F403" s="7">
        <v>20</v>
      </c>
      <c r="G403" s="7">
        <f t="shared" si="13"/>
        <v>4</v>
      </c>
    </row>
    <row r="404" spans="1:7" x14ac:dyDescent="0.25">
      <c r="A404" s="6">
        <v>41960</v>
      </c>
      <c r="B404">
        <v>2003</v>
      </c>
      <c r="C404" t="s">
        <v>19</v>
      </c>
      <c r="D404">
        <v>113.89400000000001</v>
      </c>
      <c r="E404">
        <f t="shared" si="12"/>
        <v>87.47166</v>
      </c>
      <c r="F404" s="7">
        <v>21</v>
      </c>
      <c r="G404" s="7">
        <f t="shared" si="13"/>
        <v>4</v>
      </c>
    </row>
    <row r="405" spans="1:7" x14ac:dyDescent="0.25">
      <c r="A405" s="6">
        <v>41976</v>
      </c>
      <c r="B405">
        <v>2003</v>
      </c>
      <c r="C405" t="s">
        <v>20</v>
      </c>
      <c r="D405">
        <v>109.974667</v>
      </c>
      <c r="E405">
        <f t="shared" si="12"/>
        <v>87.902786629999994</v>
      </c>
      <c r="F405" s="7">
        <v>22</v>
      </c>
      <c r="G405" s="7">
        <f t="shared" si="13"/>
        <v>1</v>
      </c>
    </row>
    <row r="406" spans="1:7" x14ac:dyDescent="0.25">
      <c r="A406" s="6">
        <v>41992</v>
      </c>
      <c r="B406">
        <v>2003</v>
      </c>
      <c r="C406" t="s">
        <v>20</v>
      </c>
      <c r="D406">
        <v>106.57466700000001</v>
      </c>
      <c r="E406">
        <f t="shared" si="12"/>
        <v>88.276786630000004</v>
      </c>
      <c r="F406" s="7">
        <v>23</v>
      </c>
      <c r="G406" s="7">
        <f t="shared" si="13"/>
        <v>1</v>
      </c>
    </row>
    <row r="407" spans="1:7" x14ac:dyDescent="0.25">
      <c r="A407" s="6">
        <v>41640</v>
      </c>
      <c r="B407">
        <v>2004</v>
      </c>
      <c r="C407" t="s">
        <v>20</v>
      </c>
      <c r="D407">
        <v>105.43600000000001</v>
      </c>
      <c r="E407">
        <f t="shared" si="12"/>
        <v>88.40204</v>
      </c>
      <c r="F407" s="7">
        <v>1</v>
      </c>
      <c r="G407" s="7">
        <f t="shared" si="13"/>
        <v>1</v>
      </c>
    </row>
    <row r="408" spans="1:7" x14ac:dyDescent="0.25">
      <c r="A408" s="6">
        <v>41656</v>
      </c>
      <c r="B408">
        <v>2004</v>
      </c>
      <c r="C408" t="s">
        <v>20</v>
      </c>
      <c r="D408">
        <v>105.194667</v>
      </c>
      <c r="E408">
        <f t="shared" si="12"/>
        <v>88.428586629999998</v>
      </c>
      <c r="F408" s="7">
        <v>2</v>
      </c>
      <c r="G408" s="7">
        <f t="shared" si="13"/>
        <v>1</v>
      </c>
    </row>
    <row r="409" spans="1:7" x14ac:dyDescent="0.25">
      <c r="A409" s="6">
        <v>41672</v>
      </c>
      <c r="B409">
        <v>2004</v>
      </c>
      <c r="C409" t="s">
        <v>20</v>
      </c>
      <c r="D409">
        <v>51.046666999999999</v>
      </c>
      <c r="E409">
        <f t="shared" si="12"/>
        <v>94.384866630000005</v>
      </c>
      <c r="F409" s="7">
        <v>3</v>
      </c>
      <c r="G409" s="7">
        <f t="shared" si="13"/>
        <v>1</v>
      </c>
    </row>
    <row r="410" spans="1:7" x14ac:dyDescent="0.25">
      <c r="A410" s="6">
        <v>41688</v>
      </c>
      <c r="B410">
        <v>2004</v>
      </c>
      <c r="C410" t="s">
        <v>20</v>
      </c>
      <c r="D410">
        <v>102.564666</v>
      </c>
      <c r="E410">
        <f t="shared" si="12"/>
        <v>88.717886739999997</v>
      </c>
      <c r="F410" s="7">
        <v>4</v>
      </c>
      <c r="G410" s="7">
        <f t="shared" si="13"/>
        <v>1</v>
      </c>
    </row>
    <row r="411" spans="1:7" x14ac:dyDescent="0.25">
      <c r="A411" s="6">
        <v>41704</v>
      </c>
      <c r="B411">
        <v>2004</v>
      </c>
      <c r="C411" t="s">
        <v>17</v>
      </c>
      <c r="D411">
        <v>99.900666999999999</v>
      </c>
      <c r="E411">
        <f t="shared" si="12"/>
        <v>89.01092663</v>
      </c>
      <c r="F411" s="7">
        <v>5</v>
      </c>
      <c r="G411" s="7">
        <f t="shared" si="13"/>
        <v>2</v>
      </c>
    </row>
    <row r="412" spans="1:7" x14ac:dyDescent="0.25">
      <c r="A412" s="6">
        <v>41720</v>
      </c>
      <c r="B412">
        <v>2004</v>
      </c>
      <c r="C412" t="s">
        <v>17</v>
      </c>
      <c r="D412">
        <v>104.14</v>
      </c>
      <c r="E412">
        <f t="shared" si="12"/>
        <v>88.544600000000003</v>
      </c>
      <c r="F412" s="7">
        <v>6</v>
      </c>
      <c r="G412" s="7">
        <f t="shared" si="13"/>
        <v>2</v>
      </c>
    </row>
    <row r="413" spans="1:7" x14ac:dyDescent="0.25">
      <c r="A413" s="6">
        <v>41736</v>
      </c>
      <c r="B413">
        <v>2004</v>
      </c>
      <c r="C413" t="s">
        <v>17</v>
      </c>
      <c r="D413">
        <v>125.18</v>
      </c>
      <c r="E413">
        <f t="shared" si="12"/>
        <v>86.230199999999996</v>
      </c>
      <c r="F413" s="7">
        <v>7</v>
      </c>
      <c r="G413" s="7">
        <f t="shared" si="13"/>
        <v>2</v>
      </c>
    </row>
    <row r="414" spans="1:7" x14ac:dyDescent="0.25">
      <c r="A414" s="6">
        <v>41752</v>
      </c>
      <c r="B414">
        <v>2004</v>
      </c>
      <c r="C414" t="s">
        <v>17</v>
      </c>
      <c r="D414">
        <v>168.47</v>
      </c>
      <c r="E414">
        <f t="shared" si="12"/>
        <v>81.468299999999999</v>
      </c>
      <c r="F414" s="7">
        <v>8</v>
      </c>
      <c r="G414" s="7">
        <f t="shared" si="13"/>
        <v>2</v>
      </c>
    </row>
    <row r="415" spans="1:7" x14ac:dyDescent="0.25">
      <c r="A415" s="6">
        <v>41768</v>
      </c>
      <c r="B415">
        <v>2004</v>
      </c>
      <c r="C415" t="s">
        <v>17</v>
      </c>
      <c r="D415">
        <v>208.69</v>
      </c>
      <c r="E415">
        <f t="shared" si="12"/>
        <v>77.0441</v>
      </c>
      <c r="F415" s="7">
        <v>9</v>
      </c>
      <c r="G415" s="7">
        <f t="shared" si="13"/>
        <v>2</v>
      </c>
    </row>
    <row r="416" spans="1:7" x14ac:dyDescent="0.25">
      <c r="A416" s="6">
        <v>41784</v>
      </c>
      <c r="B416">
        <v>2004</v>
      </c>
      <c r="C416" t="s">
        <v>17</v>
      </c>
      <c r="D416">
        <v>201.85</v>
      </c>
      <c r="E416">
        <f t="shared" si="12"/>
        <v>77.796500000000009</v>
      </c>
      <c r="F416" s="7">
        <v>10</v>
      </c>
      <c r="G416" s="7">
        <f t="shared" si="13"/>
        <v>2</v>
      </c>
    </row>
    <row r="417" spans="1:7" x14ac:dyDescent="0.25">
      <c r="A417" s="6">
        <v>41800</v>
      </c>
      <c r="B417">
        <v>2004</v>
      </c>
      <c r="C417" t="s">
        <v>18</v>
      </c>
      <c r="D417">
        <v>210.19</v>
      </c>
      <c r="E417">
        <f t="shared" si="12"/>
        <v>76.879099999999994</v>
      </c>
      <c r="F417" s="7">
        <v>11</v>
      </c>
      <c r="G417" s="7">
        <f t="shared" si="13"/>
        <v>3</v>
      </c>
    </row>
    <row r="418" spans="1:7" x14ac:dyDescent="0.25">
      <c r="A418" s="6">
        <v>41816</v>
      </c>
      <c r="B418">
        <v>2004</v>
      </c>
      <c r="C418" t="s">
        <v>18</v>
      </c>
      <c r="D418">
        <v>211.64</v>
      </c>
      <c r="E418">
        <f t="shared" si="12"/>
        <v>76.7196</v>
      </c>
      <c r="F418" s="7">
        <v>12</v>
      </c>
      <c r="G418" s="7">
        <f t="shared" si="13"/>
        <v>3</v>
      </c>
    </row>
    <row r="419" spans="1:7" x14ac:dyDescent="0.25">
      <c r="A419" s="6">
        <v>41832</v>
      </c>
      <c r="B419">
        <v>2004</v>
      </c>
      <c r="C419" t="s">
        <v>18</v>
      </c>
      <c r="D419">
        <v>203.11</v>
      </c>
      <c r="E419">
        <f t="shared" si="12"/>
        <v>77.657899999999998</v>
      </c>
      <c r="F419" s="7">
        <v>13</v>
      </c>
      <c r="G419" s="7">
        <f t="shared" si="13"/>
        <v>3</v>
      </c>
    </row>
    <row r="420" spans="1:7" x14ac:dyDescent="0.25">
      <c r="A420" s="6">
        <v>41848</v>
      </c>
      <c r="B420">
        <v>2004</v>
      </c>
      <c r="C420" t="s">
        <v>18</v>
      </c>
      <c r="D420">
        <v>200.73</v>
      </c>
      <c r="E420">
        <f t="shared" si="12"/>
        <v>77.919700000000006</v>
      </c>
      <c r="F420" s="7">
        <v>14</v>
      </c>
      <c r="G420" s="7">
        <f t="shared" si="13"/>
        <v>3</v>
      </c>
    </row>
    <row r="421" spans="1:7" x14ac:dyDescent="0.25">
      <c r="A421" s="6">
        <v>41864</v>
      </c>
      <c r="B421">
        <v>2004</v>
      </c>
      <c r="C421" t="s">
        <v>18</v>
      </c>
      <c r="D421">
        <v>195.77</v>
      </c>
      <c r="E421">
        <f t="shared" si="12"/>
        <v>78.465299999999999</v>
      </c>
      <c r="F421" s="7">
        <v>15</v>
      </c>
      <c r="G421" s="7">
        <f t="shared" si="13"/>
        <v>3</v>
      </c>
    </row>
    <row r="422" spans="1:7" x14ac:dyDescent="0.25">
      <c r="A422" s="6">
        <v>41880</v>
      </c>
      <c r="B422">
        <v>2004</v>
      </c>
      <c r="C422" t="s">
        <v>18</v>
      </c>
      <c r="D422">
        <v>192.25</v>
      </c>
      <c r="E422">
        <f t="shared" si="12"/>
        <v>78.852499999999992</v>
      </c>
      <c r="F422" s="7">
        <v>16</v>
      </c>
      <c r="G422" s="7">
        <f t="shared" si="13"/>
        <v>3</v>
      </c>
    </row>
    <row r="423" spans="1:7" x14ac:dyDescent="0.25">
      <c r="A423" s="6">
        <v>41896</v>
      </c>
      <c r="B423">
        <v>2004</v>
      </c>
      <c r="C423" t="s">
        <v>19</v>
      </c>
      <c r="D423">
        <v>184.39</v>
      </c>
      <c r="E423">
        <f t="shared" si="12"/>
        <v>79.717100000000002</v>
      </c>
      <c r="F423" s="7">
        <v>17</v>
      </c>
      <c r="G423" s="7">
        <f t="shared" si="13"/>
        <v>4</v>
      </c>
    </row>
    <row r="424" spans="1:7" x14ac:dyDescent="0.25">
      <c r="A424" s="6">
        <v>41912</v>
      </c>
      <c r="B424">
        <v>2004</v>
      </c>
      <c r="C424" t="s">
        <v>19</v>
      </c>
      <c r="D424">
        <v>162.13999999999999</v>
      </c>
      <c r="E424">
        <f t="shared" si="12"/>
        <v>82.164600000000007</v>
      </c>
      <c r="F424" s="7">
        <v>18</v>
      </c>
      <c r="G424" s="7">
        <f t="shared" si="13"/>
        <v>4</v>
      </c>
    </row>
    <row r="425" spans="1:7" x14ac:dyDescent="0.25">
      <c r="A425" s="6">
        <v>41928</v>
      </c>
      <c r="B425">
        <v>2004</v>
      </c>
      <c r="C425" t="s">
        <v>19</v>
      </c>
      <c r="D425">
        <v>122.71</v>
      </c>
      <c r="E425">
        <f t="shared" si="12"/>
        <v>86.501900000000006</v>
      </c>
      <c r="F425" s="7">
        <v>19</v>
      </c>
      <c r="G425" s="7">
        <f t="shared" si="13"/>
        <v>4</v>
      </c>
    </row>
    <row r="426" spans="1:7" x14ac:dyDescent="0.25">
      <c r="A426" s="6">
        <v>41944</v>
      </c>
      <c r="B426">
        <v>2004</v>
      </c>
      <c r="C426" t="s">
        <v>19</v>
      </c>
      <c r="D426">
        <v>116.55583300000001</v>
      </c>
      <c r="E426">
        <f t="shared" si="12"/>
        <v>87.17885837</v>
      </c>
      <c r="F426" s="7">
        <v>20</v>
      </c>
      <c r="G426" s="7">
        <f t="shared" si="13"/>
        <v>4</v>
      </c>
    </row>
    <row r="427" spans="1:7" x14ac:dyDescent="0.25">
      <c r="A427" s="6">
        <v>41960</v>
      </c>
      <c r="B427">
        <v>2004</v>
      </c>
      <c r="C427" t="s">
        <v>19</v>
      </c>
      <c r="D427">
        <v>110.58666700000001</v>
      </c>
      <c r="E427">
        <f t="shared" si="12"/>
        <v>87.835466629999999</v>
      </c>
      <c r="F427" s="7">
        <v>21</v>
      </c>
      <c r="G427" s="7">
        <f t="shared" si="13"/>
        <v>4</v>
      </c>
    </row>
    <row r="428" spans="1:7" x14ac:dyDescent="0.25">
      <c r="A428" s="6">
        <v>41976</v>
      </c>
      <c r="B428">
        <v>2004</v>
      </c>
      <c r="C428" t="s">
        <v>20</v>
      </c>
      <c r="D428">
        <v>108.608334</v>
      </c>
      <c r="E428">
        <f t="shared" si="12"/>
        <v>88.053083259999994</v>
      </c>
      <c r="F428" s="7">
        <v>22</v>
      </c>
      <c r="G428" s="7">
        <f t="shared" si="13"/>
        <v>1</v>
      </c>
    </row>
    <row r="429" spans="1:7" x14ac:dyDescent="0.25">
      <c r="A429" s="6">
        <v>41992</v>
      </c>
      <c r="B429">
        <v>2004</v>
      </c>
      <c r="C429" t="s">
        <v>20</v>
      </c>
      <c r="D429">
        <v>105.34833399999999</v>
      </c>
      <c r="E429">
        <f t="shared" si="12"/>
        <v>88.411683260000004</v>
      </c>
      <c r="F429" s="7">
        <v>23</v>
      </c>
      <c r="G429" s="7">
        <f t="shared" si="13"/>
        <v>1</v>
      </c>
    </row>
    <row r="430" spans="1:7" x14ac:dyDescent="0.25">
      <c r="A430" s="6">
        <v>41640</v>
      </c>
      <c r="B430">
        <v>2005</v>
      </c>
      <c r="C430" t="s">
        <v>20</v>
      </c>
      <c r="D430">
        <v>63.927500000000002</v>
      </c>
      <c r="E430">
        <f t="shared" si="12"/>
        <v>92.967974999999996</v>
      </c>
      <c r="F430" s="7">
        <v>1</v>
      </c>
      <c r="G430" s="7">
        <f t="shared" si="13"/>
        <v>1</v>
      </c>
    </row>
    <row r="431" spans="1:7" x14ac:dyDescent="0.25">
      <c r="A431" s="6">
        <v>41656</v>
      </c>
      <c r="B431">
        <v>2005</v>
      </c>
      <c r="C431" t="s">
        <v>20</v>
      </c>
      <c r="D431">
        <v>107.300833</v>
      </c>
      <c r="E431">
        <f t="shared" si="12"/>
        <v>88.196908370000003</v>
      </c>
      <c r="F431" s="7">
        <v>2</v>
      </c>
      <c r="G431" s="7">
        <f t="shared" si="13"/>
        <v>1</v>
      </c>
    </row>
    <row r="432" spans="1:7" x14ac:dyDescent="0.25">
      <c r="A432" s="6">
        <v>41672</v>
      </c>
      <c r="B432">
        <v>2005</v>
      </c>
      <c r="C432" t="s">
        <v>20</v>
      </c>
      <c r="D432">
        <v>104.14916599999999</v>
      </c>
      <c r="E432">
        <f t="shared" si="12"/>
        <v>88.543591739999997</v>
      </c>
      <c r="F432" s="7">
        <v>3</v>
      </c>
      <c r="G432" s="7">
        <f t="shared" si="13"/>
        <v>1</v>
      </c>
    </row>
    <row r="433" spans="1:7" x14ac:dyDescent="0.25">
      <c r="A433" s="6">
        <v>41688</v>
      </c>
      <c r="B433">
        <v>2005</v>
      </c>
      <c r="C433" t="s">
        <v>20</v>
      </c>
      <c r="D433">
        <v>99.484166000000002</v>
      </c>
      <c r="E433">
        <f t="shared" si="12"/>
        <v>89.056741740000007</v>
      </c>
      <c r="F433" s="7">
        <v>4</v>
      </c>
      <c r="G433" s="7">
        <f t="shared" si="13"/>
        <v>1</v>
      </c>
    </row>
    <row r="434" spans="1:7" x14ac:dyDescent="0.25">
      <c r="A434" s="6">
        <v>41704</v>
      </c>
      <c r="B434">
        <v>2005</v>
      </c>
      <c r="C434" t="s">
        <v>17</v>
      </c>
      <c r="D434">
        <v>97.975832999999994</v>
      </c>
      <c r="E434">
        <f t="shared" si="12"/>
        <v>89.222658370000005</v>
      </c>
      <c r="F434" s="7">
        <v>5</v>
      </c>
      <c r="G434" s="7">
        <f t="shared" si="13"/>
        <v>2</v>
      </c>
    </row>
    <row r="435" spans="1:7" x14ac:dyDescent="0.25">
      <c r="A435" s="6">
        <v>41720</v>
      </c>
      <c r="B435">
        <v>2005</v>
      </c>
      <c r="C435" t="s">
        <v>17</v>
      </c>
      <c r="D435">
        <v>95.57</v>
      </c>
      <c r="E435">
        <f t="shared" si="12"/>
        <v>89.487300000000005</v>
      </c>
      <c r="F435" s="7">
        <v>6</v>
      </c>
      <c r="G435" s="7">
        <f t="shared" si="13"/>
        <v>2</v>
      </c>
    </row>
    <row r="436" spans="1:7" x14ac:dyDescent="0.25">
      <c r="A436" s="6">
        <v>41736</v>
      </c>
      <c r="B436">
        <v>2005</v>
      </c>
      <c r="C436" t="s">
        <v>17</v>
      </c>
      <c r="D436">
        <v>124.44</v>
      </c>
      <c r="E436">
        <f t="shared" si="12"/>
        <v>86.311599999999999</v>
      </c>
      <c r="F436" s="7">
        <v>7</v>
      </c>
      <c r="G436" s="7">
        <f t="shared" si="13"/>
        <v>2</v>
      </c>
    </row>
    <row r="437" spans="1:7" x14ac:dyDescent="0.25">
      <c r="A437" s="6">
        <v>41752</v>
      </c>
      <c r="B437">
        <v>2005</v>
      </c>
      <c r="C437" t="s">
        <v>17</v>
      </c>
      <c r="D437">
        <v>126.73</v>
      </c>
      <c r="E437">
        <f t="shared" si="12"/>
        <v>86.059699999999992</v>
      </c>
      <c r="F437" s="7">
        <v>8</v>
      </c>
      <c r="G437" s="7">
        <f t="shared" si="13"/>
        <v>2</v>
      </c>
    </row>
    <row r="438" spans="1:7" x14ac:dyDescent="0.25">
      <c r="A438" s="6">
        <v>41768</v>
      </c>
      <c r="B438">
        <v>2005</v>
      </c>
      <c r="C438" t="s">
        <v>17</v>
      </c>
      <c r="D438">
        <v>163.79</v>
      </c>
      <c r="E438">
        <f t="shared" si="12"/>
        <v>81.983100000000007</v>
      </c>
      <c r="F438" s="7">
        <v>9</v>
      </c>
      <c r="G438" s="7">
        <f t="shared" si="13"/>
        <v>2</v>
      </c>
    </row>
    <row r="439" spans="1:7" x14ac:dyDescent="0.25">
      <c r="A439" s="6">
        <v>41784</v>
      </c>
      <c r="B439">
        <v>2005</v>
      </c>
      <c r="C439" t="s">
        <v>17</v>
      </c>
      <c r="D439">
        <v>189.76</v>
      </c>
      <c r="E439">
        <f t="shared" si="12"/>
        <v>79.126400000000004</v>
      </c>
      <c r="F439" s="7">
        <v>10</v>
      </c>
      <c r="G439" s="7">
        <f t="shared" si="13"/>
        <v>2</v>
      </c>
    </row>
    <row r="440" spans="1:7" x14ac:dyDescent="0.25">
      <c r="A440" s="6">
        <v>41800</v>
      </c>
      <c r="B440">
        <v>2005</v>
      </c>
      <c r="C440" t="s">
        <v>18</v>
      </c>
      <c r="D440">
        <v>192.22</v>
      </c>
      <c r="E440">
        <f t="shared" si="12"/>
        <v>78.855800000000002</v>
      </c>
      <c r="F440" s="7">
        <v>11</v>
      </c>
      <c r="G440" s="7">
        <f t="shared" si="13"/>
        <v>3</v>
      </c>
    </row>
    <row r="441" spans="1:7" x14ac:dyDescent="0.25">
      <c r="A441" s="6">
        <v>41816</v>
      </c>
      <c r="B441">
        <v>2005</v>
      </c>
      <c r="C441" t="s">
        <v>18</v>
      </c>
      <c r="D441">
        <v>190.28</v>
      </c>
      <c r="E441">
        <f t="shared" si="12"/>
        <v>79.069199999999995</v>
      </c>
      <c r="F441" s="7">
        <v>12</v>
      </c>
      <c r="G441" s="7">
        <f t="shared" si="13"/>
        <v>3</v>
      </c>
    </row>
    <row r="442" spans="1:7" x14ac:dyDescent="0.25">
      <c r="A442" s="6">
        <v>41832</v>
      </c>
      <c r="B442">
        <v>2005</v>
      </c>
      <c r="C442" t="s">
        <v>18</v>
      </c>
      <c r="D442">
        <v>186.16</v>
      </c>
      <c r="E442">
        <f t="shared" si="12"/>
        <v>79.522400000000005</v>
      </c>
      <c r="F442" s="7">
        <v>13</v>
      </c>
      <c r="G442" s="7">
        <f t="shared" si="13"/>
        <v>3</v>
      </c>
    </row>
    <row r="443" spans="1:7" x14ac:dyDescent="0.25">
      <c r="A443" s="6">
        <v>41848</v>
      </c>
      <c r="B443">
        <v>2005</v>
      </c>
      <c r="C443" t="s">
        <v>18</v>
      </c>
      <c r="D443">
        <v>188.62</v>
      </c>
      <c r="E443">
        <f t="shared" si="12"/>
        <v>79.251800000000003</v>
      </c>
      <c r="F443" s="7">
        <v>14</v>
      </c>
      <c r="G443" s="7">
        <f t="shared" si="13"/>
        <v>3</v>
      </c>
    </row>
    <row r="444" spans="1:7" x14ac:dyDescent="0.25">
      <c r="A444" s="6">
        <v>41864</v>
      </c>
      <c r="B444">
        <v>2005</v>
      </c>
      <c r="C444" t="s">
        <v>18</v>
      </c>
      <c r="D444">
        <v>187.32</v>
      </c>
      <c r="E444">
        <f t="shared" si="12"/>
        <v>79.394800000000004</v>
      </c>
      <c r="F444" s="7">
        <v>15</v>
      </c>
      <c r="G444" s="7">
        <f t="shared" si="13"/>
        <v>3</v>
      </c>
    </row>
    <row r="445" spans="1:7" x14ac:dyDescent="0.25">
      <c r="A445" s="6">
        <v>41880</v>
      </c>
      <c r="B445">
        <v>2005</v>
      </c>
      <c r="C445" t="s">
        <v>18</v>
      </c>
      <c r="D445">
        <v>190.7</v>
      </c>
      <c r="E445">
        <f t="shared" si="12"/>
        <v>79.022999999999996</v>
      </c>
      <c r="F445" s="7">
        <v>16</v>
      </c>
      <c r="G445" s="7">
        <f t="shared" si="13"/>
        <v>3</v>
      </c>
    </row>
    <row r="446" spans="1:7" x14ac:dyDescent="0.25">
      <c r="A446" s="6">
        <v>41896</v>
      </c>
      <c r="B446">
        <v>2005</v>
      </c>
      <c r="C446" t="s">
        <v>19</v>
      </c>
      <c r="D446">
        <v>181.78</v>
      </c>
      <c r="E446">
        <f t="shared" si="12"/>
        <v>80.004199999999997</v>
      </c>
      <c r="F446" s="7">
        <v>17</v>
      </c>
      <c r="G446" s="7">
        <f t="shared" si="13"/>
        <v>4</v>
      </c>
    </row>
    <row r="447" spans="1:7" x14ac:dyDescent="0.25">
      <c r="A447" s="6">
        <v>41912</v>
      </c>
      <c r="B447">
        <v>2005</v>
      </c>
      <c r="C447" t="s">
        <v>19</v>
      </c>
      <c r="D447">
        <v>173.85</v>
      </c>
      <c r="E447">
        <f t="shared" si="12"/>
        <v>80.876499999999993</v>
      </c>
      <c r="F447" s="7">
        <v>18</v>
      </c>
      <c r="G447" s="7">
        <f t="shared" si="13"/>
        <v>4</v>
      </c>
    </row>
    <row r="448" spans="1:7" x14ac:dyDescent="0.25">
      <c r="A448" s="6">
        <v>41928</v>
      </c>
      <c r="B448">
        <v>2005</v>
      </c>
      <c r="C448" t="s">
        <v>19</v>
      </c>
      <c r="D448">
        <v>152.09</v>
      </c>
      <c r="E448">
        <f t="shared" si="12"/>
        <v>83.270099999999999</v>
      </c>
      <c r="F448" s="7">
        <v>19</v>
      </c>
      <c r="G448" s="7">
        <f t="shared" si="13"/>
        <v>4</v>
      </c>
    </row>
    <row r="449" spans="1:7" x14ac:dyDescent="0.25">
      <c r="A449" s="6">
        <v>41944</v>
      </c>
      <c r="B449">
        <v>2005</v>
      </c>
      <c r="C449" t="s">
        <v>19</v>
      </c>
      <c r="D449">
        <v>138.280835</v>
      </c>
      <c r="E449">
        <f t="shared" si="12"/>
        <v>84.789108150000004</v>
      </c>
      <c r="F449" s="7">
        <v>20</v>
      </c>
      <c r="G449" s="7">
        <f t="shared" si="13"/>
        <v>4</v>
      </c>
    </row>
    <row r="450" spans="1:7" x14ac:dyDescent="0.25">
      <c r="A450" s="6">
        <v>41960</v>
      </c>
      <c r="B450">
        <v>2005</v>
      </c>
      <c r="C450" t="s">
        <v>19</v>
      </c>
      <c r="D450">
        <v>117.052499</v>
      </c>
      <c r="E450">
        <f t="shared" si="12"/>
        <v>87.124225109999998</v>
      </c>
      <c r="F450" s="7">
        <v>21</v>
      </c>
      <c r="G450" s="7">
        <f t="shared" si="13"/>
        <v>4</v>
      </c>
    </row>
    <row r="451" spans="1:7" x14ac:dyDescent="0.25">
      <c r="A451" s="6">
        <v>41976</v>
      </c>
      <c r="B451">
        <v>2005</v>
      </c>
      <c r="C451" t="s">
        <v>20</v>
      </c>
      <c r="D451">
        <v>113.235833</v>
      </c>
      <c r="E451">
        <f t="shared" ref="E451:E514" si="14">-0.11*D451+100</f>
        <v>87.544058370000002</v>
      </c>
      <c r="F451" s="7">
        <v>22</v>
      </c>
      <c r="G451" s="7">
        <f t="shared" ref="G451:G514" si="15">IF(C451="SPRING",2,IF(C451="SUMMER",3,IF(C451="Autumn",4,1)))</f>
        <v>1</v>
      </c>
    </row>
    <row r="452" spans="1:7" x14ac:dyDescent="0.25">
      <c r="A452" s="6">
        <v>41992</v>
      </c>
      <c r="B452">
        <v>2005</v>
      </c>
      <c r="C452" t="s">
        <v>20</v>
      </c>
      <c r="D452">
        <v>112.906667</v>
      </c>
      <c r="E452">
        <f t="shared" si="14"/>
        <v>87.580266629999997</v>
      </c>
      <c r="F452" s="7">
        <v>23</v>
      </c>
      <c r="G452" s="7">
        <f t="shared" si="15"/>
        <v>1</v>
      </c>
    </row>
    <row r="453" spans="1:7" x14ac:dyDescent="0.25">
      <c r="A453" s="6">
        <v>41640</v>
      </c>
      <c r="B453">
        <v>2006</v>
      </c>
      <c r="C453" t="s">
        <v>20</v>
      </c>
      <c r="D453">
        <v>109.156667</v>
      </c>
      <c r="E453">
        <f t="shared" si="14"/>
        <v>87.992766630000006</v>
      </c>
      <c r="F453" s="7">
        <v>1</v>
      </c>
      <c r="G453" s="7">
        <f t="shared" si="15"/>
        <v>1</v>
      </c>
    </row>
    <row r="454" spans="1:7" x14ac:dyDescent="0.25">
      <c r="A454" s="6">
        <v>41656</v>
      </c>
      <c r="B454">
        <v>2006</v>
      </c>
      <c r="C454" t="s">
        <v>20</v>
      </c>
      <c r="D454">
        <v>107.595833</v>
      </c>
      <c r="E454">
        <f t="shared" si="14"/>
        <v>88.164458370000006</v>
      </c>
      <c r="F454" s="7">
        <v>2</v>
      </c>
      <c r="G454" s="7">
        <f t="shared" si="15"/>
        <v>1</v>
      </c>
    </row>
    <row r="455" spans="1:7" x14ac:dyDescent="0.25">
      <c r="A455" s="6">
        <v>41672</v>
      </c>
      <c r="B455">
        <v>2006</v>
      </c>
      <c r="C455" t="s">
        <v>20</v>
      </c>
      <c r="D455">
        <v>105.56916699999999</v>
      </c>
      <c r="E455">
        <f t="shared" si="14"/>
        <v>88.387391629999996</v>
      </c>
      <c r="F455" s="7">
        <v>3</v>
      </c>
      <c r="G455" s="7">
        <f t="shared" si="15"/>
        <v>1</v>
      </c>
    </row>
    <row r="456" spans="1:7" x14ac:dyDescent="0.25">
      <c r="A456" s="6">
        <v>41688</v>
      </c>
      <c r="B456">
        <v>2006</v>
      </c>
      <c r="C456" t="s">
        <v>20</v>
      </c>
      <c r="D456">
        <v>101.635002</v>
      </c>
      <c r="E456">
        <f t="shared" si="14"/>
        <v>88.820149779999994</v>
      </c>
      <c r="F456" s="7">
        <v>4</v>
      </c>
      <c r="G456" s="7">
        <f t="shared" si="15"/>
        <v>1</v>
      </c>
    </row>
    <row r="457" spans="1:7" x14ac:dyDescent="0.25">
      <c r="A457" s="6">
        <v>41704</v>
      </c>
      <c r="B457">
        <v>2006</v>
      </c>
      <c r="C457" t="s">
        <v>17</v>
      </c>
      <c r="D457">
        <v>103.986666</v>
      </c>
      <c r="E457">
        <f t="shared" si="14"/>
        <v>88.56146674</v>
      </c>
      <c r="F457" s="7">
        <v>5</v>
      </c>
      <c r="G457" s="7">
        <f t="shared" si="15"/>
        <v>2</v>
      </c>
    </row>
    <row r="458" spans="1:7" x14ac:dyDescent="0.25">
      <c r="A458" s="6">
        <v>41720</v>
      </c>
      <c r="B458">
        <v>2006</v>
      </c>
      <c r="C458" t="s">
        <v>17</v>
      </c>
      <c r="D458">
        <v>101.12</v>
      </c>
      <c r="E458">
        <f t="shared" si="14"/>
        <v>88.876800000000003</v>
      </c>
      <c r="F458" s="7">
        <v>6</v>
      </c>
      <c r="G458" s="7">
        <f t="shared" si="15"/>
        <v>2</v>
      </c>
    </row>
    <row r="459" spans="1:7" x14ac:dyDescent="0.25">
      <c r="A459" s="6">
        <v>41736</v>
      </c>
      <c r="B459">
        <v>2006</v>
      </c>
      <c r="C459" t="s">
        <v>17</v>
      </c>
      <c r="D459">
        <v>125.58</v>
      </c>
      <c r="E459">
        <f t="shared" si="14"/>
        <v>86.186199999999999</v>
      </c>
      <c r="F459" s="7">
        <v>7</v>
      </c>
      <c r="G459" s="7">
        <f t="shared" si="15"/>
        <v>2</v>
      </c>
    </row>
    <row r="460" spans="1:7" x14ac:dyDescent="0.25">
      <c r="A460" s="6">
        <v>41752</v>
      </c>
      <c r="B460">
        <v>2006</v>
      </c>
      <c r="C460" t="s">
        <v>17</v>
      </c>
      <c r="D460">
        <v>137.77000000000001</v>
      </c>
      <c r="E460">
        <f t="shared" si="14"/>
        <v>84.845299999999995</v>
      </c>
      <c r="F460" s="7">
        <v>8</v>
      </c>
      <c r="G460" s="7">
        <f t="shared" si="15"/>
        <v>2</v>
      </c>
    </row>
    <row r="461" spans="1:7" x14ac:dyDescent="0.25">
      <c r="A461" s="6">
        <v>41768</v>
      </c>
      <c r="B461">
        <v>2006</v>
      </c>
      <c r="C461" t="s">
        <v>17</v>
      </c>
      <c r="D461">
        <v>179.91</v>
      </c>
      <c r="E461">
        <f t="shared" si="14"/>
        <v>80.209900000000005</v>
      </c>
      <c r="F461" s="7">
        <v>9</v>
      </c>
      <c r="G461" s="7">
        <f t="shared" si="15"/>
        <v>2</v>
      </c>
    </row>
    <row r="462" spans="1:7" x14ac:dyDescent="0.25">
      <c r="A462" s="6">
        <v>41784</v>
      </c>
      <c r="B462">
        <v>2006</v>
      </c>
      <c r="C462" t="s">
        <v>17</v>
      </c>
      <c r="D462">
        <v>198.78</v>
      </c>
      <c r="E462">
        <f t="shared" si="14"/>
        <v>78.134199999999993</v>
      </c>
      <c r="F462" s="7">
        <v>10</v>
      </c>
      <c r="G462" s="7">
        <f t="shared" si="15"/>
        <v>2</v>
      </c>
    </row>
    <row r="463" spans="1:7" x14ac:dyDescent="0.25">
      <c r="A463" s="6">
        <v>41800</v>
      </c>
      <c r="B463">
        <v>2006</v>
      </c>
      <c r="C463" t="s">
        <v>18</v>
      </c>
      <c r="D463">
        <v>192.36</v>
      </c>
      <c r="E463">
        <f t="shared" si="14"/>
        <v>78.840400000000002</v>
      </c>
      <c r="F463" s="7">
        <v>11</v>
      </c>
      <c r="G463" s="7">
        <f t="shared" si="15"/>
        <v>3</v>
      </c>
    </row>
    <row r="464" spans="1:7" x14ac:dyDescent="0.25">
      <c r="A464" s="6">
        <v>41816</v>
      </c>
      <c r="B464">
        <v>2006</v>
      </c>
      <c r="C464" t="s">
        <v>18</v>
      </c>
      <c r="D464">
        <v>179.4</v>
      </c>
      <c r="E464">
        <f t="shared" si="14"/>
        <v>80.265999999999991</v>
      </c>
      <c r="F464" s="7">
        <v>12</v>
      </c>
      <c r="G464" s="7">
        <f t="shared" si="15"/>
        <v>3</v>
      </c>
    </row>
    <row r="465" spans="1:7" x14ac:dyDescent="0.25">
      <c r="A465" s="6">
        <v>41832</v>
      </c>
      <c r="B465">
        <v>2006</v>
      </c>
      <c r="C465" t="s">
        <v>18</v>
      </c>
      <c r="D465">
        <v>189.42</v>
      </c>
      <c r="E465">
        <f t="shared" si="14"/>
        <v>79.163800000000009</v>
      </c>
      <c r="F465" s="7">
        <v>13</v>
      </c>
      <c r="G465" s="7">
        <f t="shared" si="15"/>
        <v>3</v>
      </c>
    </row>
    <row r="466" spans="1:7" x14ac:dyDescent="0.25">
      <c r="A466" s="6">
        <v>41848</v>
      </c>
      <c r="B466">
        <v>2006</v>
      </c>
      <c r="C466" t="s">
        <v>18</v>
      </c>
      <c r="D466">
        <v>170.4</v>
      </c>
      <c r="E466">
        <f t="shared" si="14"/>
        <v>81.256</v>
      </c>
      <c r="F466" s="7">
        <v>14</v>
      </c>
      <c r="G466" s="7">
        <f t="shared" si="15"/>
        <v>3</v>
      </c>
    </row>
    <row r="467" spans="1:7" x14ac:dyDescent="0.25">
      <c r="A467" s="6">
        <v>41864</v>
      </c>
      <c r="B467">
        <v>2006</v>
      </c>
      <c r="C467" t="s">
        <v>18</v>
      </c>
      <c r="D467">
        <v>172.85</v>
      </c>
      <c r="E467">
        <f t="shared" si="14"/>
        <v>80.986500000000007</v>
      </c>
      <c r="F467" s="7">
        <v>15</v>
      </c>
      <c r="G467" s="7">
        <f t="shared" si="15"/>
        <v>3</v>
      </c>
    </row>
    <row r="468" spans="1:7" x14ac:dyDescent="0.25">
      <c r="A468" s="6">
        <v>41880</v>
      </c>
      <c r="B468">
        <v>2006</v>
      </c>
      <c r="C468" t="s">
        <v>18</v>
      </c>
      <c r="D468">
        <v>191.61</v>
      </c>
      <c r="E468">
        <f t="shared" si="14"/>
        <v>78.922899999999998</v>
      </c>
      <c r="F468" s="7">
        <v>16</v>
      </c>
      <c r="G468" s="7">
        <f t="shared" si="15"/>
        <v>3</v>
      </c>
    </row>
    <row r="469" spans="1:7" x14ac:dyDescent="0.25">
      <c r="A469" s="6">
        <v>41896</v>
      </c>
      <c r="B469">
        <v>2006</v>
      </c>
      <c r="C469" t="s">
        <v>19</v>
      </c>
      <c r="D469">
        <v>191.88</v>
      </c>
      <c r="E469">
        <f t="shared" si="14"/>
        <v>78.893200000000007</v>
      </c>
      <c r="F469" s="7">
        <v>17</v>
      </c>
      <c r="G469" s="7">
        <f t="shared" si="15"/>
        <v>4</v>
      </c>
    </row>
    <row r="470" spans="1:7" x14ac:dyDescent="0.25">
      <c r="A470" s="6">
        <v>41912</v>
      </c>
      <c r="B470">
        <v>2006</v>
      </c>
      <c r="C470" t="s">
        <v>19</v>
      </c>
      <c r="D470">
        <v>168.19</v>
      </c>
      <c r="E470">
        <f t="shared" si="14"/>
        <v>81.499099999999999</v>
      </c>
      <c r="F470" s="7">
        <v>18</v>
      </c>
      <c r="G470" s="7">
        <f t="shared" si="15"/>
        <v>4</v>
      </c>
    </row>
    <row r="471" spans="1:7" x14ac:dyDescent="0.25">
      <c r="A471" s="6">
        <v>41928</v>
      </c>
      <c r="B471">
        <v>2006</v>
      </c>
      <c r="C471" t="s">
        <v>19</v>
      </c>
      <c r="D471">
        <v>159.15</v>
      </c>
      <c r="E471">
        <f t="shared" si="14"/>
        <v>82.493499999999997</v>
      </c>
      <c r="F471" s="7">
        <v>19</v>
      </c>
      <c r="G471" s="7">
        <f t="shared" si="15"/>
        <v>4</v>
      </c>
    </row>
    <row r="472" spans="1:7" x14ac:dyDescent="0.25">
      <c r="A472" s="6">
        <v>41944</v>
      </c>
      <c r="B472">
        <v>2006</v>
      </c>
      <c r="C472" t="s">
        <v>19</v>
      </c>
      <c r="D472">
        <v>122.893332</v>
      </c>
      <c r="E472">
        <f t="shared" si="14"/>
        <v>86.481733480000003</v>
      </c>
      <c r="F472" s="7">
        <v>20</v>
      </c>
      <c r="G472" s="7">
        <f t="shared" si="15"/>
        <v>4</v>
      </c>
    </row>
    <row r="473" spans="1:7" x14ac:dyDescent="0.25">
      <c r="A473" s="6">
        <v>41960</v>
      </c>
      <c r="B473">
        <v>2006</v>
      </c>
      <c r="C473" t="s">
        <v>19</v>
      </c>
      <c r="D473">
        <v>113.686666</v>
      </c>
      <c r="E473">
        <f t="shared" si="14"/>
        <v>87.494466740000007</v>
      </c>
      <c r="F473" s="7">
        <v>21</v>
      </c>
      <c r="G473" s="7">
        <f t="shared" si="15"/>
        <v>4</v>
      </c>
    </row>
    <row r="474" spans="1:7" x14ac:dyDescent="0.25">
      <c r="A474" s="6">
        <v>41976</v>
      </c>
      <c r="B474">
        <v>2006</v>
      </c>
      <c r="C474" t="s">
        <v>20</v>
      </c>
      <c r="D474">
        <v>110.111666</v>
      </c>
      <c r="E474">
        <f t="shared" si="14"/>
        <v>87.887716740000002</v>
      </c>
      <c r="F474" s="7">
        <v>22</v>
      </c>
      <c r="G474" s="7">
        <f t="shared" si="15"/>
        <v>1</v>
      </c>
    </row>
    <row r="475" spans="1:7" x14ac:dyDescent="0.25">
      <c r="A475" s="6">
        <v>41992</v>
      </c>
      <c r="B475">
        <v>2006</v>
      </c>
      <c r="C475" t="s">
        <v>20</v>
      </c>
      <c r="D475">
        <v>107.200833</v>
      </c>
      <c r="E475">
        <f t="shared" si="14"/>
        <v>88.207908369999998</v>
      </c>
      <c r="F475" s="7">
        <v>23</v>
      </c>
      <c r="G475" s="7">
        <f t="shared" si="15"/>
        <v>1</v>
      </c>
    </row>
    <row r="476" spans="1:7" x14ac:dyDescent="0.25">
      <c r="A476" s="6">
        <v>41640</v>
      </c>
      <c r="B476">
        <v>2007</v>
      </c>
      <c r="C476" t="s">
        <v>20</v>
      </c>
      <c r="D476">
        <v>101.770833</v>
      </c>
      <c r="E476">
        <f t="shared" si="14"/>
        <v>88.805208370000003</v>
      </c>
      <c r="F476" s="7">
        <v>1</v>
      </c>
      <c r="G476" s="7">
        <f t="shared" si="15"/>
        <v>1</v>
      </c>
    </row>
    <row r="477" spans="1:7" x14ac:dyDescent="0.25">
      <c r="A477" s="6">
        <v>41656</v>
      </c>
      <c r="B477">
        <v>2007</v>
      </c>
      <c r="C477" t="s">
        <v>20</v>
      </c>
      <c r="D477">
        <v>100.77666600000001</v>
      </c>
      <c r="E477">
        <f t="shared" si="14"/>
        <v>88.914566739999998</v>
      </c>
      <c r="F477" s="7">
        <v>2</v>
      </c>
      <c r="G477" s="7">
        <f t="shared" si="15"/>
        <v>1</v>
      </c>
    </row>
    <row r="478" spans="1:7" x14ac:dyDescent="0.25">
      <c r="A478" s="6">
        <v>41672</v>
      </c>
      <c r="B478">
        <v>2007</v>
      </c>
      <c r="C478" t="s">
        <v>20</v>
      </c>
      <c r="D478">
        <v>102.3875</v>
      </c>
      <c r="E478">
        <f t="shared" si="14"/>
        <v>88.737375</v>
      </c>
      <c r="F478" s="7">
        <v>3</v>
      </c>
      <c r="G478" s="7">
        <f t="shared" si="15"/>
        <v>1</v>
      </c>
    </row>
    <row r="479" spans="1:7" x14ac:dyDescent="0.25">
      <c r="A479" s="6">
        <v>41688</v>
      </c>
      <c r="B479">
        <v>2007</v>
      </c>
      <c r="C479" t="s">
        <v>20</v>
      </c>
      <c r="D479">
        <v>97.752499999999998</v>
      </c>
      <c r="E479">
        <f t="shared" si="14"/>
        <v>89.247225</v>
      </c>
      <c r="F479" s="7">
        <v>4</v>
      </c>
      <c r="G479" s="7">
        <f t="shared" si="15"/>
        <v>1</v>
      </c>
    </row>
    <row r="480" spans="1:7" x14ac:dyDescent="0.25">
      <c r="A480" s="6">
        <v>41704</v>
      </c>
      <c r="B480">
        <v>2007</v>
      </c>
      <c r="C480" t="s">
        <v>17</v>
      </c>
      <c r="D480">
        <v>97.977498999999995</v>
      </c>
      <c r="E480">
        <f t="shared" si="14"/>
        <v>89.222475110000005</v>
      </c>
      <c r="F480" s="7">
        <v>5</v>
      </c>
      <c r="G480" s="7">
        <f t="shared" si="15"/>
        <v>2</v>
      </c>
    </row>
    <row r="481" spans="1:7" x14ac:dyDescent="0.25">
      <c r="A481" s="6">
        <v>41720</v>
      </c>
      <c r="B481">
        <v>2007</v>
      </c>
      <c r="C481" t="s">
        <v>17</v>
      </c>
      <c r="D481">
        <v>109.81</v>
      </c>
      <c r="E481">
        <f t="shared" si="14"/>
        <v>87.920900000000003</v>
      </c>
      <c r="F481" s="7">
        <v>6</v>
      </c>
      <c r="G481" s="7">
        <f t="shared" si="15"/>
        <v>2</v>
      </c>
    </row>
    <row r="482" spans="1:7" x14ac:dyDescent="0.25">
      <c r="A482" s="6">
        <v>41736</v>
      </c>
      <c r="B482">
        <v>2007</v>
      </c>
      <c r="C482" t="s">
        <v>17</v>
      </c>
      <c r="D482">
        <v>107.24</v>
      </c>
      <c r="E482">
        <f t="shared" si="14"/>
        <v>88.203599999999994</v>
      </c>
      <c r="F482" s="7">
        <v>7</v>
      </c>
      <c r="G482" s="7">
        <f t="shared" si="15"/>
        <v>2</v>
      </c>
    </row>
    <row r="483" spans="1:7" x14ac:dyDescent="0.25">
      <c r="A483" s="6">
        <v>41752</v>
      </c>
      <c r="B483">
        <v>2007</v>
      </c>
      <c r="C483" t="s">
        <v>17</v>
      </c>
      <c r="D483">
        <v>125.06</v>
      </c>
      <c r="E483">
        <f t="shared" si="14"/>
        <v>86.243399999999994</v>
      </c>
      <c r="F483" s="7">
        <v>8</v>
      </c>
      <c r="G483" s="7">
        <f t="shared" si="15"/>
        <v>2</v>
      </c>
    </row>
    <row r="484" spans="1:7" x14ac:dyDescent="0.25">
      <c r="A484" s="6">
        <v>41768</v>
      </c>
      <c r="B484">
        <v>2007</v>
      </c>
      <c r="C484" t="s">
        <v>17</v>
      </c>
      <c r="D484">
        <v>183.9</v>
      </c>
      <c r="E484">
        <f t="shared" si="14"/>
        <v>79.771000000000001</v>
      </c>
      <c r="F484" s="7">
        <v>9</v>
      </c>
      <c r="G484" s="7">
        <f t="shared" si="15"/>
        <v>2</v>
      </c>
    </row>
    <row r="485" spans="1:7" x14ac:dyDescent="0.25">
      <c r="A485" s="6">
        <v>41784</v>
      </c>
      <c r="B485">
        <v>2007</v>
      </c>
      <c r="C485" t="s">
        <v>17</v>
      </c>
      <c r="D485">
        <v>205.78</v>
      </c>
      <c r="E485">
        <f t="shared" si="14"/>
        <v>77.364199999999997</v>
      </c>
      <c r="F485" s="7">
        <v>10</v>
      </c>
      <c r="G485" s="7">
        <f t="shared" si="15"/>
        <v>2</v>
      </c>
    </row>
    <row r="486" spans="1:7" x14ac:dyDescent="0.25">
      <c r="A486" s="6">
        <v>41800</v>
      </c>
      <c r="B486">
        <v>2007</v>
      </c>
      <c r="C486" t="s">
        <v>18</v>
      </c>
      <c r="D486">
        <v>215.62</v>
      </c>
      <c r="E486">
        <f t="shared" si="14"/>
        <v>76.281800000000004</v>
      </c>
      <c r="F486" s="7">
        <v>11</v>
      </c>
      <c r="G486" s="7">
        <f t="shared" si="15"/>
        <v>3</v>
      </c>
    </row>
    <row r="487" spans="1:7" x14ac:dyDescent="0.25">
      <c r="A487" s="6">
        <v>41816</v>
      </c>
      <c r="B487">
        <v>2007</v>
      </c>
      <c r="C487" t="s">
        <v>18</v>
      </c>
      <c r="D487">
        <v>201.89</v>
      </c>
      <c r="E487">
        <f t="shared" si="14"/>
        <v>77.792100000000005</v>
      </c>
      <c r="F487" s="7">
        <v>12</v>
      </c>
      <c r="G487" s="7">
        <f t="shared" si="15"/>
        <v>3</v>
      </c>
    </row>
    <row r="488" spans="1:7" x14ac:dyDescent="0.25">
      <c r="A488" s="6">
        <v>41832</v>
      </c>
      <c r="B488">
        <v>2007</v>
      </c>
      <c r="C488" t="s">
        <v>18</v>
      </c>
      <c r="D488">
        <v>198.94</v>
      </c>
      <c r="E488">
        <f t="shared" si="14"/>
        <v>78.116600000000005</v>
      </c>
      <c r="F488" s="7">
        <v>13</v>
      </c>
      <c r="G488" s="7">
        <f t="shared" si="15"/>
        <v>3</v>
      </c>
    </row>
    <row r="489" spans="1:7" x14ac:dyDescent="0.25">
      <c r="A489" s="6">
        <v>41848</v>
      </c>
      <c r="B489">
        <v>2007</v>
      </c>
      <c r="C489" t="s">
        <v>18</v>
      </c>
      <c r="D489">
        <v>186.3</v>
      </c>
      <c r="E489">
        <f t="shared" si="14"/>
        <v>79.507000000000005</v>
      </c>
      <c r="F489" s="7">
        <v>14</v>
      </c>
      <c r="G489" s="7">
        <f t="shared" si="15"/>
        <v>3</v>
      </c>
    </row>
    <row r="490" spans="1:7" x14ac:dyDescent="0.25">
      <c r="A490" s="6">
        <v>41864</v>
      </c>
      <c r="B490">
        <v>2007</v>
      </c>
      <c r="C490" t="s">
        <v>18</v>
      </c>
      <c r="D490">
        <v>176.16</v>
      </c>
      <c r="E490">
        <f t="shared" si="14"/>
        <v>80.622399999999999</v>
      </c>
      <c r="F490" s="7">
        <v>15</v>
      </c>
      <c r="G490" s="7">
        <f t="shared" si="15"/>
        <v>3</v>
      </c>
    </row>
    <row r="491" spans="1:7" x14ac:dyDescent="0.25">
      <c r="A491" s="6">
        <v>41880</v>
      </c>
      <c r="B491">
        <v>2007</v>
      </c>
      <c r="C491" t="s">
        <v>18</v>
      </c>
      <c r="D491">
        <v>177.74</v>
      </c>
      <c r="E491">
        <f t="shared" si="14"/>
        <v>80.448599999999999</v>
      </c>
      <c r="F491" s="7">
        <v>16</v>
      </c>
      <c r="G491" s="7">
        <f t="shared" si="15"/>
        <v>3</v>
      </c>
    </row>
    <row r="492" spans="1:7" x14ac:dyDescent="0.25">
      <c r="A492" s="6">
        <v>41896</v>
      </c>
      <c r="B492">
        <v>2007</v>
      </c>
      <c r="C492" t="s">
        <v>19</v>
      </c>
      <c r="D492">
        <v>171.48</v>
      </c>
      <c r="E492">
        <f t="shared" si="14"/>
        <v>81.137200000000007</v>
      </c>
      <c r="F492" s="7">
        <v>17</v>
      </c>
      <c r="G492" s="7">
        <f t="shared" si="15"/>
        <v>4</v>
      </c>
    </row>
    <row r="493" spans="1:7" x14ac:dyDescent="0.25">
      <c r="A493" s="6">
        <v>41912</v>
      </c>
      <c r="B493">
        <v>2007</v>
      </c>
      <c r="C493" t="s">
        <v>19</v>
      </c>
      <c r="D493">
        <v>160.31</v>
      </c>
      <c r="E493">
        <f t="shared" si="14"/>
        <v>82.365899999999996</v>
      </c>
      <c r="F493" s="7">
        <v>18</v>
      </c>
      <c r="G493" s="7">
        <f t="shared" si="15"/>
        <v>4</v>
      </c>
    </row>
    <row r="494" spans="1:7" x14ac:dyDescent="0.25">
      <c r="A494" s="6">
        <v>41928</v>
      </c>
      <c r="B494">
        <v>2007</v>
      </c>
      <c r="C494" t="s">
        <v>19</v>
      </c>
      <c r="D494">
        <v>143.96</v>
      </c>
      <c r="E494">
        <f t="shared" si="14"/>
        <v>84.164400000000001</v>
      </c>
      <c r="F494" s="7">
        <v>19</v>
      </c>
      <c r="G494" s="7">
        <f t="shared" si="15"/>
        <v>4</v>
      </c>
    </row>
    <row r="495" spans="1:7" x14ac:dyDescent="0.25">
      <c r="A495" s="6">
        <v>41944</v>
      </c>
      <c r="B495">
        <v>2007</v>
      </c>
      <c r="C495" t="s">
        <v>19</v>
      </c>
      <c r="D495">
        <v>124.78</v>
      </c>
      <c r="E495">
        <f t="shared" si="14"/>
        <v>86.274200000000008</v>
      </c>
      <c r="F495" s="7">
        <v>20</v>
      </c>
      <c r="G495" s="7">
        <f t="shared" si="15"/>
        <v>4</v>
      </c>
    </row>
    <row r="496" spans="1:7" x14ac:dyDescent="0.25">
      <c r="A496" s="6">
        <v>41960</v>
      </c>
      <c r="B496">
        <v>2007</v>
      </c>
      <c r="C496" t="s">
        <v>19</v>
      </c>
      <c r="D496">
        <v>117.131666</v>
      </c>
      <c r="E496">
        <f t="shared" si="14"/>
        <v>87.115516740000004</v>
      </c>
      <c r="F496" s="7">
        <v>21</v>
      </c>
      <c r="G496" s="7">
        <f t="shared" si="15"/>
        <v>4</v>
      </c>
    </row>
    <row r="497" spans="1:7" x14ac:dyDescent="0.25">
      <c r="A497" s="6">
        <v>41976</v>
      </c>
      <c r="B497">
        <v>2007</v>
      </c>
      <c r="C497" t="s">
        <v>20</v>
      </c>
      <c r="D497">
        <v>112.750834</v>
      </c>
      <c r="E497">
        <f t="shared" si="14"/>
        <v>87.597408259999995</v>
      </c>
      <c r="F497" s="7">
        <v>22</v>
      </c>
      <c r="G497" s="7">
        <f t="shared" si="15"/>
        <v>1</v>
      </c>
    </row>
    <row r="498" spans="1:7" x14ac:dyDescent="0.25">
      <c r="A498" s="6">
        <v>41992</v>
      </c>
      <c r="B498">
        <v>2007</v>
      </c>
      <c r="C498" t="s">
        <v>20</v>
      </c>
      <c r="D498">
        <v>71.235833</v>
      </c>
      <c r="E498">
        <f t="shared" si="14"/>
        <v>92.164058370000006</v>
      </c>
      <c r="F498" s="7">
        <v>23</v>
      </c>
      <c r="G498" s="7">
        <f t="shared" si="15"/>
        <v>1</v>
      </c>
    </row>
    <row r="499" spans="1:7" x14ac:dyDescent="0.25">
      <c r="A499" s="6">
        <v>41640</v>
      </c>
      <c r="B499">
        <v>2008</v>
      </c>
      <c r="C499" t="s">
        <v>20</v>
      </c>
      <c r="D499">
        <v>106.61499999999999</v>
      </c>
      <c r="E499">
        <f t="shared" si="14"/>
        <v>88.272350000000003</v>
      </c>
      <c r="F499" s="7">
        <v>1</v>
      </c>
      <c r="G499" s="7">
        <f t="shared" si="15"/>
        <v>1</v>
      </c>
    </row>
    <row r="500" spans="1:7" x14ac:dyDescent="0.25">
      <c r="A500" s="6">
        <v>41656</v>
      </c>
      <c r="B500">
        <v>2008</v>
      </c>
      <c r="C500" t="s">
        <v>20</v>
      </c>
      <c r="D500">
        <v>100.72499999999999</v>
      </c>
      <c r="E500">
        <f t="shared" si="14"/>
        <v>88.920249999999996</v>
      </c>
      <c r="F500" s="7">
        <v>2</v>
      </c>
      <c r="G500" s="7">
        <f t="shared" si="15"/>
        <v>1</v>
      </c>
    </row>
    <row r="501" spans="1:7" x14ac:dyDescent="0.25">
      <c r="A501" s="6">
        <v>41672</v>
      </c>
      <c r="B501">
        <v>2008</v>
      </c>
      <c r="C501" t="s">
        <v>20</v>
      </c>
      <c r="D501">
        <v>108.18416499999999</v>
      </c>
      <c r="E501">
        <f t="shared" si="14"/>
        <v>88.099741850000001</v>
      </c>
      <c r="F501" s="7">
        <v>3</v>
      </c>
      <c r="G501" s="7">
        <f t="shared" si="15"/>
        <v>1</v>
      </c>
    </row>
    <row r="502" spans="1:7" x14ac:dyDescent="0.25">
      <c r="A502" s="6">
        <v>41688</v>
      </c>
      <c r="B502">
        <v>2008</v>
      </c>
      <c r="C502" t="s">
        <v>20</v>
      </c>
      <c r="D502">
        <v>103.65083300000001</v>
      </c>
      <c r="E502">
        <f t="shared" si="14"/>
        <v>88.598408370000001</v>
      </c>
      <c r="F502" s="7">
        <v>4</v>
      </c>
      <c r="G502" s="7">
        <f t="shared" si="15"/>
        <v>1</v>
      </c>
    </row>
    <row r="503" spans="1:7" x14ac:dyDescent="0.25">
      <c r="A503" s="6">
        <v>41704</v>
      </c>
      <c r="B503">
        <v>2008</v>
      </c>
      <c r="C503" t="s">
        <v>17</v>
      </c>
      <c r="D503">
        <v>99.869168000000002</v>
      </c>
      <c r="E503">
        <f t="shared" si="14"/>
        <v>89.014391520000004</v>
      </c>
      <c r="F503" s="7">
        <v>5</v>
      </c>
      <c r="G503" s="7">
        <f t="shared" si="15"/>
        <v>2</v>
      </c>
    </row>
    <row r="504" spans="1:7" x14ac:dyDescent="0.25">
      <c r="A504" s="6">
        <v>41944</v>
      </c>
      <c r="B504">
        <v>2008</v>
      </c>
      <c r="C504" t="s">
        <v>19</v>
      </c>
      <c r="D504">
        <v>126.2075</v>
      </c>
      <c r="E504">
        <f t="shared" si="14"/>
        <v>86.117175000000003</v>
      </c>
      <c r="F504" s="7">
        <v>20</v>
      </c>
      <c r="G504" s="7">
        <f t="shared" si="15"/>
        <v>4</v>
      </c>
    </row>
    <row r="505" spans="1:7" x14ac:dyDescent="0.25">
      <c r="A505" s="6">
        <v>41960</v>
      </c>
      <c r="B505">
        <v>2008</v>
      </c>
      <c r="C505" t="s">
        <v>20</v>
      </c>
      <c r="D505">
        <v>114.771666</v>
      </c>
      <c r="E505">
        <f t="shared" si="14"/>
        <v>87.375116739999996</v>
      </c>
      <c r="F505" s="7">
        <v>21</v>
      </c>
      <c r="G505" s="7">
        <f t="shared" si="15"/>
        <v>1</v>
      </c>
    </row>
    <row r="506" spans="1:7" x14ac:dyDescent="0.25">
      <c r="A506" s="6">
        <v>41976</v>
      </c>
      <c r="B506">
        <v>2008</v>
      </c>
      <c r="C506" t="s">
        <v>20</v>
      </c>
      <c r="D506">
        <v>113.253333</v>
      </c>
      <c r="E506">
        <f t="shared" si="14"/>
        <v>87.542133370000002</v>
      </c>
      <c r="F506" s="7">
        <v>22</v>
      </c>
      <c r="G506" s="7">
        <f t="shared" si="15"/>
        <v>1</v>
      </c>
    </row>
    <row r="507" spans="1:7" x14ac:dyDescent="0.25">
      <c r="A507" s="6">
        <v>41992</v>
      </c>
      <c r="B507">
        <v>2008</v>
      </c>
      <c r="C507" t="s">
        <v>20</v>
      </c>
      <c r="D507">
        <v>110.52416599999999</v>
      </c>
      <c r="E507">
        <f t="shared" si="14"/>
        <v>87.842341739999995</v>
      </c>
      <c r="F507" s="7">
        <v>23</v>
      </c>
      <c r="G507" s="7">
        <f t="shared" si="15"/>
        <v>1</v>
      </c>
    </row>
    <row r="508" spans="1:7" x14ac:dyDescent="0.25">
      <c r="A508" s="6">
        <v>41640</v>
      </c>
      <c r="B508">
        <v>2009</v>
      </c>
      <c r="C508" t="s">
        <v>20</v>
      </c>
      <c r="D508">
        <v>108.859167</v>
      </c>
      <c r="E508">
        <f t="shared" si="14"/>
        <v>88.025491630000005</v>
      </c>
      <c r="F508" s="7">
        <v>1</v>
      </c>
      <c r="G508" s="7">
        <f t="shared" si="15"/>
        <v>1</v>
      </c>
    </row>
    <row r="509" spans="1:7" x14ac:dyDescent="0.25">
      <c r="A509" s="6">
        <v>41656</v>
      </c>
      <c r="B509">
        <v>2009</v>
      </c>
      <c r="C509" t="s">
        <v>20</v>
      </c>
      <c r="D509">
        <v>110.42749999999999</v>
      </c>
      <c r="E509">
        <f t="shared" si="14"/>
        <v>87.852975000000001</v>
      </c>
      <c r="F509" s="7">
        <v>2</v>
      </c>
      <c r="G509" s="7">
        <f t="shared" si="15"/>
        <v>1</v>
      </c>
    </row>
    <row r="510" spans="1:7" x14ac:dyDescent="0.25">
      <c r="A510" s="6">
        <v>41672</v>
      </c>
      <c r="B510">
        <v>2009</v>
      </c>
      <c r="C510" t="s">
        <v>20</v>
      </c>
      <c r="D510">
        <v>107.86750000000001</v>
      </c>
      <c r="E510">
        <f t="shared" si="14"/>
        <v>88.134574999999998</v>
      </c>
      <c r="F510" s="7">
        <v>3</v>
      </c>
      <c r="G510" s="7">
        <f t="shared" si="15"/>
        <v>1</v>
      </c>
    </row>
    <row r="511" spans="1:7" x14ac:dyDescent="0.25">
      <c r="A511" s="6">
        <v>41688</v>
      </c>
      <c r="B511">
        <v>2009</v>
      </c>
      <c r="C511" t="s">
        <v>20</v>
      </c>
      <c r="D511">
        <v>102.194999</v>
      </c>
      <c r="E511">
        <f t="shared" si="14"/>
        <v>88.758550110000002</v>
      </c>
      <c r="F511" s="7">
        <v>4</v>
      </c>
      <c r="G511" s="7">
        <f t="shared" si="15"/>
        <v>1</v>
      </c>
    </row>
    <row r="512" spans="1:7" x14ac:dyDescent="0.25">
      <c r="A512" s="6">
        <v>41704</v>
      </c>
      <c r="B512">
        <v>2009</v>
      </c>
      <c r="C512" t="s">
        <v>17</v>
      </c>
      <c r="D512">
        <v>101.5925</v>
      </c>
      <c r="E512">
        <f t="shared" si="14"/>
        <v>88.824825000000004</v>
      </c>
      <c r="F512" s="7">
        <v>5</v>
      </c>
      <c r="G512" s="7">
        <f t="shared" si="15"/>
        <v>2</v>
      </c>
    </row>
    <row r="513" spans="1:7" x14ac:dyDescent="0.25">
      <c r="A513" s="6">
        <v>41944</v>
      </c>
      <c r="B513">
        <v>2009</v>
      </c>
      <c r="C513" t="s">
        <v>19</v>
      </c>
      <c r="D513">
        <v>114.543334</v>
      </c>
      <c r="E513">
        <f t="shared" si="14"/>
        <v>87.400233259999993</v>
      </c>
      <c r="F513" s="7">
        <v>20</v>
      </c>
      <c r="G513" s="7">
        <f t="shared" si="15"/>
        <v>4</v>
      </c>
    </row>
    <row r="514" spans="1:7" x14ac:dyDescent="0.25">
      <c r="A514" s="6">
        <v>41960</v>
      </c>
      <c r="B514">
        <v>2009</v>
      </c>
      <c r="C514" t="s">
        <v>20</v>
      </c>
      <c r="D514">
        <v>111.485833</v>
      </c>
      <c r="E514">
        <f t="shared" si="14"/>
        <v>87.736558369999997</v>
      </c>
      <c r="F514" s="7">
        <v>21</v>
      </c>
      <c r="G514" s="7">
        <f t="shared" si="15"/>
        <v>1</v>
      </c>
    </row>
    <row r="515" spans="1:7" x14ac:dyDescent="0.25">
      <c r="A515" s="6">
        <v>41976</v>
      </c>
      <c r="B515">
        <v>2009</v>
      </c>
      <c r="C515" t="s">
        <v>20</v>
      </c>
      <c r="D515">
        <v>112.94583299999999</v>
      </c>
      <c r="E515">
        <f t="shared" ref="E515:E571" si="16">-0.11*D515+100</f>
        <v>87.575958369999995</v>
      </c>
      <c r="F515" s="7">
        <v>22</v>
      </c>
      <c r="G515" s="7">
        <f t="shared" ref="G515:G571" si="17">IF(C515="SPRING",2,IF(C515="SUMMER",3,IF(C515="Autumn",4,1)))</f>
        <v>1</v>
      </c>
    </row>
    <row r="516" spans="1:7" x14ac:dyDescent="0.25">
      <c r="A516" s="6">
        <v>41992</v>
      </c>
      <c r="B516">
        <v>2009</v>
      </c>
      <c r="C516" t="s">
        <v>20</v>
      </c>
      <c r="D516">
        <v>70.833332999999996</v>
      </c>
      <c r="E516">
        <f t="shared" si="16"/>
        <v>92.208333370000005</v>
      </c>
      <c r="F516" s="7">
        <v>23</v>
      </c>
      <c r="G516" s="7">
        <f t="shared" si="17"/>
        <v>1</v>
      </c>
    </row>
    <row r="517" spans="1:7" x14ac:dyDescent="0.25">
      <c r="A517" s="6">
        <v>41640</v>
      </c>
      <c r="B517">
        <v>2010</v>
      </c>
      <c r="C517" t="s">
        <v>20</v>
      </c>
      <c r="D517">
        <v>53.439166999999998</v>
      </c>
      <c r="E517">
        <f t="shared" si="16"/>
        <v>94.121691630000001</v>
      </c>
      <c r="F517" s="7">
        <v>1</v>
      </c>
      <c r="G517" s="7">
        <f t="shared" si="17"/>
        <v>1</v>
      </c>
    </row>
    <row r="518" spans="1:7" x14ac:dyDescent="0.25">
      <c r="A518" s="6">
        <v>41656</v>
      </c>
      <c r="B518">
        <v>2010</v>
      </c>
      <c r="C518" t="s">
        <v>20</v>
      </c>
      <c r="D518">
        <v>103.029167</v>
      </c>
      <c r="E518">
        <f t="shared" si="16"/>
        <v>88.666791630000006</v>
      </c>
      <c r="F518" s="7">
        <v>2</v>
      </c>
      <c r="G518" s="7">
        <f t="shared" si="17"/>
        <v>1</v>
      </c>
    </row>
    <row r="519" spans="1:7" x14ac:dyDescent="0.25">
      <c r="A519" s="6">
        <v>41672</v>
      </c>
      <c r="B519">
        <v>2010</v>
      </c>
      <c r="C519" t="s">
        <v>20</v>
      </c>
      <c r="D519">
        <v>101.410833</v>
      </c>
      <c r="E519">
        <f t="shared" si="16"/>
        <v>88.844808369999996</v>
      </c>
      <c r="F519" s="7">
        <v>3</v>
      </c>
      <c r="G519" s="7">
        <f t="shared" si="17"/>
        <v>1</v>
      </c>
    </row>
    <row r="520" spans="1:7" x14ac:dyDescent="0.25">
      <c r="A520" s="6">
        <v>41688</v>
      </c>
      <c r="B520">
        <v>2010</v>
      </c>
      <c r="C520" t="s">
        <v>20</v>
      </c>
      <c r="D520">
        <v>98.856667000000002</v>
      </c>
      <c r="E520">
        <f t="shared" si="16"/>
        <v>89.125766630000001</v>
      </c>
      <c r="F520" s="7">
        <v>4</v>
      </c>
      <c r="G520" s="7">
        <f t="shared" si="17"/>
        <v>1</v>
      </c>
    </row>
    <row r="521" spans="1:7" x14ac:dyDescent="0.25">
      <c r="A521" s="6">
        <v>41704</v>
      </c>
      <c r="B521">
        <v>2010</v>
      </c>
      <c r="C521" t="s">
        <v>17</v>
      </c>
      <c r="D521">
        <v>104.14916700000001</v>
      </c>
      <c r="E521">
        <f t="shared" si="16"/>
        <v>88.543591629999995</v>
      </c>
      <c r="F521" s="7">
        <v>5</v>
      </c>
      <c r="G521" s="7">
        <f t="shared" si="17"/>
        <v>2</v>
      </c>
    </row>
    <row r="522" spans="1:7" x14ac:dyDescent="0.25">
      <c r="A522" s="6">
        <v>41944</v>
      </c>
      <c r="B522">
        <v>2010</v>
      </c>
      <c r="C522" t="s">
        <v>19</v>
      </c>
      <c r="D522">
        <v>124.345833</v>
      </c>
      <c r="E522">
        <f t="shared" si="16"/>
        <v>86.321958370000004</v>
      </c>
      <c r="F522" s="7">
        <v>20</v>
      </c>
      <c r="G522" s="7">
        <f t="shared" si="17"/>
        <v>4</v>
      </c>
    </row>
    <row r="523" spans="1:7" x14ac:dyDescent="0.25">
      <c r="A523" s="6">
        <v>41960</v>
      </c>
      <c r="B523">
        <v>2010</v>
      </c>
      <c r="C523" t="s">
        <v>20</v>
      </c>
      <c r="D523">
        <v>115.701667</v>
      </c>
      <c r="E523">
        <f t="shared" si="16"/>
        <v>87.272816629999994</v>
      </c>
      <c r="F523" s="7">
        <v>21</v>
      </c>
      <c r="G523" s="7">
        <f t="shared" si="17"/>
        <v>1</v>
      </c>
    </row>
    <row r="524" spans="1:7" x14ac:dyDescent="0.25">
      <c r="A524" s="6">
        <v>41976</v>
      </c>
      <c r="B524">
        <v>2010</v>
      </c>
      <c r="C524" t="s">
        <v>20</v>
      </c>
      <c r="D524">
        <v>115.5175</v>
      </c>
      <c r="E524">
        <f t="shared" si="16"/>
        <v>87.293075000000002</v>
      </c>
      <c r="F524" s="7">
        <v>22</v>
      </c>
      <c r="G524" s="7">
        <f t="shared" si="17"/>
        <v>1</v>
      </c>
    </row>
    <row r="525" spans="1:7" x14ac:dyDescent="0.25">
      <c r="A525" s="6">
        <v>41992</v>
      </c>
      <c r="B525">
        <v>2010</v>
      </c>
      <c r="C525" t="s">
        <v>20</v>
      </c>
      <c r="D525">
        <v>113.641667</v>
      </c>
      <c r="E525">
        <f t="shared" si="16"/>
        <v>87.499416629999999</v>
      </c>
      <c r="F525" s="7">
        <v>23</v>
      </c>
      <c r="G525" s="7">
        <f t="shared" si="17"/>
        <v>1</v>
      </c>
    </row>
    <row r="526" spans="1:7" x14ac:dyDescent="0.25">
      <c r="A526" s="6">
        <v>41640</v>
      </c>
      <c r="B526">
        <v>2011</v>
      </c>
      <c r="C526" t="s">
        <v>20</v>
      </c>
      <c r="D526">
        <v>113.151668</v>
      </c>
      <c r="E526">
        <f t="shared" si="16"/>
        <v>87.553316519999996</v>
      </c>
      <c r="F526" s="7">
        <v>1</v>
      </c>
      <c r="G526" s="7">
        <f t="shared" si="17"/>
        <v>1</v>
      </c>
    </row>
    <row r="527" spans="1:7" x14ac:dyDescent="0.25">
      <c r="A527" s="6">
        <v>41656</v>
      </c>
      <c r="B527">
        <v>2011</v>
      </c>
      <c r="C527" t="s">
        <v>20</v>
      </c>
      <c r="D527">
        <v>125.2</v>
      </c>
      <c r="E527">
        <f t="shared" si="16"/>
        <v>86.227999999999994</v>
      </c>
      <c r="F527" s="7">
        <v>2</v>
      </c>
      <c r="G527" s="7">
        <f t="shared" si="17"/>
        <v>1</v>
      </c>
    </row>
    <row r="528" spans="1:7" x14ac:dyDescent="0.25">
      <c r="A528" s="6">
        <v>41672</v>
      </c>
      <c r="B528">
        <v>2011</v>
      </c>
      <c r="C528" t="s">
        <v>20</v>
      </c>
      <c r="D528">
        <v>107.48750099999999</v>
      </c>
      <c r="E528">
        <f t="shared" si="16"/>
        <v>88.176374890000005</v>
      </c>
      <c r="F528" s="7">
        <v>3</v>
      </c>
      <c r="G528" s="7">
        <f t="shared" si="17"/>
        <v>1</v>
      </c>
    </row>
    <row r="529" spans="1:7" x14ac:dyDescent="0.25">
      <c r="A529" s="6">
        <v>41688</v>
      </c>
      <c r="B529">
        <v>2011</v>
      </c>
      <c r="C529" t="s">
        <v>20</v>
      </c>
      <c r="D529">
        <v>105.8425</v>
      </c>
      <c r="E529">
        <f t="shared" si="16"/>
        <v>88.357325000000003</v>
      </c>
      <c r="F529" s="7">
        <v>4</v>
      </c>
      <c r="G529" s="7">
        <f t="shared" si="17"/>
        <v>1</v>
      </c>
    </row>
    <row r="530" spans="1:7" x14ac:dyDescent="0.25">
      <c r="A530" s="6">
        <v>41704</v>
      </c>
      <c r="B530">
        <v>2011</v>
      </c>
      <c r="C530" t="s">
        <v>17</v>
      </c>
      <c r="D530">
        <v>100.491666</v>
      </c>
      <c r="E530">
        <f t="shared" si="16"/>
        <v>88.945916740000001</v>
      </c>
      <c r="F530" s="7">
        <v>5</v>
      </c>
      <c r="G530" s="7">
        <f t="shared" si="17"/>
        <v>2</v>
      </c>
    </row>
    <row r="531" spans="1:7" x14ac:dyDescent="0.25">
      <c r="A531" s="6">
        <v>41720</v>
      </c>
      <c r="B531">
        <v>2011</v>
      </c>
      <c r="C531" t="s">
        <v>17</v>
      </c>
      <c r="D531">
        <v>97.217389999999995</v>
      </c>
      <c r="E531">
        <f t="shared" si="16"/>
        <v>89.306087099999999</v>
      </c>
      <c r="F531" s="7">
        <v>6</v>
      </c>
      <c r="G531" s="7">
        <f t="shared" si="17"/>
        <v>2</v>
      </c>
    </row>
    <row r="532" spans="1:7" x14ac:dyDescent="0.25">
      <c r="A532" s="6">
        <v>41736</v>
      </c>
      <c r="B532">
        <v>2011</v>
      </c>
      <c r="C532" t="s">
        <v>17</v>
      </c>
      <c r="D532">
        <v>97.913039999999995</v>
      </c>
      <c r="E532">
        <f t="shared" si="16"/>
        <v>89.229565600000001</v>
      </c>
      <c r="F532" s="7">
        <v>7</v>
      </c>
      <c r="G532" s="7">
        <f t="shared" si="17"/>
        <v>2</v>
      </c>
    </row>
    <row r="533" spans="1:7" x14ac:dyDescent="0.25">
      <c r="A533" s="6">
        <v>41752</v>
      </c>
      <c r="B533">
        <v>2011</v>
      </c>
      <c r="C533" t="s">
        <v>17</v>
      </c>
      <c r="D533">
        <v>129.52170000000001</v>
      </c>
      <c r="E533">
        <f t="shared" si="16"/>
        <v>85.752612999999997</v>
      </c>
      <c r="F533" s="7">
        <v>8</v>
      </c>
      <c r="G533" s="7">
        <f t="shared" si="17"/>
        <v>2</v>
      </c>
    </row>
    <row r="534" spans="1:7" x14ac:dyDescent="0.25">
      <c r="A534" s="6">
        <v>41768</v>
      </c>
      <c r="B534">
        <v>2011</v>
      </c>
      <c r="C534" t="s">
        <v>17</v>
      </c>
      <c r="D534">
        <v>174.08699999999999</v>
      </c>
      <c r="E534">
        <f t="shared" si="16"/>
        <v>80.850430000000003</v>
      </c>
      <c r="F534" s="7">
        <v>9</v>
      </c>
      <c r="G534" s="7">
        <f t="shared" si="17"/>
        <v>2</v>
      </c>
    </row>
    <row r="535" spans="1:7" x14ac:dyDescent="0.25">
      <c r="A535" s="6">
        <v>41784</v>
      </c>
      <c r="B535">
        <v>2011</v>
      </c>
      <c r="C535" t="s">
        <v>17</v>
      </c>
      <c r="D535">
        <v>194.65219999999999</v>
      </c>
      <c r="E535">
        <f t="shared" si="16"/>
        <v>78.588257999999996</v>
      </c>
      <c r="F535" s="7">
        <v>10</v>
      </c>
      <c r="G535" s="7">
        <f t="shared" si="17"/>
        <v>2</v>
      </c>
    </row>
    <row r="536" spans="1:7" x14ac:dyDescent="0.25">
      <c r="A536" s="6">
        <v>41800</v>
      </c>
      <c r="B536">
        <v>2011</v>
      </c>
      <c r="C536" t="s">
        <v>18</v>
      </c>
      <c r="D536">
        <v>201.65219999999999</v>
      </c>
      <c r="E536">
        <f t="shared" si="16"/>
        <v>77.818258</v>
      </c>
      <c r="F536" s="7">
        <v>11</v>
      </c>
      <c r="G536" s="7">
        <f t="shared" si="17"/>
        <v>3</v>
      </c>
    </row>
    <row r="537" spans="1:7" x14ac:dyDescent="0.25">
      <c r="A537" s="6">
        <v>41816</v>
      </c>
      <c r="B537">
        <v>2011</v>
      </c>
      <c r="C537" t="s">
        <v>18</v>
      </c>
      <c r="D537">
        <v>193.3913</v>
      </c>
      <c r="E537">
        <f t="shared" si="16"/>
        <v>78.726956999999999</v>
      </c>
      <c r="F537" s="7">
        <v>12</v>
      </c>
      <c r="G537" s="7">
        <f t="shared" si="17"/>
        <v>3</v>
      </c>
    </row>
    <row r="538" spans="1:7" x14ac:dyDescent="0.25">
      <c r="A538" s="6">
        <v>41832</v>
      </c>
      <c r="B538">
        <v>2011</v>
      </c>
      <c r="C538" t="s">
        <v>18</v>
      </c>
      <c r="D538">
        <v>199.3913</v>
      </c>
      <c r="E538">
        <f t="shared" si="16"/>
        <v>78.066957000000002</v>
      </c>
      <c r="F538" s="7">
        <v>13</v>
      </c>
      <c r="G538" s="7">
        <f t="shared" si="17"/>
        <v>3</v>
      </c>
    </row>
    <row r="539" spans="1:7" x14ac:dyDescent="0.25">
      <c r="A539" s="6">
        <v>41848</v>
      </c>
      <c r="B539">
        <v>2011</v>
      </c>
      <c r="C539" t="s">
        <v>18</v>
      </c>
      <c r="D539">
        <v>184.52170000000001</v>
      </c>
      <c r="E539">
        <f t="shared" si="16"/>
        <v>79.702612999999999</v>
      </c>
      <c r="F539" s="7">
        <v>14</v>
      </c>
      <c r="G539" s="7">
        <f t="shared" si="17"/>
        <v>3</v>
      </c>
    </row>
    <row r="540" spans="1:7" x14ac:dyDescent="0.25">
      <c r="A540" s="6">
        <v>41864</v>
      </c>
      <c r="B540">
        <v>2011</v>
      </c>
      <c r="C540" t="s">
        <v>18</v>
      </c>
      <c r="D540">
        <v>187.65219999999999</v>
      </c>
      <c r="E540">
        <f t="shared" si="16"/>
        <v>79.358258000000006</v>
      </c>
      <c r="F540" s="7">
        <v>15</v>
      </c>
      <c r="G540" s="7">
        <f t="shared" si="17"/>
        <v>3</v>
      </c>
    </row>
    <row r="541" spans="1:7" x14ac:dyDescent="0.25">
      <c r="A541" s="6">
        <v>41880</v>
      </c>
      <c r="B541">
        <v>2011</v>
      </c>
      <c r="C541" t="s">
        <v>18</v>
      </c>
      <c r="D541">
        <v>179.73910000000001</v>
      </c>
      <c r="E541">
        <f t="shared" si="16"/>
        <v>80.228699000000006</v>
      </c>
      <c r="F541" s="7">
        <v>16</v>
      </c>
      <c r="G541" s="7">
        <f t="shared" si="17"/>
        <v>3</v>
      </c>
    </row>
    <row r="542" spans="1:7" x14ac:dyDescent="0.25">
      <c r="A542" s="6">
        <v>41896</v>
      </c>
      <c r="B542">
        <v>2011</v>
      </c>
      <c r="C542" t="s">
        <v>19</v>
      </c>
      <c r="D542">
        <v>167.26089999999999</v>
      </c>
      <c r="E542">
        <f t="shared" si="16"/>
        <v>81.601301000000007</v>
      </c>
      <c r="F542" s="7">
        <v>17</v>
      </c>
      <c r="G542" s="7">
        <f t="shared" si="17"/>
        <v>4</v>
      </c>
    </row>
    <row r="543" spans="1:7" x14ac:dyDescent="0.25">
      <c r="A543" s="6">
        <v>41912</v>
      </c>
      <c r="B543">
        <v>2011</v>
      </c>
      <c r="C543" t="s">
        <v>19</v>
      </c>
      <c r="D543">
        <v>150.04349999999999</v>
      </c>
      <c r="E543">
        <f t="shared" si="16"/>
        <v>83.495215000000002</v>
      </c>
      <c r="F543" s="7">
        <v>18</v>
      </c>
      <c r="G543" s="7">
        <f t="shared" si="17"/>
        <v>4</v>
      </c>
    </row>
    <row r="544" spans="1:7" x14ac:dyDescent="0.25">
      <c r="A544" s="6">
        <v>41928</v>
      </c>
      <c r="B544">
        <v>2011</v>
      </c>
      <c r="C544" t="s">
        <v>19</v>
      </c>
      <c r="D544">
        <v>130.7826</v>
      </c>
      <c r="E544">
        <f t="shared" si="16"/>
        <v>85.613913999999994</v>
      </c>
      <c r="F544" s="7">
        <v>19</v>
      </c>
      <c r="G544" s="7">
        <f t="shared" si="17"/>
        <v>4</v>
      </c>
    </row>
    <row r="545" spans="1:7" x14ac:dyDescent="0.25">
      <c r="A545" s="6">
        <v>41944</v>
      </c>
      <c r="B545">
        <v>2011</v>
      </c>
      <c r="C545" t="s">
        <v>19</v>
      </c>
      <c r="D545">
        <v>114.83666599999999</v>
      </c>
      <c r="E545">
        <f t="shared" si="16"/>
        <v>87.36796674</v>
      </c>
      <c r="F545" s="7">
        <v>20</v>
      </c>
      <c r="G545" s="7">
        <f t="shared" si="17"/>
        <v>4</v>
      </c>
    </row>
    <row r="546" spans="1:7" x14ac:dyDescent="0.25">
      <c r="A546" s="6">
        <v>41960</v>
      </c>
      <c r="B546">
        <v>2011</v>
      </c>
      <c r="C546" t="s">
        <v>19</v>
      </c>
      <c r="D546">
        <v>113.99333300000001</v>
      </c>
      <c r="E546">
        <f t="shared" si="16"/>
        <v>87.46073337</v>
      </c>
      <c r="F546" s="7">
        <v>21</v>
      </c>
      <c r="G546" s="7">
        <f t="shared" si="17"/>
        <v>4</v>
      </c>
    </row>
    <row r="547" spans="1:7" x14ac:dyDescent="0.25">
      <c r="A547" s="6">
        <v>41976</v>
      </c>
      <c r="B547">
        <v>2011</v>
      </c>
      <c r="C547" t="s">
        <v>20</v>
      </c>
      <c r="D547">
        <v>118.539168</v>
      </c>
      <c r="E547">
        <f t="shared" si="16"/>
        <v>86.960691519999997</v>
      </c>
      <c r="F547" s="7">
        <v>22</v>
      </c>
      <c r="G547" s="7">
        <f t="shared" si="17"/>
        <v>1</v>
      </c>
    </row>
    <row r="548" spans="1:7" x14ac:dyDescent="0.25">
      <c r="A548" s="6">
        <v>41992</v>
      </c>
      <c r="B548">
        <v>2011</v>
      </c>
      <c r="C548" t="s">
        <v>20</v>
      </c>
      <c r="D548">
        <v>105.26</v>
      </c>
      <c r="E548">
        <f t="shared" si="16"/>
        <v>88.421400000000006</v>
      </c>
      <c r="F548" s="7">
        <v>23</v>
      </c>
      <c r="G548" s="7">
        <f t="shared" si="17"/>
        <v>1</v>
      </c>
    </row>
    <row r="549" spans="1:7" x14ac:dyDescent="0.25">
      <c r="A549" s="6">
        <v>41640</v>
      </c>
      <c r="B549">
        <v>2012</v>
      </c>
      <c r="C549" t="s">
        <v>20</v>
      </c>
      <c r="D549">
        <v>105.60000100000001</v>
      </c>
      <c r="E549">
        <f t="shared" si="16"/>
        <v>88.383999889999998</v>
      </c>
      <c r="F549" s="7">
        <v>1</v>
      </c>
      <c r="G549" s="7">
        <f t="shared" si="17"/>
        <v>1</v>
      </c>
    </row>
    <row r="550" spans="1:7" x14ac:dyDescent="0.25">
      <c r="A550" s="6">
        <v>41656</v>
      </c>
      <c r="B550">
        <v>2012</v>
      </c>
      <c r="C550" t="s">
        <v>20</v>
      </c>
      <c r="D550">
        <v>103.7775</v>
      </c>
      <c r="E550">
        <f t="shared" si="16"/>
        <v>88.584474999999998</v>
      </c>
      <c r="F550" s="7">
        <v>2</v>
      </c>
      <c r="G550" s="7">
        <f t="shared" si="17"/>
        <v>1</v>
      </c>
    </row>
    <row r="551" spans="1:7" x14ac:dyDescent="0.25">
      <c r="A551" s="6">
        <v>41672</v>
      </c>
      <c r="B551">
        <v>2012</v>
      </c>
      <c r="C551" t="s">
        <v>20</v>
      </c>
      <c r="D551">
        <v>99.572500000000005</v>
      </c>
      <c r="E551">
        <f t="shared" si="16"/>
        <v>89.047025000000005</v>
      </c>
      <c r="F551" s="7">
        <v>3</v>
      </c>
      <c r="G551" s="7">
        <f t="shared" si="17"/>
        <v>1</v>
      </c>
    </row>
    <row r="552" spans="1:7" x14ac:dyDescent="0.25">
      <c r="A552" s="6">
        <v>41688</v>
      </c>
      <c r="B552">
        <v>2012</v>
      </c>
      <c r="C552" t="s">
        <v>20</v>
      </c>
      <c r="D552">
        <v>102.375833</v>
      </c>
      <c r="E552">
        <f t="shared" si="16"/>
        <v>88.738658369999996</v>
      </c>
      <c r="F552" s="7">
        <v>4</v>
      </c>
      <c r="G552" s="7">
        <f t="shared" si="17"/>
        <v>1</v>
      </c>
    </row>
    <row r="553" spans="1:7" x14ac:dyDescent="0.25">
      <c r="A553" s="6">
        <v>41704</v>
      </c>
      <c r="B553">
        <v>2012</v>
      </c>
      <c r="C553" t="s">
        <v>17</v>
      </c>
      <c r="D553">
        <v>106.543333</v>
      </c>
      <c r="E553">
        <f t="shared" si="16"/>
        <v>88.280233370000005</v>
      </c>
      <c r="F553" s="7">
        <v>5</v>
      </c>
      <c r="G553" s="7">
        <f t="shared" si="17"/>
        <v>2</v>
      </c>
    </row>
    <row r="554" spans="1:7" x14ac:dyDescent="0.25">
      <c r="A554" s="6">
        <v>41720</v>
      </c>
      <c r="B554">
        <v>2012</v>
      </c>
      <c r="C554" t="s">
        <v>17</v>
      </c>
      <c r="D554">
        <v>119.4783</v>
      </c>
      <c r="E554">
        <f t="shared" si="16"/>
        <v>86.857387000000003</v>
      </c>
      <c r="F554" s="7">
        <v>6</v>
      </c>
      <c r="G554" s="7">
        <f t="shared" si="17"/>
        <v>2</v>
      </c>
    </row>
    <row r="555" spans="1:7" x14ac:dyDescent="0.25">
      <c r="A555" s="6">
        <v>41736</v>
      </c>
      <c r="B555">
        <v>2012</v>
      </c>
      <c r="C555" t="s">
        <v>17</v>
      </c>
      <c r="D555">
        <v>160.69560000000001</v>
      </c>
      <c r="E555">
        <f t="shared" si="16"/>
        <v>82.323483999999993</v>
      </c>
      <c r="F555" s="7">
        <v>7</v>
      </c>
      <c r="G555" s="7">
        <f t="shared" si="17"/>
        <v>2</v>
      </c>
    </row>
    <row r="556" spans="1:7" x14ac:dyDescent="0.25">
      <c r="A556" s="6">
        <v>41752</v>
      </c>
      <c r="B556">
        <v>2012</v>
      </c>
      <c r="C556" t="s">
        <v>17</v>
      </c>
      <c r="D556">
        <v>190.6087</v>
      </c>
      <c r="E556">
        <f t="shared" si="16"/>
        <v>79.033042999999992</v>
      </c>
      <c r="F556" s="7">
        <v>8</v>
      </c>
      <c r="G556" s="7">
        <f t="shared" si="17"/>
        <v>2</v>
      </c>
    </row>
    <row r="557" spans="1:7" x14ac:dyDescent="0.25">
      <c r="A557" s="6">
        <v>41768</v>
      </c>
      <c r="B557">
        <v>2012</v>
      </c>
      <c r="C557" t="s">
        <v>17</v>
      </c>
      <c r="D557">
        <v>183.34780000000001</v>
      </c>
      <c r="E557">
        <f t="shared" si="16"/>
        <v>79.831741999999991</v>
      </c>
      <c r="F557" s="7">
        <v>9</v>
      </c>
      <c r="G557" s="7">
        <f t="shared" si="17"/>
        <v>2</v>
      </c>
    </row>
    <row r="558" spans="1:7" x14ac:dyDescent="0.25">
      <c r="A558" s="6">
        <v>41784</v>
      </c>
      <c r="B558">
        <v>2012</v>
      </c>
      <c r="C558" t="s">
        <v>17</v>
      </c>
      <c r="D558">
        <v>182.2174</v>
      </c>
      <c r="E558">
        <f t="shared" si="16"/>
        <v>79.956085999999999</v>
      </c>
      <c r="F558" s="7">
        <v>10</v>
      </c>
      <c r="G558" s="7">
        <f t="shared" si="17"/>
        <v>2</v>
      </c>
    </row>
    <row r="559" spans="1:7" x14ac:dyDescent="0.25">
      <c r="A559" s="6">
        <v>41800</v>
      </c>
      <c r="B559">
        <v>2012</v>
      </c>
      <c r="C559" t="s">
        <v>18</v>
      </c>
      <c r="D559">
        <v>181.52170000000001</v>
      </c>
      <c r="E559">
        <f t="shared" si="16"/>
        <v>80.032612999999998</v>
      </c>
      <c r="F559" s="7">
        <v>11</v>
      </c>
      <c r="G559" s="7">
        <f t="shared" si="17"/>
        <v>3</v>
      </c>
    </row>
    <row r="560" spans="1:7" x14ac:dyDescent="0.25">
      <c r="A560" s="6">
        <v>41816</v>
      </c>
      <c r="B560">
        <v>2012</v>
      </c>
      <c r="C560" t="s">
        <v>18</v>
      </c>
      <c r="D560">
        <v>183.1739</v>
      </c>
      <c r="E560">
        <f t="shared" si="16"/>
        <v>79.850870999999998</v>
      </c>
      <c r="F560" s="7">
        <v>12</v>
      </c>
      <c r="G560" s="7">
        <f t="shared" si="17"/>
        <v>3</v>
      </c>
    </row>
    <row r="561" spans="1:7" x14ac:dyDescent="0.25">
      <c r="A561" s="6">
        <v>41832</v>
      </c>
      <c r="B561">
        <v>2012</v>
      </c>
      <c r="C561" t="s">
        <v>18</v>
      </c>
      <c r="D561">
        <v>167.73910000000001</v>
      </c>
      <c r="E561">
        <f t="shared" si="16"/>
        <v>81.548698999999999</v>
      </c>
      <c r="F561" s="7">
        <v>13</v>
      </c>
      <c r="G561" s="7">
        <f t="shared" si="17"/>
        <v>3</v>
      </c>
    </row>
    <row r="562" spans="1:7" x14ac:dyDescent="0.25">
      <c r="A562" s="6">
        <v>41848</v>
      </c>
      <c r="B562">
        <v>2012</v>
      </c>
      <c r="C562" t="s">
        <v>18</v>
      </c>
      <c r="D562">
        <v>153</v>
      </c>
      <c r="E562">
        <f t="shared" si="16"/>
        <v>83.17</v>
      </c>
      <c r="F562" s="7">
        <v>14</v>
      </c>
      <c r="G562" s="7">
        <f t="shared" si="17"/>
        <v>3</v>
      </c>
    </row>
    <row r="563" spans="1:7" x14ac:dyDescent="0.25">
      <c r="A563" s="6">
        <v>41864</v>
      </c>
      <c r="B563">
        <v>2012</v>
      </c>
      <c r="C563" t="s">
        <v>18</v>
      </c>
      <c r="D563">
        <v>154.4348</v>
      </c>
      <c r="E563">
        <f t="shared" si="16"/>
        <v>83.012171999999993</v>
      </c>
      <c r="F563" s="7">
        <v>15</v>
      </c>
      <c r="G563" s="7">
        <f t="shared" si="17"/>
        <v>3</v>
      </c>
    </row>
    <row r="564" spans="1:7" x14ac:dyDescent="0.25">
      <c r="A564" s="6">
        <v>41880</v>
      </c>
      <c r="B564">
        <v>2012</v>
      </c>
      <c r="C564" t="s">
        <v>18</v>
      </c>
      <c r="D564">
        <v>168.4348</v>
      </c>
      <c r="E564">
        <f t="shared" si="16"/>
        <v>81.472172</v>
      </c>
      <c r="F564" s="7">
        <v>16</v>
      </c>
      <c r="G564" s="7">
        <f t="shared" si="17"/>
        <v>3</v>
      </c>
    </row>
    <row r="565" spans="1:7" x14ac:dyDescent="0.25">
      <c r="A565" s="6">
        <v>41896</v>
      </c>
      <c r="B565">
        <v>2012</v>
      </c>
      <c r="C565" t="s">
        <v>19</v>
      </c>
      <c r="D565">
        <v>164.04349999999999</v>
      </c>
      <c r="E565">
        <f t="shared" si="16"/>
        <v>81.955214999999995</v>
      </c>
      <c r="F565" s="7">
        <v>17</v>
      </c>
      <c r="G565" s="7">
        <f t="shared" si="17"/>
        <v>4</v>
      </c>
    </row>
    <row r="566" spans="1:7" x14ac:dyDescent="0.25">
      <c r="A566" s="6">
        <v>41912</v>
      </c>
      <c r="B566">
        <v>2012</v>
      </c>
      <c r="C566" t="s">
        <v>19</v>
      </c>
      <c r="D566">
        <v>162.73910000000001</v>
      </c>
      <c r="E566">
        <f t="shared" si="16"/>
        <v>82.098698999999996</v>
      </c>
      <c r="F566" s="7">
        <v>18</v>
      </c>
      <c r="G566" s="7">
        <f t="shared" si="17"/>
        <v>4</v>
      </c>
    </row>
    <row r="567" spans="1:7" x14ac:dyDescent="0.25">
      <c r="A567" s="6">
        <v>41928</v>
      </c>
      <c r="B567">
        <v>2012</v>
      </c>
      <c r="C567" t="s">
        <v>19</v>
      </c>
      <c r="D567">
        <v>119.5217</v>
      </c>
      <c r="E567">
        <f t="shared" si="16"/>
        <v>86.852613000000005</v>
      </c>
      <c r="F567" s="7">
        <v>19</v>
      </c>
      <c r="G567" s="7">
        <f t="shared" si="17"/>
        <v>4</v>
      </c>
    </row>
    <row r="568" spans="1:7" x14ac:dyDescent="0.25">
      <c r="A568" s="6">
        <v>41944</v>
      </c>
      <c r="B568">
        <v>2012</v>
      </c>
      <c r="C568" t="s">
        <v>19</v>
      </c>
      <c r="D568">
        <v>112.528333</v>
      </c>
      <c r="E568">
        <f t="shared" si="16"/>
        <v>87.621883370000006</v>
      </c>
      <c r="F568" s="7">
        <v>20</v>
      </c>
      <c r="G568" s="7">
        <f t="shared" si="17"/>
        <v>4</v>
      </c>
    </row>
    <row r="569" spans="1:7" x14ac:dyDescent="0.25">
      <c r="A569" s="6">
        <v>41960</v>
      </c>
      <c r="B569">
        <v>2012</v>
      </c>
      <c r="C569" t="s">
        <v>19</v>
      </c>
      <c r="D569">
        <v>117.331666</v>
      </c>
      <c r="E569">
        <f t="shared" si="16"/>
        <v>87.093516739999998</v>
      </c>
      <c r="F569" s="7">
        <v>21</v>
      </c>
      <c r="G569" s="7">
        <f t="shared" si="17"/>
        <v>4</v>
      </c>
    </row>
    <row r="570" spans="1:7" x14ac:dyDescent="0.25">
      <c r="A570" s="6">
        <v>41976</v>
      </c>
      <c r="B570">
        <v>2012</v>
      </c>
      <c r="C570" t="s">
        <v>20</v>
      </c>
      <c r="D570">
        <v>110.629999</v>
      </c>
      <c r="E570">
        <f t="shared" si="16"/>
        <v>87.830700109999995</v>
      </c>
      <c r="F570" s="7">
        <v>22</v>
      </c>
      <c r="G570" s="7">
        <f t="shared" si="17"/>
        <v>1</v>
      </c>
    </row>
    <row r="571" spans="1:7" x14ac:dyDescent="0.25">
      <c r="A571" s="6">
        <v>41992</v>
      </c>
      <c r="B571">
        <v>2012</v>
      </c>
      <c r="C571" t="s">
        <v>20</v>
      </c>
      <c r="D571">
        <v>57.4375</v>
      </c>
      <c r="E571">
        <f t="shared" si="16"/>
        <v>93.681875000000005</v>
      </c>
      <c r="F571" s="7">
        <v>23</v>
      </c>
      <c r="G571" s="7">
        <f t="shared" si="17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 4</vt:lpstr>
      <vt:lpstr>Fig 5</vt:lpstr>
      <vt:lpstr>Fig 6 &amp; 7</vt:lpstr>
      <vt:lpstr>Fig 8 &amp; Table 2</vt:lpstr>
      <vt:lpstr>Fig 9</vt:lpstr>
      <vt:lpstr>Fig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Muche, Muluken</dc:creator>
  <cp:lastModifiedBy>Muche, Muluken</cp:lastModifiedBy>
  <dcterms:created xsi:type="dcterms:W3CDTF">2019-02-06T15:59:39Z</dcterms:created>
  <dcterms:modified xsi:type="dcterms:W3CDTF">2019-02-06T20:04:04Z</dcterms:modified>
</cp:coreProperties>
</file>