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rotsk\OneDrive - Environmental Protection Agency (EPA)\Battelle\Figures\"/>
    </mc:Choice>
  </mc:AlternateContent>
  <xr:revisionPtr revIDLastSave="151" documentId="10_ncr:100000_{7FE7A29B-4CCD-4C91-B02D-30F18CA1B04A}" xr6:coauthVersionLast="41" xr6:coauthVersionMax="41" xr10:uidLastSave="{42C1999A-17A9-4C81-992C-B9625482B6F9}"/>
  <bookViews>
    <workbookView xWindow="-25020" yWindow="1980" windowWidth="21600" windowHeight="11385" firstSheet="1" activeTab="1" xr2:uid="{DA91A2FF-4EF3-463B-AE88-736BAAA833CF}"/>
  </bookViews>
  <sheets>
    <sheet name="Table 1" sheetId="14" r:id="rId1"/>
    <sheet name="Figure 1" sheetId="1" r:id="rId2"/>
    <sheet name="Figure 2" sheetId="2" r:id="rId3"/>
    <sheet name="Figure 3" sheetId="3" r:id="rId4"/>
    <sheet name="Figure 4" sheetId="4" r:id="rId5"/>
    <sheet name="Figure 5" sheetId="5" r:id="rId6"/>
    <sheet name="Figure 6" sheetId="6" r:id="rId7"/>
    <sheet name="Figure 7" sheetId="7" r:id="rId8"/>
    <sheet name="Figure 8" sheetId="8" r:id="rId9"/>
    <sheet name="Figure 9" sheetId="9" r:id="rId10"/>
    <sheet name="Figure 10" sheetId="10" r:id="rId11"/>
    <sheet name="Figure 11" sheetId="11" r:id="rId12"/>
    <sheet name="Figure 12" sheetId="12" r:id="rId13"/>
    <sheet name="Figure 13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6" l="1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C17" i="6"/>
  <c r="C16" i="6"/>
  <c r="C15" i="6"/>
  <c r="G15" i="5"/>
  <c r="C12" i="5"/>
  <c r="C13" i="5"/>
  <c r="G20" i="4"/>
  <c r="G19" i="4"/>
  <c r="G18" i="4"/>
  <c r="G17" i="4"/>
  <c r="G16" i="4"/>
  <c r="G15" i="4"/>
  <c r="C19" i="4"/>
  <c r="C18" i="4"/>
  <c r="C17" i="4"/>
  <c r="C16" i="4"/>
  <c r="C15" i="4"/>
  <c r="G17" i="3"/>
  <c r="G16" i="3"/>
  <c r="G15" i="3"/>
  <c r="C15" i="3"/>
  <c r="G14" i="6"/>
  <c r="C14" i="6"/>
  <c r="G13" i="6"/>
  <c r="C13" i="6"/>
  <c r="G12" i="6"/>
  <c r="C12" i="6"/>
  <c r="G11" i="6"/>
  <c r="C11" i="6"/>
  <c r="G10" i="6"/>
  <c r="C10" i="6"/>
  <c r="G9" i="6"/>
  <c r="C9" i="6"/>
  <c r="G8" i="6"/>
  <c r="C8" i="6"/>
  <c r="G7" i="6"/>
  <c r="C7" i="6"/>
  <c r="G6" i="6"/>
  <c r="C6" i="6"/>
  <c r="G5" i="6"/>
  <c r="C5" i="6"/>
  <c r="G4" i="6"/>
  <c r="C4" i="6"/>
  <c r="G14" i="5"/>
  <c r="G13" i="5"/>
  <c r="G12" i="5"/>
  <c r="G11" i="5"/>
  <c r="C11" i="5"/>
  <c r="G10" i="5"/>
  <c r="C10" i="5"/>
  <c r="G9" i="5"/>
  <c r="C9" i="5"/>
  <c r="G8" i="5"/>
  <c r="C8" i="5"/>
  <c r="G7" i="5"/>
  <c r="C7" i="5"/>
  <c r="G6" i="5"/>
  <c r="C6" i="5"/>
  <c r="G5" i="5"/>
  <c r="C5" i="5"/>
  <c r="G4" i="5"/>
  <c r="C4" i="5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G4" i="4"/>
  <c r="C4" i="4"/>
  <c r="G14" i="3"/>
  <c r="C14" i="3"/>
  <c r="G13" i="3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G5" i="3"/>
  <c r="C5" i="3"/>
  <c r="G4" i="3"/>
  <c r="C4" i="3"/>
  <c r="C5" i="2"/>
  <c r="C6" i="2"/>
  <c r="C7" i="2"/>
  <c r="C8" i="2"/>
  <c r="C9" i="2"/>
  <c r="C10" i="2"/>
  <c r="C11" i="2"/>
  <c r="C12" i="2"/>
  <c r="C13" i="2"/>
  <c r="C14" i="2"/>
  <c r="C4" i="2"/>
  <c r="C5" i="1"/>
  <c r="C6" i="1"/>
  <c r="C7" i="1"/>
  <c r="C8" i="1"/>
  <c r="C9" i="1"/>
  <c r="C10" i="1"/>
  <c r="C11" i="1"/>
  <c r="C12" i="1"/>
  <c r="C13" i="1"/>
  <c r="C14" i="1"/>
  <c r="C4" i="1"/>
  <c r="G14" i="2"/>
  <c r="G13" i="2"/>
  <c r="G12" i="2"/>
  <c r="G11" i="2"/>
  <c r="G10" i="2"/>
  <c r="G9" i="2"/>
  <c r="G8" i="2"/>
  <c r="G7" i="2"/>
  <c r="G6" i="2"/>
  <c r="G5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<sst xmlns="http://schemas.openxmlformats.org/spreadsheetml/2006/main" count="136" uniqueCount="45">
  <si>
    <t>Midpoint (x)</t>
  </si>
  <si>
    <t>Percent (y)</t>
  </si>
  <si>
    <t>count</t>
  </si>
  <si>
    <t># Litters (x)</t>
  </si>
  <si>
    <t>Untransformed (y)</t>
  </si>
  <si>
    <t>Logit (y)</t>
  </si>
  <si>
    <t>Control</t>
  </si>
  <si>
    <t>Treated</t>
  </si>
  <si>
    <t>Arcsine Square Root-Transformed Prenatal Loss</t>
  </si>
  <si>
    <t>Logit-Transformed Prenatal Loss</t>
  </si>
  <si>
    <t>In Utero Insemination Fertility</t>
  </si>
  <si>
    <t>Arcsine Square Root-Transformed In Utero Insemination Fertility</t>
  </si>
  <si>
    <t>Logit-Transformed In Utero Insemination Fertility</t>
  </si>
  <si>
    <t>simulations (count)</t>
  </si>
  <si>
    <t>Litter</t>
  </si>
  <si>
    <t>Implants</t>
  </si>
  <si>
    <t>Prenatal Loss</t>
  </si>
  <si>
    <t>Live</t>
  </si>
  <si>
    <t>Mean</t>
  </si>
  <si>
    <t>S.D.</t>
  </si>
  <si>
    <t>N</t>
  </si>
  <si>
    <t>Prenatal Loss - Control</t>
  </si>
  <si>
    <t>Prenatal Loss - Treated</t>
  </si>
  <si>
    <t>In Utero Insemination Fertility - Control</t>
  </si>
  <si>
    <t>Male#</t>
  </si>
  <si>
    <t>Female#</t>
  </si>
  <si>
    <t>CL</t>
  </si>
  <si>
    <t>Fertility</t>
  </si>
  <si>
    <t>SD</t>
  </si>
  <si>
    <t>In Utero Insemination Fertility - Treated</t>
  </si>
  <si>
    <t>Table 1 - Original (unshifted) data</t>
  </si>
  <si>
    <t>Prenatal Loss = (Implants - Live)/Implants</t>
  </si>
  <si>
    <t>Fertility = Live/CL</t>
  </si>
  <si>
    <t>CL = corpora lutea</t>
  </si>
  <si>
    <t>Formulae and definitions</t>
  </si>
  <si>
    <t>SD = standard deviation</t>
  </si>
  <si>
    <t>Arcsine Square Root (y)</t>
  </si>
  <si>
    <t>Wilcoxon Mann Whitney (y)</t>
  </si>
  <si>
    <t>Prenatal Loss: Type 1 Error</t>
  </si>
  <si>
    <t>Prenatal Loss: Power</t>
  </si>
  <si>
    <t>Prenatal Loss: Power (Control mean changed to 0.0273)</t>
  </si>
  <si>
    <t>Prenatal Loss: Power (Treated group mean changed to 0.1000)</t>
  </si>
  <si>
    <t>In Utero Insemination Fertility: Type 1 Error</t>
  </si>
  <si>
    <t>In Utero Insemination Fertility: Power</t>
  </si>
  <si>
    <t>In Utero Insemination Fertility: Power (Control mean changed to 0.408; treated group mean changed to 0.229)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</si>
</sst>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49" fontId="3" fillId="0" borderId="0" xfId="0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12177-E2E0-4F89-8FD0-2249CF278D80}">
  <dimension ref="A1:V130"/>
  <sheetViews>
    <sheetView topLeftCell="A4" workbookViewId="0">
      <selection activeCell="E35" sqref="E35"/>
    </sheetView>
  </sheetViews>
  <sheetFormatPr defaultRowHeight="15" x14ac:dyDescent="0.25"/>
  <cols>
    <col min="1" max="1" width="7.140625" customWidth="1"/>
    <col min="3" max="3" width="5.5703125" customWidth="1"/>
    <col min="4" max="4" width="12.140625" customWidth="1"/>
    <col min="6" max="6" width="8" customWidth="1"/>
    <col min="8" max="8" width="6.140625" customWidth="1"/>
    <col min="9" max="9" width="12" customWidth="1"/>
    <col min="12" max="12" width="6.7109375" customWidth="1"/>
    <col min="14" max="14" width="5" customWidth="1"/>
    <col min="15" max="15" width="6.5703125" customWidth="1"/>
    <col min="16" max="16" width="7.5703125" customWidth="1"/>
    <col min="18" max="18" width="6.7109375" customWidth="1"/>
    <col min="20" max="20" width="5" customWidth="1"/>
    <col min="21" max="21" width="6" customWidth="1"/>
  </cols>
  <sheetData>
    <row r="1" spans="1:22" x14ac:dyDescent="0.25">
      <c r="A1" t="s">
        <v>30</v>
      </c>
    </row>
    <row r="3" spans="1:22" x14ac:dyDescent="0.25">
      <c r="A3" s="5" t="s">
        <v>34</v>
      </c>
    </row>
    <row r="4" spans="1:22" x14ac:dyDescent="0.25">
      <c r="A4" t="s">
        <v>31</v>
      </c>
    </row>
    <row r="5" spans="1:22" x14ac:dyDescent="0.25">
      <c r="A5" t="s">
        <v>32</v>
      </c>
    </row>
    <row r="6" spans="1:22" x14ac:dyDescent="0.25">
      <c r="A6" t="s">
        <v>33</v>
      </c>
    </row>
    <row r="7" spans="1:22" x14ac:dyDescent="0.25">
      <c r="A7" t="s">
        <v>35</v>
      </c>
    </row>
    <row r="9" spans="1:22" x14ac:dyDescent="0.25">
      <c r="A9" s="3" t="s">
        <v>21</v>
      </c>
      <c r="B9" s="3"/>
      <c r="C9" s="3"/>
      <c r="D9" s="3"/>
      <c r="E9" s="3"/>
      <c r="F9" s="3" t="s">
        <v>22</v>
      </c>
      <c r="G9" s="3"/>
      <c r="H9" s="3"/>
      <c r="I9" s="3"/>
      <c r="L9" s="3" t="s">
        <v>23</v>
      </c>
      <c r="R9" s="3" t="s">
        <v>29</v>
      </c>
    </row>
    <row r="10" spans="1:22" x14ac:dyDescent="0.25">
      <c r="A10" s="3" t="s">
        <v>14</v>
      </c>
      <c r="B10" s="3" t="s">
        <v>15</v>
      </c>
      <c r="C10" s="3" t="s">
        <v>17</v>
      </c>
      <c r="D10" s="4" t="s">
        <v>16</v>
      </c>
      <c r="E10" s="3"/>
      <c r="F10" s="3" t="s">
        <v>14</v>
      </c>
      <c r="G10" s="3" t="s">
        <v>15</v>
      </c>
      <c r="H10" s="3" t="s">
        <v>17</v>
      </c>
      <c r="I10" s="4" t="s">
        <v>16</v>
      </c>
      <c r="L10" s="3" t="s">
        <v>24</v>
      </c>
      <c r="M10" s="3" t="s">
        <v>25</v>
      </c>
      <c r="N10" s="3" t="s">
        <v>17</v>
      </c>
      <c r="O10" s="3" t="s">
        <v>26</v>
      </c>
      <c r="P10" s="3" t="s">
        <v>27</v>
      </c>
      <c r="Q10" s="3"/>
      <c r="R10" s="3" t="s">
        <v>24</v>
      </c>
      <c r="S10" s="3" t="s">
        <v>25</v>
      </c>
      <c r="T10" s="3" t="s">
        <v>17</v>
      </c>
      <c r="U10" s="3" t="s">
        <v>26</v>
      </c>
      <c r="V10" s="3" t="s">
        <v>27</v>
      </c>
    </row>
    <row r="11" spans="1:22" x14ac:dyDescent="0.25">
      <c r="A11">
        <v>13343</v>
      </c>
      <c r="B11">
        <v>14</v>
      </c>
      <c r="C11">
        <v>13</v>
      </c>
      <c r="D11" s="2">
        <v>7.1428571428571425E-2</v>
      </c>
      <c r="F11">
        <v>13338</v>
      </c>
      <c r="G11">
        <v>15</v>
      </c>
      <c r="H11">
        <v>14</v>
      </c>
      <c r="I11" s="2">
        <v>6.6666666666666666E-2</v>
      </c>
      <c r="L11">
        <v>742</v>
      </c>
      <c r="M11">
        <v>5529</v>
      </c>
      <c r="N11">
        <v>8</v>
      </c>
      <c r="O11">
        <v>16</v>
      </c>
      <c r="P11" s="2">
        <v>0.5</v>
      </c>
      <c r="R11">
        <v>749</v>
      </c>
      <c r="S11">
        <v>5528</v>
      </c>
      <c r="T11">
        <v>0</v>
      </c>
      <c r="U11">
        <v>8</v>
      </c>
      <c r="V11" s="2">
        <v>0</v>
      </c>
    </row>
    <row r="12" spans="1:22" x14ac:dyDescent="0.25">
      <c r="A12">
        <v>13344</v>
      </c>
      <c r="B12">
        <v>17</v>
      </c>
      <c r="C12">
        <v>15</v>
      </c>
      <c r="D12" s="2">
        <v>0.11764705882352941</v>
      </c>
      <c r="F12">
        <v>13339</v>
      </c>
      <c r="G12">
        <v>16</v>
      </c>
      <c r="H12">
        <v>16</v>
      </c>
      <c r="I12" s="2">
        <v>0</v>
      </c>
      <c r="L12">
        <v>748</v>
      </c>
      <c r="M12">
        <v>5531</v>
      </c>
      <c r="N12">
        <v>3</v>
      </c>
      <c r="O12">
        <v>16</v>
      </c>
      <c r="P12" s="2">
        <v>0.1875</v>
      </c>
      <c r="R12">
        <v>751</v>
      </c>
      <c r="S12">
        <v>5530</v>
      </c>
      <c r="T12">
        <v>1</v>
      </c>
      <c r="U12">
        <v>14</v>
      </c>
      <c r="V12" s="2">
        <v>7.1428571428571425E-2</v>
      </c>
    </row>
    <row r="13" spans="1:22" x14ac:dyDescent="0.25">
      <c r="A13">
        <v>13345</v>
      </c>
      <c r="B13">
        <v>9</v>
      </c>
      <c r="C13">
        <v>9</v>
      </c>
      <c r="D13" s="2">
        <v>0</v>
      </c>
      <c r="F13">
        <v>13340</v>
      </c>
      <c r="G13">
        <v>12</v>
      </c>
      <c r="H13">
        <v>11</v>
      </c>
      <c r="I13" s="2">
        <v>8.3333333333333329E-2</v>
      </c>
      <c r="L13">
        <v>766</v>
      </c>
      <c r="M13">
        <v>5535</v>
      </c>
      <c r="N13">
        <v>10</v>
      </c>
      <c r="O13">
        <v>15</v>
      </c>
      <c r="P13" s="2">
        <v>0.66666666666666663</v>
      </c>
      <c r="R13">
        <v>753</v>
      </c>
      <c r="S13">
        <v>5532</v>
      </c>
      <c r="T13">
        <v>8</v>
      </c>
      <c r="U13">
        <v>18</v>
      </c>
      <c r="V13" s="2">
        <v>0.44444444444444442</v>
      </c>
    </row>
    <row r="14" spans="1:22" x14ac:dyDescent="0.25">
      <c r="A14">
        <v>13346</v>
      </c>
      <c r="B14">
        <v>14</v>
      </c>
      <c r="C14">
        <v>13</v>
      </c>
      <c r="D14" s="2">
        <v>7.1428571428571425E-2</v>
      </c>
      <c r="F14">
        <v>13341</v>
      </c>
      <c r="G14">
        <v>15</v>
      </c>
      <c r="H14">
        <v>15</v>
      </c>
      <c r="I14" s="2">
        <v>0</v>
      </c>
      <c r="L14">
        <v>771</v>
      </c>
      <c r="M14">
        <v>5537</v>
      </c>
      <c r="N14">
        <v>13</v>
      </c>
      <c r="O14">
        <v>15</v>
      </c>
      <c r="P14" s="2">
        <v>0.8666666666666667</v>
      </c>
      <c r="R14">
        <v>759</v>
      </c>
      <c r="S14">
        <v>5534</v>
      </c>
      <c r="T14">
        <v>7</v>
      </c>
      <c r="U14">
        <v>12</v>
      </c>
      <c r="V14" s="2">
        <v>0.58333333333333337</v>
      </c>
    </row>
    <row r="15" spans="1:22" x14ac:dyDescent="0.25">
      <c r="A15">
        <v>13347</v>
      </c>
      <c r="B15">
        <v>14</v>
      </c>
      <c r="C15">
        <v>14</v>
      </c>
      <c r="D15" s="2">
        <v>0</v>
      </c>
      <c r="F15">
        <v>13342</v>
      </c>
      <c r="G15">
        <v>12</v>
      </c>
      <c r="H15">
        <v>11</v>
      </c>
      <c r="I15" s="2">
        <v>8.3333333333333329E-2</v>
      </c>
      <c r="L15">
        <v>772</v>
      </c>
      <c r="M15">
        <v>5538</v>
      </c>
      <c r="N15">
        <v>11</v>
      </c>
      <c r="O15">
        <v>13</v>
      </c>
      <c r="P15" s="2">
        <v>0.84615384615384615</v>
      </c>
      <c r="R15">
        <v>761</v>
      </c>
      <c r="S15">
        <v>5536</v>
      </c>
      <c r="T15">
        <v>9</v>
      </c>
      <c r="U15">
        <v>17</v>
      </c>
      <c r="V15" s="2">
        <v>0.52941176470588236</v>
      </c>
    </row>
    <row r="16" spans="1:22" x14ac:dyDescent="0.25">
      <c r="A16">
        <v>13348</v>
      </c>
      <c r="B16">
        <v>12</v>
      </c>
      <c r="C16">
        <v>12</v>
      </c>
      <c r="D16" s="2">
        <v>0</v>
      </c>
      <c r="F16">
        <v>13353</v>
      </c>
      <c r="G16">
        <v>12</v>
      </c>
      <c r="H16">
        <v>12</v>
      </c>
      <c r="I16" s="2">
        <v>0</v>
      </c>
      <c r="L16">
        <v>736</v>
      </c>
      <c r="M16">
        <v>5541</v>
      </c>
      <c r="N16">
        <v>8</v>
      </c>
      <c r="O16">
        <v>16</v>
      </c>
      <c r="P16" s="2">
        <v>0.5</v>
      </c>
      <c r="R16">
        <v>767</v>
      </c>
      <c r="S16">
        <v>5539</v>
      </c>
      <c r="T16">
        <v>4</v>
      </c>
      <c r="U16">
        <v>12</v>
      </c>
      <c r="V16" s="2">
        <v>0.33333333333333331</v>
      </c>
    </row>
    <row r="17" spans="1:22" x14ac:dyDescent="0.25">
      <c r="A17">
        <v>13349</v>
      </c>
      <c r="B17">
        <v>9</v>
      </c>
      <c r="C17">
        <v>8</v>
      </c>
      <c r="D17" s="2">
        <v>0.1111111111111111</v>
      </c>
      <c r="F17">
        <v>13354</v>
      </c>
      <c r="G17">
        <v>14</v>
      </c>
      <c r="H17">
        <v>12</v>
      </c>
      <c r="I17" s="2">
        <v>0.14285714285714285</v>
      </c>
      <c r="L17">
        <v>797</v>
      </c>
      <c r="M17">
        <v>5542</v>
      </c>
      <c r="N17">
        <v>4</v>
      </c>
      <c r="O17">
        <v>15</v>
      </c>
      <c r="P17" s="2">
        <v>0.26666666666666666</v>
      </c>
      <c r="R17">
        <v>735</v>
      </c>
      <c r="S17">
        <v>5540</v>
      </c>
      <c r="T17">
        <v>18</v>
      </c>
      <c r="U17">
        <v>18</v>
      </c>
      <c r="V17" s="2">
        <v>1</v>
      </c>
    </row>
    <row r="18" spans="1:22" x14ac:dyDescent="0.25">
      <c r="A18">
        <v>13350</v>
      </c>
      <c r="B18">
        <v>15</v>
      </c>
      <c r="C18">
        <v>15</v>
      </c>
      <c r="D18" s="2">
        <v>0</v>
      </c>
      <c r="F18">
        <v>13355</v>
      </c>
      <c r="G18">
        <v>12</v>
      </c>
      <c r="H18">
        <v>9</v>
      </c>
      <c r="I18" s="2">
        <v>0.25</v>
      </c>
      <c r="L18">
        <v>778</v>
      </c>
      <c r="M18">
        <v>5544</v>
      </c>
      <c r="N18">
        <v>0</v>
      </c>
      <c r="O18">
        <v>14</v>
      </c>
      <c r="P18" s="2">
        <v>0</v>
      </c>
      <c r="R18">
        <v>757</v>
      </c>
      <c r="S18">
        <v>5543</v>
      </c>
      <c r="T18">
        <v>0</v>
      </c>
      <c r="U18">
        <v>12</v>
      </c>
      <c r="V18" s="2">
        <v>0</v>
      </c>
    </row>
    <row r="19" spans="1:22" x14ac:dyDescent="0.25">
      <c r="A19">
        <v>13351</v>
      </c>
      <c r="B19">
        <v>14</v>
      </c>
      <c r="C19">
        <v>13</v>
      </c>
      <c r="D19" s="2">
        <v>7.1428571428571425E-2</v>
      </c>
      <c r="F19">
        <v>13357</v>
      </c>
      <c r="G19">
        <v>10</v>
      </c>
      <c r="H19">
        <v>10</v>
      </c>
      <c r="I19" s="2">
        <v>0</v>
      </c>
      <c r="L19">
        <v>754</v>
      </c>
      <c r="M19">
        <v>5547</v>
      </c>
      <c r="N19">
        <v>12</v>
      </c>
      <c r="O19">
        <v>14</v>
      </c>
      <c r="P19" s="2">
        <v>0.8571428571428571</v>
      </c>
      <c r="R19">
        <v>769</v>
      </c>
      <c r="S19">
        <v>5545</v>
      </c>
      <c r="T19">
        <v>2</v>
      </c>
      <c r="U19">
        <v>12</v>
      </c>
      <c r="V19" s="2">
        <v>0.16666666666666666</v>
      </c>
    </row>
    <row r="20" spans="1:22" x14ac:dyDescent="0.25">
      <c r="A20">
        <v>13352</v>
      </c>
      <c r="B20">
        <v>16</v>
      </c>
      <c r="C20">
        <v>15</v>
      </c>
      <c r="D20" s="2">
        <v>6.25E-2</v>
      </c>
      <c r="F20">
        <v>13358</v>
      </c>
      <c r="G20">
        <v>14</v>
      </c>
      <c r="H20">
        <v>14</v>
      </c>
      <c r="I20" s="2">
        <v>0</v>
      </c>
      <c r="L20">
        <v>777</v>
      </c>
      <c r="M20">
        <v>5559</v>
      </c>
      <c r="N20">
        <v>6</v>
      </c>
      <c r="O20">
        <v>19</v>
      </c>
      <c r="P20" s="2">
        <v>0.31578947368421051</v>
      </c>
      <c r="R20">
        <v>737</v>
      </c>
      <c r="S20">
        <v>5546</v>
      </c>
      <c r="T20">
        <v>0</v>
      </c>
      <c r="U20">
        <v>14</v>
      </c>
      <c r="V20" s="2">
        <v>0</v>
      </c>
    </row>
    <row r="21" spans="1:22" x14ac:dyDescent="0.25">
      <c r="A21">
        <v>13363</v>
      </c>
      <c r="B21">
        <v>16</v>
      </c>
      <c r="C21">
        <v>15</v>
      </c>
      <c r="D21" s="2">
        <v>6.25E-2</v>
      </c>
      <c r="F21">
        <v>13359</v>
      </c>
      <c r="G21">
        <v>15</v>
      </c>
      <c r="H21">
        <v>13</v>
      </c>
      <c r="I21" s="2">
        <v>0.13333333333333333</v>
      </c>
      <c r="L21">
        <v>851</v>
      </c>
      <c r="M21">
        <v>5560</v>
      </c>
      <c r="N21">
        <v>13</v>
      </c>
      <c r="O21">
        <v>16</v>
      </c>
      <c r="P21" s="2">
        <v>0.8125</v>
      </c>
      <c r="R21">
        <v>743</v>
      </c>
      <c r="S21">
        <v>5558</v>
      </c>
      <c r="T21">
        <v>12</v>
      </c>
      <c r="U21">
        <v>20</v>
      </c>
      <c r="V21" s="2">
        <v>0.6</v>
      </c>
    </row>
    <row r="22" spans="1:22" x14ac:dyDescent="0.25">
      <c r="A22">
        <v>13364</v>
      </c>
      <c r="B22">
        <v>13</v>
      </c>
      <c r="C22">
        <v>12</v>
      </c>
      <c r="D22" s="2">
        <v>7.6923076923076927E-2</v>
      </c>
      <c r="F22">
        <v>13360</v>
      </c>
      <c r="G22">
        <v>13</v>
      </c>
      <c r="H22">
        <v>12</v>
      </c>
      <c r="I22" s="2">
        <v>7.6923076923076927E-2</v>
      </c>
      <c r="L22">
        <v>791</v>
      </c>
      <c r="M22">
        <v>5562</v>
      </c>
      <c r="N22">
        <v>9</v>
      </c>
      <c r="O22">
        <v>13</v>
      </c>
      <c r="P22" s="2">
        <v>0.69230769230769229</v>
      </c>
      <c r="R22">
        <v>779</v>
      </c>
      <c r="S22">
        <v>5561</v>
      </c>
      <c r="T22">
        <v>12</v>
      </c>
      <c r="U22">
        <v>15</v>
      </c>
      <c r="V22" s="2">
        <v>0.8</v>
      </c>
    </row>
    <row r="23" spans="1:22" x14ac:dyDescent="0.25">
      <c r="A23">
        <v>13365</v>
      </c>
      <c r="B23">
        <v>13</v>
      </c>
      <c r="C23">
        <v>11</v>
      </c>
      <c r="D23" s="2">
        <v>0.15384615384615385</v>
      </c>
      <c r="F23">
        <v>13361</v>
      </c>
      <c r="G23">
        <v>14</v>
      </c>
      <c r="H23">
        <v>13</v>
      </c>
      <c r="I23" s="2">
        <v>7.1428571428571425E-2</v>
      </c>
      <c r="L23">
        <v>783</v>
      </c>
      <c r="M23">
        <v>5565</v>
      </c>
      <c r="N23">
        <v>8</v>
      </c>
      <c r="O23">
        <v>19</v>
      </c>
      <c r="P23" s="2">
        <v>0.42105263157894735</v>
      </c>
      <c r="R23">
        <v>831</v>
      </c>
      <c r="S23">
        <v>5563</v>
      </c>
      <c r="T23">
        <v>10</v>
      </c>
      <c r="U23">
        <v>16</v>
      </c>
      <c r="V23" s="2">
        <v>0.625</v>
      </c>
    </row>
    <row r="24" spans="1:22" x14ac:dyDescent="0.25">
      <c r="A24">
        <v>13366</v>
      </c>
      <c r="B24">
        <v>13</v>
      </c>
      <c r="C24">
        <v>13</v>
      </c>
      <c r="D24" s="2">
        <v>0</v>
      </c>
      <c r="F24">
        <v>13373</v>
      </c>
      <c r="G24">
        <v>17</v>
      </c>
      <c r="H24">
        <v>15</v>
      </c>
      <c r="I24" s="2">
        <v>0.11764705882352941</v>
      </c>
      <c r="L24">
        <v>852</v>
      </c>
      <c r="M24">
        <v>5566</v>
      </c>
      <c r="N24">
        <v>14</v>
      </c>
      <c r="O24">
        <v>16</v>
      </c>
      <c r="P24" s="2">
        <v>0.875</v>
      </c>
      <c r="R24">
        <v>745</v>
      </c>
      <c r="S24">
        <v>5564</v>
      </c>
      <c r="T24">
        <v>0</v>
      </c>
      <c r="U24">
        <v>10</v>
      </c>
      <c r="V24" s="2">
        <v>0</v>
      </c>
    </row>
    <row r="25" spans="1:22" x14ac:dyDescent="0.25">
      <c r="A25">
        <v>13367</v>
      </c>
      <c r="B25">
        <v>13</v>
      </c>
      <c r="C25">
        <v>8</v>
      </c>
      <c r="D25" s="2">
        <v>0.38461538461538464</v>
      </c>
      <c r="F25">
        <v>13374</v>
      </c>
      <c r="G25">
        <v>15</v>
      </c>
      <c r="H25">
        <v>15</v>
      </c>
      <c r="I25" s="2">
        <v>0</v>
      </c>
      <c r="P25" s="2"/>
      <c r="R25">
        <v>781</v>
      </c>
      <c r="S25">
        <v>5567</v>
      </c>
      <c r="T25">
        <v>9</v>
      </c>
      <c r="U25">
        <v>17</v>
      </c>
      <c r="V25" s="2">
        <v>0.52941176470588236</v>
      </c>
    </row>
    <row r="26" spans="1:22" x14ac:dyDescent="0.25">
      <c r="A26">
        <v>13368</v>
      </c>
      <c r="B26">
        <v>12</v>
      </c>
      <c r="C26">
        <v>11</v>
      </c>
      <c r="D26" s="2">
        <v>8.3333333333333329E-2</v>
      </c>
      <c r="F26">
        <v>13375</v>
      </c>
      <c r="G26">
        <v>15</v>
      </c>
      <c r="H26">
        <v>14</v>
      </c>
      <c r="I26" s="2">
        <v>6.6666666666666666E-2</v>
      </c>
      <c r="P26" s="2"/>
    </row>
    <row r="27" spans="1:22" x14ac:dyDescent="0.25">
      <c r="A27">
        <v>13369</v>
      </c>
      <c r="B27">
        <v>15</v>
      </c>
      <c r="C27">
        <v>15</v>
      </c>
      <c r="D27" s="2">
        <v>0</v>
      </c>
      <c r="F27">
        <v>13376</v>
      </c>
      <c r="G27">
        <v>15</v>
      </c>
      <c r="H27">
        <v>12</v>
      </c>
      <c r="I27" s="2">
        <v>0.2</v>
      </c>
      <c r="O27" s="3" t="s">
        <v>18</v>
      </c>
      <c r="P27" s="4">
        <v>0.55767475006196821</v>
      </c>
      <c r="Q27" s="3"/>
      <c r="R27" s="3"/>
      <c r="S27" s="3"/>
      <c r="T27" s="3"/>
      <c r="U27" s="3" t="s">
        <v>18</v>
      </c>
      <c r="V27" s="4">
        <v>0.37886865857454094</v>
      </c>
    </row>
    <row r="28" spans="1:22" x14ac:dyDescent="0.25">
      <c r="A28">
        <v>13370</v>
      </c>
      <c r="B28">
        <v>15</v>
      </c>
      <c r="C28">
        <v>14</v>
      </c>
      <c r="D28" s="2">
        <v>6.6666666666666666E-2</v>
      </c>
      <c r="F28">
        <v>13377</v>
      </c>
      <c r="G28">
        <v>12</v>
      </c>
      <c r="H28">
        <v>11</v>
      </c>
      <c r="I28" s="2">
        <v>8.3333333333333329E-2</v>
      </c>
      <c r="O28" s="3" t="s">
        <v>28</v>
      </c>
      <c r="P28" s="4">
        <v>0.28830497349732892</v>
      </c>
      <c r="Q28" s="3"/>
      <c r="R28" s="3"/>
      <c r="S28" s="3"/>
      <c r="T28" s="3"/>
      <c r="U28" s="3" t="s">
        <v>28</v>
      </c>
      <c r="V28" s="4">
        <v>0.32512154849570563</v>
      </c>
    </row>
    <row r="29" spans="1:22" x14ac:dyDescent="0.25">
      <c r="A29">
        <v>13371</v>
      </c>
      <c r="B29">
        <v>14</v>
      </c>
      <c r="C29">
        <v>12</v>
      </c>
      <c r="D29" s="2">
        <v>0.14285714285714285</v>
      </c>
      <c r="F29">
        <v>13378</v>
      </c>
      <c r="G29">
        <v>14</v>
      </c>
      <c r="H29">
        <v>4</v>
      </c>
      <c r="I29" s="2">
        <v>0.7142857142857143</v>
      </c>
      <c r="O29" s="3" t="s">
        <v>20</v>
      </c>
      <c r="P29" s="3">
        <v>14</v>
      </c>
      <c r="Q29" s="3"/>
      <c r="R29" s="3"/>
      <c r="S29" s="3"/>
      <c r="T29" s="3"/>
      <c r="U29" s="3" t="s">
        <v>20</v>
      </c>
      <c r="V29" s="3">
        <v>15</v>
      </c>
    </row>
    <row r="30" spans="1:22" x14ac:dyDescent="0.25">
      <c r="A30">
        <v>13372</v>
      </c>
      <c r="B30">
        <v>13</v>
      </c>
      <c r="C30">
        <v>13</v>
      </c>
      <c r="D30" s="2">
        <v>0</v>
      </c>
      <c r="F30">
        <v>13379</v>
      </c>
      <c r="G30">
        <v>15</v>
      </c>
      <c r="H30">
        <v>13</v>
      </c>
      <c r="I30" s="2">
        <v>0.13333333333333333</v>
      </c>
    </row>
    <row r="31" spans="1:22" x14ac:dyDescent="0.25">
      <c r="A31">
        <v>13383</v>
      </c>
      <c r="B31">
        <v>12</v>
      </c>
      <c r="C31">
        <v>11</v>
      </c>
      <c r="D31" s="2">
        <v>8.3333333333333329E-2</v>
      </c>
      <c r="F31">
        <v>13380</v>
      </c>
      <c r="G31">
        <v>13</v>
      </c>
      <c r="H31">
        <v>13</v>
      </c>
      <c r="I31" s="2">
        <v>0</v>
      </c>
    </row>
    <row r="32" spans="1:22" x14ac:dyDescent="0.25">
      <c r="A32">
        <v>13384</v>
      </c>
      <c r="B32">
        <v>10</v>
      </c>
      <c r="C32">
        <v>9</v>
      </c>
      <c r="D32" s="2">
        <v>0.1</v>
      </c>
      <c r="F32">
        <v>13381</v>
      </c>
      <c r="G32">
        <v>15</v>
      </c>
      <c r="H32">
        <v>13</v>
      </c>
      <c r="I32" s="2">
        <v>0.13333333333333333</v>
      </c>
    </row>
    <row r="33" spans="1:9" x14ac:dyDescent="0.25">
      <c r="A33">
        <v>13385</v>
      </c>
      <c r="B33">
        <v>15</v>
      </c>
      <c r="C33">
        <v>14</v>
      </c>
      <c r="D33" s="2">
        <v>6.6666666666666666E-2</v>
      </c>
      <c r="F33">
        <v>13382</v>
      </c>
      <c r="G33">
        <v>15</v>
      </c>
      <c r="H33">
        <v>15</v>
      </c>
      <c r="I33" s="2">
        <v>0</v>
      </c>
    </row>
    <row r="34" spans="1:9" x14ac:dyDescent="0.25">
      <c r="A34">
        <v>13386</v>
      </c>
      <c r="B34">
        <v>18</v>
      </c>
      <c r="C34">
        <v>18</v>
      </c>
      <c r="D34" s="2">
        <v>0</v>
      </c>
      <c r="F34">
        <v>13388</v>
      </c>
      <c r="G34">
        <v>14</v>
      </c>
      <c r="H34">
        <v>14</v>
      </c>
      <c r="I34" s="2">
        <v>0</v>
      </c>
    </row>
    <row r="35" spans="1:9" x14ac:dyDescent="0.25">
      <c r="A35">
        <v>13387</v>
      </c>
      <c r="B35">
        <v>15</v>
      </c>
      <c r="C35">
        <v>13</v>
      </c>
      <c r="D35" s="2">
        <v>0.13333333333333333</v>
      </c>
      <c r="F35">
        <v>13389</v>
      </c>
      <c r="G35">
        <v>14</v>
      </c>
      <c r="H35">
        <v>13</v>
      </c>
      <c r="I35" s="2">
        <v>7.1428571428571425E-2</v>
      </c>
    </row>
    <row r="36" spans="1:9" x14ac:dyDescent="0.25">
      <c r="A36">
        <v>13408</v>
      </c>
      <c r="B36">
        <v>15</v>
      </c>
      <c r="C36">
        <v>15</v>
      </c>
      <c r="D36" s="2">
        <v>0</v>
      </c>
      <c r="F36">
        <v>13390</v>
      </c>
      <c r="G36">
        <v>14</v>
      </c>
      <c r="H36">
        <v>11</v>
      </c>
      <c r="I36" s="2">
        <v>0.21428571428571427</v>
      </c>
    </row>
    <row r="37" spans="1:9" x14ac:dyDescent="0.25">
      <c r="A37">
        <v>13409</v>
      </c>
      <c r="B37">
        <v>12</v>
      </c>
      <c r="C37">
        <v>12</v>
      </c>
      <c r="D37" s="2">
        <v>0</v>
      </c>
      <c r="F37">
        <v>13391</v>
      </c>
      <c r="G37">
        <v>12</v>
      </c>
      <c r="H37">
        <v>11</v>
      </c>
      <c r="I37" s="2">
        <v>8.3333333333333329E-2</v>
      </c>
    </row>
    <row r="38" spans="1:9" x14ac:dyDescent="0.25">
      <c r="A38">
        <v>13410</v>
      </c>
      <c r="B38">
        <v>15</v>
      </c>
      <c r="C38">
        <v>14</v>
      </c>
      <c r="D38" s="2">
        <v>6.6666666666666666E-2</v>
      </c>
      <c r="F38">
        <v>13392</v>
      </c>
      <c r="G38">
        <v>16</v>
      </c>
      <c r="H38">
        <v>16</v>
      </c>
      <c r="I38" s="2">
        <v>0</v>
      </c>
    </row>
    <row r="39" spans="1:9" x14ac:dyDescent="0.25">
      <c r="A39">
        <v>13411</v>
      </c>
      <c r="B39">
        <v>14</v>
      </c>
      <c r="C39">
        <v>12</v>
      </c>
      <c r="D39" s="2">
        <v>0.14285714285714285</v>
      </c>
      <c r="F39">
        <v>13393</v>
      </c>
      <c r="G39">
        <v>13</v>
      </c>
      <c r="H39">
        <v>13</v>
      </c>
      <c r="I39" s="2">
        <v>0</v>
      </c>
    </row>
    <row r="40" spans="1:9" x14ac:dyDescent="0.25">
      <c r="A40">
        <v>13412</v>
      </c>
      <c r="B40">
        <v>14</v>
      </c>
      <c r="C40">
        <v>14</v>
      </c>
      <c r="D40" s="2">
        <v>0</v>
      </c>
      <c r="F40">
        <v>13394</v>
      </c>
      <c r="G40">
        <v>14</v>
      </c>
      <c r="H40">
        <v>13</v>
      </c>
      <c r="I40" s="2">
        <v>7.1428571428571425E-2</v>
      </c>
    </row>
    <row r="41" spans="1:9" x14ac:dyDescent="0.25">
      <c r="A41">
        <v>13423</v>
      </c>
      <c r="B41">
        <v>17</v>
      </c>
      <c r="C41">
        <v>16</v>
      </c>
      <c r="D41" s="2">
        <v>5.8823529411764705E-2</v>
      </c>
      <c r="F41">
        <v>13395</v>
      </c>
      <c r="G41">
        <v>19</v>
      </c>
      <c r="H41">
        <v>15</v>
      </c>
      <c r="I41" s="2">
        <v>0.21052631578947367</v>
      </c>
    </row>
    <row r="42" spans="1:9" x14ac:dyDescent="0.25">
      <c r="A42">
        <v>13424</v>
      </c>
      <c r="B42">
        <v>12</v>
      </c>
      <c r="C42">
        <v>11</v>
      </c>
      <c r="D42" s="2">
        <v>8.3333333333333329E-2</v>
      </c>
      <c r="F42">
        <v>13396</v>
      </c>
      <c r="G42">
        <v>15</v>
      </c>
      <c r="H42">
        <v>15</v>
      </c>
      <c r="I42" s="2">
        <v>0</v>
      </c>
    </row>
    <row r="43" spans="1:9" x14ac:dyDescent="0.25">
      <c r="A43">
        <v>13425</v>
      </c>
      <c r="B43">
        <v>12</v>
      </c>
      <c r="C43">
        <v>12</v>
      </c>
      <c r="D43" s="2">
        <v>0</v>
      </c>
      <c r="F43">
        <v>13397</v>
      </c>
      <c r="G43">
        <v>17</v>
      </c>
      <c r="H43">
        <v>16</v>
      </c>
      <c r="I43" s="2">
        <v>5.8823529411764705E-2</v>
      </c>
    </row>
    <row r="44" spans="1:9" x14ac:dyDescent="0.25">
      <c r="A44">
        <v>13426</v>
      </c>
      <c r="B44">
        <v>14</v>
      </c>
      <c r="C44">
        <v>14</v>
      </c>
      <c r="D44" s="2">
        <v>0</v>
      </c>
      <c r="F44">
        <v>13398</v>
      </c>
      <c r="G44">
        <v>17</v>
      </c>
      <c r="H44">
        <v>17</v>
      </c>
      <c r="I44" s="2">
        <v>0</v>
      </c>
    </row>
    <row r="45" spans="1:9" x14ac:dyDescent="0.25">
      <c r="A45">
        <v>13427</v>
      </c>
      <c r="B45">
        <v>12</v>
      </c>
      <c r="C45">
        <v>10</v>
      </c>
      <c r="D45" s="2">
        <v>0.16666666666666666</v>
      </c>
      <c r="F45">
        <v>13399</v>
      </c>
      <c r="G45">
        <v>15</v>
      </c>
      <c r="H45">
        <v>15</v>
      </c>
      <c r="I45" s="2">
        <v>0</v>
      </c>
    </row>
    <row r="46" spans="1:9" x14ac:dyDescent="0.25">
      <c r="A46">
        <v>13428</v>
      </c>
      <c r="B46">
        <v>15</v>
      </c>
      <c r="C46">
        <v>15</v>
      </c>
      <c r="D46" s="2">
        <v>0</v>
      </c>
      <c r="F46">
        <v>13400</v>
      </c>
      <c r="G46">
        <v>13</v>
      </c>
      <c r="H46">
        <v>12</v>
      </c>
      <c r="I46" s="2">
        <v>7.6923076923076927E-2</v>
      </c>
    </row>
    <row r="47" spans="1:9" x14ac:dyDescent="0.25">
      <c r="A47">
        <v>13429</v>
      </c>
      <c r="B47">
        <v>13</v>
      </c>
      <c r="C47">
        <v>11</v>
      </c>
      <c r="D47" s="2">
        <v>0.15384615384615385</v>
      </c>
      <c r="F47">
        <v>13401</v>
      </c>
      <c r="G47">
        <v>15</v>
      </c>
      <c r="H47">
        <v>15</v>
      </c>
      <c r="I47" s="2">
        <v>0</v>
      </c>
    </row>
    <row r="48" spans="1:9" x14ac:dyDescent="0.25">
      <c r="A48">
        <v>13430</v>
      </c>
      <c r="B48">
        <v>12</v>
      </c>
      <c r="C48">
        <v>12</v>
      </c>
      <c r="D48" s="2">
        <v>0</v>
      </c>
      <c r="F48">
        <v>13402</v>
      </c>
      <c r="G48">
        <v>9</v>
      </c>
      <c r="H48">
        <v>9</v>
      </c>
      <c r="I48" s="2">
        <v>0</v>
      </c>
    </row>
    <row r="49" spans="1:9" x14ac:dyDescent="0.25">
      <c r="A49">
        <v>13431</v>
      </c>
      <c r="B49">
        <v>19</v>
      </c>
      <c r="C49">
        <v>19</v>
      </c>
      <c r="D49" s="2">
        <v>0</v>
      </c>
      <c r="F49">
        <v>13403</v>
      </c>
      <c r="G49">
        <v>13</v>
      </c>
      <c r="H49">
        <v>12</v>
      </c>
      <c r="I49" s="2">
        <v>7.6923076923076927E-2</v>
      </c>
    </row>
    <row r="50" spans="1:9" x14ac:dyDescent="0.25">
      <c r="A50">
        <v>13432</v>
      </c>
      <c r="B50">
        <v>12</v>
      </c>
      <c r="C50">
        <v>9</v>
      </c>
      <c r="D50" s="2">
        <v>0.25</v>
      </c>
      <c r="F50">
        <v>13404</v>
      </c>
      <c r="G50">
        <v>16</v>
      </c>
      <c r="H50">
        <v>12</v>
      </c>
      <c r="I50" s="2">
        <v>0.25</v>
      </c>
    </row>
    <row r="51" spans="1:9" x14ac:dyDescent="0.25">
      <c r="A51">
        <v>12730</v>
      </c>
      <c r="B51">
        <v>14</v>
      </c>
      <c r="C51">
        <v>9</v>
      </c>
      <c r="D51" s="2">
        <v>0.35714285714285715</v>
      </c>
      <c r="F51">
        <v>13405</v>
      </c>
      <c r="G51">
        <v>14</v>
      </c>
      <c r="H51">
        <v>14</v>
      </c>
      <c r="I51" s="2">
        <v>0</v>
      </c>
    </row>
    <row r="52" spans="1:9" x14ac:dyDescent="0.25">
      <c r="A52">
        <v>12736</v>
      </c>
      <c r="B52">
        <v>16</v>
      </c>
      <c r="C52">
        <v>14</v>
      </c>
      <c r="D52" s="2">
        <v>0.125</v>
      </c>
      <c r="F52">
        <v>13406</v>
      </c>
      <c r="G52">
        <v>16</v>
      </c>
      <c r="H52">
        <v>15</v>
      </c>
      <c r="I52" s="2">
        <v>6.25E-2</v>
      </c>
    </row>
    <row r="53" spans="1:9" x14ac:dyDescent="0.25">
      <c r="A53">
        <v>12742</v>
      </c>
      <c r="B53">
        <v>16</v>
      </c>
      <c r="C53">
        <v>16</v>
      </c>
      <c r="D53" s="2">
        <v>0</v>
      </c>
      <c r="F53">
        <v>13407</v>
      </c>
      <c r="G53">
        <v>16</v>
      </c>
      <c r="H53">
        <v>16</v>
      </c>
      <c r="I53" s="2">
        <v>0</v>
      </c>
    </row>
    <row r="54" spans="1:9" x14ac:dyDescent="0.25">
      <c r="A54">
        <v>12748</v>
      </c>
      <c r="B54">
        <v>15</v>
      </c>
      <c r="C54">
        <v>13</v>
      </c>
      <c r="D54" s="2">
        <v>0.13333333333333333</v>
      </c>
      <c r="F54">
        <v>13413</v>
      </c>
      <c r="G54">
        <v>15</v>
      </c>
      <c r="H54">
        <v>14</v>
      </c>
      <c r="I54" s="2">
        <v>6.6666666666666666E-2</v>
      </c>
    </row>
    <row r="55" spans="1:9" x14ac:dyDescent="0.25">
      <c r="A55">
        <v>12754</v>
      </c>
      <c r="B55">
        <v>15</v>
      </c>
      <c r="C55">
        <v>14</v>
      </c>
      <c r="D55" s="2">
        <v>6.6666666666666666E-2</v>
      </c>
      <c r="F55">
        <v>13414</v>
      </c>
      <c r="G55">
        <v>15</v>
      </c>
      <c r="H55">
        <v>14</v>
      </c>
      <c r="I55" s="2">
        <v>6.6666666666666666E-2</v>
      </c>
    </row>
    <row r="56" spans="1:9" x14ac:dyDescent="0.25">
      <c r="A56">
        <v>12760</v>
      </c>
      <c r="B56">
        <v>14</v>
      </c>
      <c r="C56">
        <v>12</v>
      </c>
      <c r="D56" s="2">
        <v>0.14285714285714285</v>
      </c>
      <c r="F56">
        <v>13415</v>
      </c>
      <c r="G56">
        <v>16</v>
      </c>
      <c r="H56">
        <v>15</v>
      </c>
      <c r="I56" s="2">
        <v>6.25E-2</v>
      </c>
    </row>
    <row r="57" spans="1:9" x14ac:dyDescent="0.25">
      <c r="A57">
        <v>12765</v>
      </c>
      <c r="B57">
        <v>12</v>
      </c>
      <c r="C57">
        <v>12</v>
      </c>
      <c r="D57" s="2">
        <v>0</v>
      </c>
      <c r="F57">
        <v>13416</v>
      </c>
      <c r="G57">
        <v>15</v>
      </c>
      <c r="H57">
        <v>14</v>
      </c>
      <c r="I57" s="2">
        <v>6.6666666666666666E-2</v>
      </c>
    </row>
    <row r="58" spans="1:9" x14ac:dyDescent="0.25">
      <c r="A58">
        <v>12766</v>
      </c>
      <c r="B58">
        <v>13</v>
      </c>
      <c r="C58">
        <v>13</v>
      </c>
      <c r="D58" s="2">
        <v>0</v>
      </c>
      <c r="F58">
        <v>13417</v>
      </c>
      <c r="G58">
        <v>13</v>
      </c>
      <c r="H58">
        <v>13</v>
      </c>
      <c r="I58" s="2">
        <v>0</v>
      </c>
    </row>
    <row r="59" spans="1:9" x14ac:dyDescent="0.25">
      <c r="A59">
        <v>12771</v>
      </c>
      <c r="B59">
        <v>16</v>
      </c>
      <c r="C59">
        <v>15</v>
      </c>
      <c r="D59" s="2">
        <v>6.25E-2</v>
      </c>
      <c r="F59">
        <v>13418</v>
      </c>
      <c r="G59">
        <v>12</v>
      </c>
      <c r="H59">
        <v>11</v>
      </c>
      <c r="I59" s="2">
        <v>8.3333333333333329E-2</v>
      </c>
    </row>
    <row r="60" spans="1:9" x14ac:dyDescent="0.25">
      <c r="A60">
        <v>12772</v>
      </c>
      <c r="B60">
        <v>16</v>
      </c>
      <c r="C60">
        <v>14</v>
      </c>
      <c r="D60" s="2">
        <v>0.125</v>
      </c>
      <c r="F60">
        <v>13419</v>
      </c>
      <c r="G60">
        <v>13</v>
      </c>
      <c r="H60">
        <v>11</v>
      </c>
      <c r="I60" s="2">
        <v>0.15384615384615385</v>
      </c>
    </row>
    <row r="61" spans="1:9" x14ac:dyDescent="0.25">
      <c r="A61">
        <v>12777</v>
      </c>
      <c r="B61">
        <v>15</v>
      </c>
      <c r="C61">
        <v>15</v>
      </c>
      <c r="D61" s="2">
        <v>0</v>
      </c>
      <c r="F61">
        <v>13420</v>
      </c>
      <c r="G61">
        <v>15</v>
      </c>
      <c r="H61">
        <v>13</v>
      </c>
      <c r="I61" s="2">
        <v>0.13333333333333333</v>
      </c>
    </row>
    <row r="62" spans="1:9" x14ac:dyDescent="0.25">
      <c r="A62">
        <v>12778</v>
      </c>
      <c r="B62">
        <v>15</v>
      </c>
      <c r="C62">
        <v>13</v>
      </c>
      <c r="D62" s="2">
        <v>0.13333333333333333</v>
      </c>
      <c r="F62">
        <v>13421</v>
      </c>
      <c r="G62">
        <v>16</v>
      </c>
      <c r="H62">
        <v>15</v>
      </c>
      <c r="I62" s="2">
        <v>6.25E-2</v>
      </c>
    </row>
    <row r="63" spans="1:9" x14ac:dyDescent="0.25">
      <c r="A63">
        <v>12783</v>
      </c>
      <c r="B63">
        <v>16</v>
      </c>
      <c r="C63">
        <v>15</v>
      </c>
      <c r="D63" s="2">
        <v>6.25E-2</v>
      </c>
      <c r="F63">
        <v>13422</v>
      </c>
      <c r="G63">
        <v>15</v>
      </c>
      <c r="H63">
        <v>15</v>
      </c>
      <c r="I63" s="2">
        <v>0</v>
      </c>
    </row>
    <row r="64" spans="1:9" x14ac:dyDescent="0.25">
      <c r="A64">
        <v>12784</v>
      </c>
      <c r="B64">
        <v>14</v>
      </c>
      <c r="C64">
        <v>14</v>
      </c>
      <c r="D64" s="2">
        <v>0</v>
      </c>
      <c r="F64">
        <v>13433</v>
      </c>
      <c r="G64">
        <v>15</v>
      </c>
      <c r="H64">
        <v>14</v>
      </c>
      <c r="I64" s="2">
        <v>6.6666666666666666E-2</v>
      </c>
    </row>
    <row r="65" spans="1:9" x14ac:dyDescent="0.25">
      <c r="A65">
        <v>12789</v>
      </c>
      <c r="B65">
        <v>16</v>
      </c>
      <c r="C65">
        <v>16</v>
      </c>
      <c r="D65" s="2">
        <v>0</v>
      </c>
      <c r="F65">
        <v>13434</v>
      </c>
      <c r="G65">
        <v>13</v>
      </c>
      <c r="H65">
        <v>13</v>
      </c>
      <c r="I65" s="2">
        <v>0</v>
      </c>
    </row>
    <row r="66" spans="1:9" x14ac:dyDescent="0.25">
      <c r="A66">
        <v>12791</v>
      </c>
      <c r="B66">
        <v>15</v>
      </c>
      <c r="C66">
        <v>14</v>
      </c>
      <c r="D66" s="2">
        <v>6.6666666666666666E-2</v>
      </c>
      <c r="F66">
        <v>13435</v>
      </c>
      <c r="G66">
        <v>15</v>
      </c>
      <c r="H66">
        <v>14</v>
      </c>
      <c r="I66" s="2">
        <v>6.6666666666666666E-2</v>
      </c>
    </row>
    <row r="67" spans="1:9" x14ac:dyDescent="0.25">
      <c r="A67">
        <v>12795</v>
      </c>
      <c r="B67">
        <v>15</v>
      </c>
      <c r="C67">
        <v>14</v>
      </c>
      <c r="D67" s="2">
        <v>6.6666666666666666E-2</v>
      </c>
      <c r="F67">
        <v>13436</v>
      </c>
      <c r="G67">
        <v>14</v>
      </c>
      <c r="H67">
        <v>14</v>
      </c>
      <c r="I67" s="2">
        <v>0</v>
      </c>
    </row>
    <row r="68" spans="1:9" x14ac:dyDescent="0.25">
      <c r="A68">
        <v>12797</v>
      </c>
      <c r="B68">
        <v>14</v>
      </c>
      <c r="C68">
        <v>14</v>
      </c>
      <c r="D68" s="2">
        <v>0</v>
      </c>
      <c r="F68">
        <v>13437</v>
      </c>
      <c r="G68">
        <v>15</v>
      </c>
      <c r="H68">
        <v>13</v>
      </c>
      <c r="I68" s="2">
        <v>0.13333333333333333</v>
      </c>
    </row>
    <row r="69" spans="1:9" x14ac:dyDescent="0.25">
      <c r="A69">
        <v>12801</v>
      </c>
      <c r="B69">
        <v>14</v>
      </c>
      <c r="C69">
        <v>14</v>
      </c>
      <c r="D69" s="2">
        <v>0</v>
      </c>
      <c r="F69">
        <v>12731</v>
      </c>
      <c r="G69">
        <v>16</v>
      </c>
      <c r="H69">
        <v>14</v>
      </c>
      <c r="I69" s="2">
        <v>0.125</v>
      </c>
    </row>
    <row r="70" spans="1:9" x14ac:dyDescent="0.25">
      <c r="A70">
        <v>12803</v>
      </c>
      <c r="B70">
        <v>15</v>
      </c>
      <c r="C70">
        <v>15</v>
      </c>
      <c r="D70" s="2">
        <v>0</v>
      </c>
      <c r="F70">
        <v>12735</v>
      </c>
      <c r="G70">
        <v>17</v>
      </c>
      <c r="H70">
        <v>17</v>
      </c>
      <c r="I70" s="2">
        <v>0</v>
      </c>
    </row>
    <row r="71" spans="1:9" x14ac:dyDescent="0.25">
      <c r="A71">
        <v>12807</v>
      </c>
      <c r="B71">
        <v>15</v>
      </c>
      <c r="C71">
        <v>15</v>
      </c>
      <c r="D71" s="2">
        <v>0</v>
      </c>
      <c r="F71">
        <v>12737</v>
      </c>
      <c r="G71">
        <v>12</v>
      </c>
      <c r="H71">
        <v>12</v>
      </c>
      <c r="I71" s="2">
        <v>0</v>
      </c>
    </row>
    <row r="72" spans="1:9" x14ac:dyDescent="0.25">
      <c r="A72">
        <v>12809</v>
      </c>
      <c r="B72">
        <v>15</v>
      </c>
      <c r="C72">
        <v>15</v>
      </c>
      <c r="D72" s="2">
        <v>0</v>
      </c>
      <c r="F72">
        <v>12739</v>
      </c>
      <c r="G72">
        <v>14</v>
      </c>
      <c r="H72">
        <v>11</v>
      </c>
      <c r="I72" s="2">
        <v>0.21428571428571427</v>
      </c>
    </row>
    <row r="73" spans="1:9" x14ac:dyDescent="0.25">
      <c r="A73">
        <v>12813</v>
      </c>
      <c r="B73">
        <v>15</v>
      </c>
      <c r="C73">
        <v>14</v>
      </c>
      <c r="D73" s="2">
        <v>6.6666666666666666E-2</v>
      </c>
      <c r="F73">
        <v>12741</v>
      </c>
      <c r="G73">
        <v>15</v>
      </c>
      <c r="H73">
        <v>12</v>
      </c>
      <c r="I73" s="2">
        <v>0.2</v>
      </c>
    </row>
    <row r="74" spans="1:9" x14ac:dyDescent="0.25">
      <c r="A74">
        <v>12819</v>
      </c>
      <c r="B74">
        <v>13</v>
      </c>
      <c r="C74">
        <v>12</v>
      </c>
      <c r="D74" s="2">
        <v>7.6923076923076927E-2</v>
      </c>
      <c r="F74">
        <v>12743</v>
      </c>
      <c r="G74">
        <v>15</v>
      </c>
      <c r="H74">
        <v>15</v>
      </c>
      <c r="I74" s="2">
        <v>0</v>
      </c>
    </row>
    <row r="75" spans="1:9" x14ac:dyDescent="0.25">
      <c r="A75">
        <v>12822</v>
      </c>
      <c r="B75">
        <v>12</v>
      </c>
      <c r="C75">
        <v>12</v>
      </c>
      <c r="D75" s="2">
        <v>0</v>
      </c>
      <c r="F75">
        <v>12745</v>
      </c>
      <c r="G75">
        <v>20</v>
      </c>
      <c r="H75">
        <v>19</v>
      </c>
      <c r="I75" s="2">
        <v>0.05</v>
      </c>
    </row>
    <row r="76" spans="1:9" x14ac:dyDescent="0.25">
      <c r="A76">
        <v>12828</v>
      </c>
      <c r="B76">
        <v>12</v>
      </c>
      <c r="C76">
        <v>12</v>
      </c>
      <c r="D76" s="2">
        <v>0</v>
      </c>
      <c r="F76">
        <v>12747</v>
      </c>
      <c r="G76">
        <v>15</v>
      </c>
      <c r="H76">
        <v>14</v>
      </c>
      <c r="I76" s="2">
        <v>6.6666666666666666E-2</v>
      </c>
    </row>
    <row r="77" spans="1:9" x14ac:dyDescent="0.25">
      <c r="A77">
        <v>12834</v>
      </c>
      <c r="B77">
        <v>16</v>
      </c>
      <c r="C77">
        <v>16</v>
      </c>
      <c r="D77" s="2">
        <v>0</v>
      </c>
      <c r="F77">
        <v>12749</v>
      </c>
      <c r="G77">
        <v>10</v>
      </c>
      <c r="H77">
        <v>10</v>
      </c>
      <c r="I77" s="2">
        <v>0</v>
      </c>
    </row>
    <row r="78" spans="1:9" x14ac:dyDescent="0.25">
      <c r="A78">
        <v>12840</v>
      </c>
      <c r="B78">
        <v>15</v>
      </c>
      <c r="C78">
        <v>14</v>
      </c>
      <c r="D78" s="2">
        <v>6.6666666666666666E-2</v>
      </c>
      <c r="F78">
        <v>12751</v>
      </c>
      <c r="G78">
        <v>15</v>
      </c>
      <c r="H78">
        <v>15</v>
      </c>
      <c r="I78" s="2">
        <v>0</v>
      </c>
    </row>
    <row r="79" spans="1:9" x14ac:dyDescent="0.25">
      <c r="A79">
        <v>12846</v>
      </c>
      <c r="B79">
        <v>12</v>
      </c>
      <c r="C79">
        <v>12</v>
      </c>
      <c r="D79" s="2">
        <v>0</v>
      </c>
      <c r="F79">
        <v>12753</v>
      </c>
      <c r="G79">
        <v>13</v>
      </c>
      <c r="H79">
        <v>10</v>
      </c>
      <c r="I79" s="2">
        <v>0.23076923076923078</v>
      </c>
    </row>
    <row r="80" spans="1:9" x14ac:dyDescent="0.25">
      <c r="A80">
        <v>12851</v>
      </c>
      <c r="B80">
        <v>13</v>
      </c>
      <c r="C80">
        <v>13</v>
      </c>
      <c r="D80" s="2">
        <v>0</v>
      </c>
      <c r="F80">
        <v>12755</v>
      </c>
      <c r="G80">
        <v>13</v>
      </c>
      <c r="H80">
        <v>12</v>
      </c>
      <c r="I80" s="2">
        <v>7.6923076923076927E-2</v>
      </c>
    </row>
    <row r="81" spans="1:9" x14ac:dyDescent="0.25">
      <c r="A81">
        <v>12852</v>
      </c>
      <c r="B81">
        <v>13</v>
      </c>
      <c r="C81">
        <v>13</v>
      </c>
      <c r="D81" s="2">
        <v>0</v>
      </c>
      <c r="F81">
        <v>12757</v>
      </c>
      <c r="G81">
        <v>15</v>
      </c>
      <c r="H81">
        <v>15</v>
      </c>
      <c r="I81" s="2">
        <v>0</v>
      </c>
    </row>
    <row r="82" spans="1:9" x14ac:dyDescent="0.25">
      <c r="A82">
        <v>12855</v>
      </c>
      <c r="B82">
        <v>15</v>
      </c>
      <c r="C82">
        <v>15</v>
      </c>
      <c r="D82" s="2">
        <v>0</v>
      </c>
      <c r="F82">
        <v>12759</v>
      </c>
      <c r="G82">
        <v>13</v>
      </c>
      <c r="H82">
        <v>13</v>
      </c>
      <c r="I82" s="2">
        <v>0</v>
      </c>
    </row>
    <row r="83" spans="1:9" x14ac:dyDescent="0.25">
      <c r="A83">
        <v>12856</v>
      </c>
      <c r="B83">
        <v>10</v>
      </c>
      <c r="C83">
        <v>10</v>
      </c>
      <c r="D83" s="2">
        <v>0</v>
      </c>
      <c r="F83">
        <v>12761</v>
      </c>
      <c r="G83">
        <v>13</v>
      </c>
      <c r="H83">
        <v>13</v>
      </c>
      <c r="I83" s="2">
        <v>0</v>
      </c>
    </row>
    <row r="84" spans="1:9" x14ac:dyDescent="0.25">
      <c r="A84">
        <v>12859</v>
      </c>
      <c r="B84">
        <v>16</v>
      </c>
      <c r="C84">
        <v>16</v>
      </c>
      <c r="D84" s="2">
        <v>0</v>
      </c>
      <c r="F84">
        <v>12763</v>
      </c>
      <c r="G84">
        <v>15</v>
      </c>
      <c r="H84">
        <v>14</v>
      </c>
      <c r="I84" s="2">
        <v>6.6666666666666666E-2</v>
      </c>
    </row>
    <row r="85" spans="1:9" x14ac:dyDescent="0.25">
      <c r="A85">
        <v>12860</v>
      </c>
      <c r="B85">
        <v>16</v>
      </c>
      <c r="C85">
        <v>14</v>
      </c>
      <c r="D85" s="2">
        <v>0.125</v>
      </c>
      <c r="F85">
        <v>12767</v>
      </c>
      <c r="G85">
        <v>16</v>
      </c>
      <c r="H85">
        <v>15</v>
      </c>
      <c r="I85" s="2">
        <v>6.25E-2</v>
      </c>
    </row>
    <row r="86" spans="1:9" x14ac:dyDescent="0.25">
      <c r="A86">
        <v>12863</v>
      </c>
      <c r="B86">
        <v>18</v>
      </c>
      <c r="C86">
        <v>18</v>
      </c>
      <c r="D86" s="2">
        <v>0</v>
      </c>
      <c r="F86">
        <v>12769</v>
      </c>
      <c r="G86">
        <v>18</v>
      </c>
      <c r="H86">
        <v>17</v>
      </c>
      <c r="I86" s="2">
        <v>5.5555555555555552E-2</v>
      </c>
    </row>
    <row r="87" spans="1:9" x14ac:dyDescent="0.25">
      <c r="A87">
        <v>12864</v>
      </c>
      <c r="B87">
        <v>15</v>
      </c>
      <c r="C87">
        <v>14</v>
      </c>
      <c r="D87" s="2">
        <v>6.6666666666666666E-2</v>
      </c>
      <c r="F87">
        <v>12773</v>
      </c>
      <c r="G87">
        <v>11</v>
      </c>
      <c r="H87">
        <v>11</v>
      </c>
      <c r="I87" s="2">
        <v>0</v>
      </c>
    </row>
    <row r="88" spans="1:9" x14ac:dyDescent="0.25">
      <c r="A88">
        <v>12867</v>
      </c>
      <c r="B88">
        <v>15</v>
      </c>
      <c r="C88">
        <v>15</v>
      </c>
      <c r="D88" s="2">
        <v>0</v>
      </c>
      <c r="F88">
        <v>12775</v>
      </c>
      <c r="G88">
        <v>12</v>
      </c>
      <c r="H88">
        <v>11</v>
      </c>
      <c r="I88" s="2">
        <v>8.3333333333333329E-2</v>
      </c>
    </row>
    <row r="89" spans="1:9" x14ac:dyDescent="0.25">
      <c r="A89">
        <v>12868</v>
      </c>
      <c r="B89">
        <v>13</v>
      </c>
      <c r="C89">
        <v>13</v>
      </c>
      <c r="D89" s="2">
        <v>0</v>
      </c>
      <c r="F89">
        <v>12779</v>
      </c>
      <c r="G89">
        <v>17</v>
      </c>
      <c r="H89">
        <v>17</v>
      </c>
      <c r="I89" s="2">
        <v>0</v>
      </c>
    </row>
    <row r="90" spans="1:9" x14ac:dyDescent="0.25">
      <c r="F90">
        <v>12781</v>
      </c>
      <c r="G90">
        <v>15</v>
      </c>
      <c r="H90">
        <v>13</v>
      </c>
      <c r="I90" s="2">
        <v>0.13333333333333333</v>
      </c>
    </row>
    <row r="91" spans="1:9" x14ac:dyDescent="0.25">
      <c r="F91">
        <v>12785</v>
      </c>
      <c r="G91">
        <v>14</v>
      </c>
      <c r="H91">
        <v>14</v>
      </c>
      <c r="I91" s="2">
        <v>0</v>
      </c>
    </row>
    <row r="92" spans="1:9" x14ac:dyDescent="0.25">
      <c r="F92">
        <v>12787</v>
      </c>
      <c r="G92">
        <v>14</v>
      </c>
      <c r="H92">
        <v>13</v>
      </c>
      <c r="I92" s="2">
        <v>7.1428571428571425E-2</v>
      </c>
    </row>
    <row r="93" spans="1:9" x14ac:dyDescent="0.25">
      <c r="F93">
        <v>12790</v>
      </c>
      <c r="G93">
        <v>13</v>
      </c>
      <c r="H93">
        <v>11</v>
      </c>
      <c r="I93" s="2">
        <v>0.15384615384615385</v>
      </c>
    </row>
    <row r="94" spans="1:9" x14ac:dyDescent="0.25">
      <c r="F94">
        <v>12792</v>
      </c>
      <c r="G94">
        <v>14</v>
      </c>
      <c r="H94">
        <v>13</v>
      </c>
      <c r="I94" s="2">
        <v>7.1428571428571425E-2</v>
      </c>
    </row>
    <row r="95" spans="1:9" x14ac:dyDescent="0.25">
      <c r="F95">
        <v>12793</v>
      </c>
      <c r="G95">
        <v>13</v>
      </c>
      <c r="H95">
        <v>12</v>
      </c>
      <c r="I95" s="2">
        <v>7.6923076923076927E-2</v>
      </c>
    </row>
    <row r="96" spans="1:9" x14ac:dyDescent="0.25">
      <c r="F96">
        <v>12796</v>
      </c>
      <c r="G96">
        <v>14</v>
      </c>
      <c r="H96">
        <v>14</v>
      </c>
      <c r="I96" s="2">
        <v>0</v>
      </c>
    </row>
    <row r="97" spans="6:9" x14ac:dyDescent="0.25">
      <c r="F97">
        <v>12798</v>
      </c>
      <c r="G97">
        <v>15</v>
      </c>
      <c r="H97">
        <v>15</v>
      </c>
      <c r="I97" s="2">
        <v>0</v>
      </c>
    </row>
    <row r="98" spans="6:9" x14ac:dyDescent="0.25">
      <c r="F98">
        <v>12802</v>
      </c>
      <c r="G98">
        <v>15</v>
      </c>
      <c r="H98">
        <v>15</v>
      </c>
      <c r="I98" s="2">
        <v>0</v>
      </c>
    </row>
    <row r="99" spans="6:9" x14ac:dyDescent="0.25">
      <c r="F99">
        <v>12804</v>
      </c>
      <c r="G99">
        <v>15</v>
      </c>
      <c r="H99">
        <v>15</v>
      </c>
      <c r="I99" s="2">
        <v>0</v>
      </c>
    </row>
    <row r="100" spans="6:9" x14ac:dyDescent="0.25">
      <c r="F100">
        <v>12805</v>
      </c>
      <c r="G100">
        <v>14</v>
      </c>
      <c r="H100">
        <v>8</v>
      </c>
      <c r="I100" s="2">
        <v>0.42857142857142855</v>
      </c>
    </row>
    <row r="101" spans="6:9" x14ac:dyDescent="0.25">
      <c r="F101">
        <v>12808</v>
      </c>
      <c r="G101">
        <v>14</v>
      </c>
      <c r="H101">
        <v>13</v>
      </c>
      <c r="I101" s="2">
        <v>7.1428571428571425E-2</v>
      </c>
    </row>
    <row r="102" spans="6:9" x14ac:dyDescent="0.25">
      <c r="F102">
        <v>12810</v>
      </c>
      <c r="G102">
        <v>16</v>
      </c>
      <c r="H102">
        <v>14</v>
      </c>
      <c r="I102" s="2">
        <v>0.125</v>
      </c>
    </row>
    <row r="103" spans="6:9" x14ac:dyDescent="0.25">
      <c r="F103">
        <v>12811</v>
      </c>
      <c r="G103">
        <v>10</v>
      </c>
      <c r="H103">
        <v>10</v>
      </c>
      <c r="I103" s="2">
        <v>0</v>
      </c>
    </row>
    <row r="104" spans="6:9" x14ac:dyDescent="0.25">
      <c r="F104">
        <v>12814</v>
      </c>
      <c r="G104">
        <v>16</v>
      </c>
      <c r="H104">
        <v>16</v>
      </c>
      <c r="I104" s="2">
        <v>0</v>
      </c>
    </row>
    <row r="105" spans="6:9" x14ac:dyDescent="0.25">
      <c r="F105">
        <v>12816</v>
      </c>
      <c r="G105">
        <v>15</v>
      </c>
      <c r="H105">
        <v>15</v>
      </c>
      <c r="I105" s="2">
        <v>0</v>
      </c>
    </row>
    <row r="106" spans="6:9" x14ac:dyDescent="0.25">
      <c r="F106">
        <v>12817</v>
      </c>
      <c r="G106">
        <v>15</v>
      </c>
      <c r="H106">
        <v>14</v>
      </c>
      <c r="I106" s="2">
        <v>6.6666666666666666E-2</v>
      </c>
    </row>
    <row r="107" spans="6:9" x14ac:dyDescent="0.25">
      <c r="F107">
        <v>12821</v>
      </c>
      <c r="G107">
        <v>18</v>
      </c>
      <c r="H107">
        <v>18</v>
      </c>
      <c r="I107" s="2">
        <v>0</v>
      </c>
    </row>
    <row r="108" spans="6:9" x14ac:dyDescent="0.25">
      <c r="F108">
        <v>12823</v>
      </c>
      <c r="G108">
        <v>16</v>
      </c>
      <c r="H108">
        <v>15</v>
      </c>
      <c r="I108" s="2">
        <v>6.25E-2</v>
      </c>
    </row>
    <row r="109" spans="6:9" x14ac:dyDescent="0.25">
      <c r="F109">
        <v>12825</v>
      </c>
      <c r="G109">
        <v>16</v>
      </c>
      <c r="H109">
        <v>15</v>
      </c>
      <c r="I109" s="2">
        <v>6.25E-2</v>
      </c>
    </row>
    <row r="110" spans="6:9" x14ac:dyDescent="0.25">
      <c r="F110">
        <v>12827</v>
      </c>
      <c r="G110">
        <v>15</v>
      </c>
      <c r="H110">
        <v>15</v>
      </c>
      <c r="I110" s="2">
        <v>0</v>
      </c>
    </row>
    <row r="111" spans="6:9" x14ac:dyDescent="0.25">
      <c r="F111">
        <v>12829</v>
      </c>
      <c r="G111">
        <v>15</v>
      </c>
      <c r="H111">
        <v>15</v>
      </c>
      <c r="I111" s="2">
        <v>0</v>
      </c>
    </row>
    <row r="112" spans="6:9" x14ac:dyDescent="0.25">
      <c r="F112">
        <v>12831</v>
      </c>
      <c r="G112">
        <v>17</v>
      </c>
      <c r="H112">
        <v>16</v>
      </c>
      <c r="I112" s="2">
        <v>5.8823529411764705E-2</v>
      </c>
    </row>
    <row r="113" spans="3:9" x14ac:dyDescent="0.25">
      <c r="F113">
        <v>12833</v>
      </c>
      <c r="G113">
        <v>13</v>
      </c>
      <c r="H113">
        <v>13</v>
      </c>
      <c r="I113" s="2">
        <v>0</v>
      </c>
    </row>
    <row r="114" spans="3:9" x14ac:dyDescent="0.25">
      <c r="F114">
        <v>12835</v>
      </c>
      <c r="G114">
        <v>14</v>
      </c>
      <c r="H114">
        <v>14</v>
      </c>
      <c r="I114" s="2">
        <v>0</v>
      </c>
    </row>
    <row r="115" spans="3:9" x14ac:dyDescent="0.25">
      <c r="F115">
        <v>12837</v>
      </c>
      <c r="G115">
        <v>13</v>
      </c>
      <c r="H115">
        <v>13</v>
      </c>
      <c r="I115" s="2">
        <v>0</v>
      </c>
    </row>
    <row r="116" spans="3:9" x14ac:dyDescent="0.25">
      <c r="F116">
        <v>12839</v>
      </c>
      <c r="G116">
        <v>16</v>
      </c>
      <c r="H116">
        <v>14</v>
      </c>
      <c r="I116" s="2">
        <v>0.125</v>
      </c>
    </row>
    <row r="117" spans="3:9" x14ac:dyDescent="0.25">
      <c r="F117">
        <v>12841</v>
      </c>
      <c r="G117">
        <v>14</v>
      </c>
      <c r="H117">
        <v>11</v>
      </c>
      <c r="I117" s="2">
        <v>0.21428571428571427</v>
      </c>
    </row>
    <row r="118" spans="3:9" x14ac:dyDescent="0.25">
      <c r="F118">
        <v>12843</v>
      </c>
      <c r="G118">
        <v>13</v>
      </c>
      <c r="H118">
        <v>12</v>
      </c>
      <c r="I118" s="2">
        <v>7.6923076923076927E-2</v>
      </c>
    </row>
    <row r="119" spans="3:9" x14ac:dyDescent="0.25">
      <c r="F119">
        <v>12845</v>
      </c>
      <c r="G119">
        <v>14</v>
      </c>
      <c r="H119">
        <v>14</v>
      </c>
      <c r="I119" s="2">
        <v>0</v>
      </c>
    </row>
    <row r="120" spans="3:9" x14ac:dyDescent="0.25">
      <c r="F120">
        <v>12847</v>
      </c>
      <c r="G120">
        <v>12</v>
      </c>
      <c r="H120">
        <v>10</v>
      </c>
      <c r="I120" s="2">
        <v>0.16666666666666666</v>
      </c>
    </row>
    <row r="121" spans="3:9" x14ac:dyDescent="0.25">
      <c r="F121">
        <v>12849</v>
      </c>
      <c r="G121">
        <v>13</v>
      </c>
      <c r="H121">
        <v>13</v>
      </c>
      <c r="I121" s="2">
        <v>0</v>
      </c>
    </row>
    <row r="122" spans="3:9" x14ac:dyDescent="0.25">
      <c r="F122">
        <v>12853</v>
      </c>
      <c r="G122">
        <v>16</v>
      </c>
      <c r="H122">
        <v>16</v>
      </c>
      <c r="I122" s="2">
        <v>0</v>
      </c>
    </row>
    <row r="123" spans="3:9" x14ac:dyDescent="0.25">
      <c r="F123">
        <v>12857</v>
      </c>
      <c r="G123">
        <v>14</v>
      </c>
      <c r="H123">
        <v>13</v>
      </c>
      <c r="I123" s="2">
        <v>7.1428571428571425E-2</v>
      </c>
    </row>
    <row r="124" spans="3:9" x14ac:dyDescent="0.25">
      <c r="F124">
        <v>12861</v>
      </c>
      <c r="G124">
        <v>15</v>
      </c>
      <c r="H124">
        <v>15</v>
      </c>
      <c r="I124" s="2">
        <v>0</v>
      </c>
    </row>
    <row r="125" spans="3:9" x14ac:dyDescent="0.25">
      <c r="F125">
        <v>12865</v>
      </c>
      <c r="G125">
        <v>12</v>
      </c>
      <c r="H125">
        <v>12</v>
      </c>
      <c r="I125" s="2">
        <v>0</v>
      </c>
    </row>
    <row r="126" spans="3:9" x14ac:dyDescent="0.25">
      <c r="F126">
        <v>12869</v>
      </c>
      <c r="G126">
        <v>7</v>
      </c>
      <c r="H126">
        <v>7</v>
      </c>
      <c r="I126" s="2">
        <v>0</v>
      </c>
    </row>
    <row r="128" spans="3:9" x14ac:dyDescent="0.25">
      <c r="C128" s="3" t="s">
        <v>18</v>
      </c>
      <c r="D128" s="4">
        <v>5.7283572305910337E-2</v>
      </c>
      <c r="E128" s="3"/>
      <c r="F128" s="3"/>
      <c r="G128" s="3"/>
      <c r="H128" s="3" t="s">
        <v>18</v>
      </c>
      <c r="I128" s="4">
        <v>6.692483405945561E-2</v>
      </c>
    </row>
    <row r="129" spans="3:9" x14ac:dyDescent="0.25">
      <c r="C129" s="3" t="s">
        <v>19</v>
      </c>
      <c r="D129" s="4">
        <v>7.667298031869034E-2</v>
      </c>
      <c r="E129" s="3"/>
      <c r="F129" s="3"/>
      <c r="G129" s="3"/>
      <c r="H129" s="3" t="s">
        <v>19</v>
      </c>
      <c r="I129" s="4">
        <v>9.6496476674114595E-2</v>
      </c>
    </row>
    <row r="130" spans="3:9" x14ac:dyDescent="0.25">
      <c r="C130" s="3" t="s">
        <v>20</v>
      </c>
      <c r="D130" s="3">
        <v>79</v>
      </c>
      <c r="E130" s="3"/>
      <c r="F130" s="3"/>
      <c r="G130" s="3"/>
      <c r="H130" s="3" t="s">
        <v>20</v>
      </c>
      <c r="I130" s="3">
        <v>116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97F4-3822-4BC4-90F2-D93AE4CF1180}">
  <dimension ref="A1:E10"/>
  <sheetViews>
    <sheetView workbookViewId="0"/>
  </sheetViews>
  <sheetFormatPr defaultRowHeight="15" x14ac:dyDescent="0.25"/>
  <cols>
    <col min="1" max="1" width="10.85546875" bestFit="1" customWidth="1"/>
    <col min="2" max="2" width="17.5703125" bestFit="1" customWidth="1"/>
    <col min="3" max="3" width="8.140625" bestFit="1" customWidth="1"/>
    <col min="4" max="4" width="21.7109375" customWidth="1"/>
    <col min="5" max="5" width="25.7109375" customWidth="1"/>
  </cols>
  <sheetData>
    <row r="1" spans="1:5" x14ac:dyDescent="0.25">
      <c r="A1" t="s">
        <v>40</v>
      </c>
    </row>
    <row r="2" spans="1:5" x14ac:dyDescent="0.25">
      <c r="A2" t="s">
        <v>3</v>
      </c>
      <c r="B2" t="s">
        <v>4</v>
      </c>
      <c r="C2" t="s">
        <v>5</v>
      </c>
      <c r="D2" t="s">
        <v>36</v>
      </c>
      <c r="E2" t="s">
        <v>37</v>
      </c>
    </row>
    <row r="3" spans="1:5" x14ac:dyDescent="0.25">
      <c r="A3">
        <v>5</v>
      </c>
      <c r="B3">
        <v>0.18890000000000001</v>
      </c>
      <c r="C3">
        <v>0.38750000000000001</v>
      </c>
      <c r="D3">
        <v>0.3301</v>
      </c>
      <c r="E3">
        <v>0.33210000000000001</v>
      </c>
    </row>
    <row r="4" spans="1:5" x14ac:dyDescent="0.25">
      <c r="A4">
        <v>10</v>
      </c>
      <c r="B4">
        <v>0.34739999999999999</v>
      </c>
      <c r="C4">
        <v>0.79110000000000003</v>
      </c>
      <c r="D4">
        <v>0.50949999999999995</v>
      </c>
      <c r="E4">
        <v>0.68569999999999998</v>
      </c>
    </row>
    <row r="5" spans="1:5" x14ac:dyDescent="0.25">
      <c r="A5">
        <v>15</v>
      </c>
      <c r="B5">
        <v>0.42880000000000001</v>
      </c>
      <c r="C5">
        <v>0.94330000000000003</v>
      </c>
      <c r="D5">
        <v>0.63560000000000005</v>
      </c>
      <c r="E5">
        <v>0.8659</v>
      </c>
    </row>
    <row r="6" spans="1:5" x14ac:dyDescent="0.25">
      <c r="A6">
        <v>20</v>
      </c>
      <c r="B6">
        <v>0.48799999999999999</v>
      </c>
      <c r="C6">
        <v>0.98309999999999997</v>
      </c>
      <c r="D6">
        <v>0.73050000000000004</v>
      </c>
      <c r="E6">
        <v>0.93930000000000002</v>
      </c>
    </row>
    <row r="7" spans="1:5" x14ac:dyDescent="0.25">
      <c r="A7">
        <v>25</v>
      </c>
      <c r="B7">
        <v>0.55049999999999999</v>
      </c>
      <c r="C7">
        <v>0.99639999999999995</v>
      </c>
      <c r="D7">
        <v>0.81159999999999999</v>
      </c>
      <c r="E7">
        <v>0.97509999999999997</v>
      </c>
    </row>
    <row r="8" spans="1:5" x14ac:dyDescent="0.25">
      <c r="A8">
        <v>30</v>
      </c>
      <c r="B8">
        <v>0.58530000000000004</v>
      </c>
      <c r="C8">
        <v>0.99880000000000002</v>
      </c>
      <c r="D8">
        <v>0.85650000000000004</v>
      </c>
      <c r="E8">
        <v>0.99019999999999997</v>
      </c>
    </row>
    <row r="9" spans="1:5" x14ac:dyDescent="0.25">
      <c r="A9">
        <v>40</v>
      </c>
      <c r="B9">
        <v>0.66839999999999999</v>
      </c>
      <c r="C9">
        <v>1</v>
      </c>
      <c r="D9">
        <v>0.92900000000000005</v>
      </c>
      <c r="E9">
        <v>0.99780000000000002</v>
      </c>
    </row>
    <row r="10" spans="1:5" x14ac:dyDescent="0.25">
      <c r="A10">
        <v>50</v>
      </c>
      <c r="B10">
        <v>0.75170000000000003</v>
      </c>
      <c r="C10">
        <v>1</v>
      </c>
      <c r="D10">
        <v>0.96630000000000005</v>
      </c>
      <c r="E10">
        <v>0.99990000000000001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34AA8-5727-4DA6-A146-9695A22EEAF2}">
  <dimension ref="A1:E10"/>
  <sheetViews>
    <sheetView workbookViewId="0"/>
  </sheetViews>
  <sheetFormatPr defaultRowHeight="15" x14ac:dyDescent="0.25"/>
  <cols>
    <col min="1" max="1" width="10.85546875" bestFit="1" customWidth="1"/>
    <col min="2" max="2" width="17.5703125" bestFit="1" customWidth="1"/>
    <col min="3" max="3" width="8.140625" bestFit="1" customWidth="1"/>
    <col min="4" max="4" width="21.7109375" customWidth="1"/>
    <col min="5" max="5" width="25.5703125" customWidth="1"/>
  </cols>
  <sheetData>
    <row r="1" spans="1:5" x14ac:dyDescent="0.25">
      <c r="A1" t="s">
        <v>41</v>
      </c>
    </row>
    <row r="2" spans="1:5" x14ac:dyDescent="0.25">
      <c r="A2" t="s">
        <v>3</v>
      </c>
      <c r="B2" t="s">
        <v>4</v>
      </c>
      <c r="C2" t="s">
        <v>5</v>
      </c>
      <c r="D2" t="s">
        <v>36</v>
      </c>
      <c r="E2" t="s">
        <v>37</v>
      </c>
    </row>
    <row r="3" spans="1:5" x14ac:dyDescent="0.25">
      <c r="A3">
        <v>5</v>
      </c>
      <c r="B3">
        <v>0.1691</v>
      </c>
      <c r="C3">
        <v>0.2041</v>
      </c>
      <c r="D3">
        <v>0.21340000000000001</v>
      </c>
      <c r="E3">
        <v>0.1573</v>
      </c>
    </row>
    <row r="4" spans="1:5" x14ac:dyDescent="0.25">
      <c r="A4">
        <v>10</v>
      </c>
      <c r="B4">
        <v>0.29320000000000002</v>
      </c>
      <c r="C4">
        <v>0.40210000000000001</v>
      </c>
      <c r="D4">
        <v>0.35870000000000002</v>
      </c>
      <c r="E4">
        <v>0.33169999999999999</v>
      </c>
    </row>
    <row r="5" spans="1:5" x14ac:dyDescent="0.25">
      <c r="A5">
        <v>15</v>
      </c>
      <c r="B5">
        <v>0.38779999999999998</v>
      </c>
      <c r="C5">
        <v>0.54790000000000005</v>
      </c>
      <c r="D5">
        <v>0.47439999999999999</v>
      </c>
      <c r="E5">
        <v>0.48570000000000002</v>
      </c>
    </row>
    <row r="6" spans="1:5" x14ac:dyDescent="0.25">
      <c r="A6">
        <v>20</v>
      </c>
      <c r="B6">
        <v>0.46479999999999999</v>
      </c>
      <c r="C6">
        <v>0.66590000000000005</v>
      </c>
      <c r="D6">
        <v>0.57809999999999995</v>
      </c>
      <c r="E6">
        <v>0.5968</v>
      </c>
    </row>
    <row r="7" spans="1:5" x14ac:dyDescent="0.25">
      <c r="A7">
        <v>25</v>
      </c>
      <c r="B7">
        <v>0.5534</v>
      </c>
      <c r="C7">
        <v>0.76890000000000003</v>
      </c>
      <c r="D7">
        <v>0.67279999999999995</v>
      </c>
      <c r="E7">
        <v>0.69830000000000003</v>
      </c>
    </row>
    <row r="8" spans="1:5" x14ac:dyDescent="0.25">
      <c r="A8">
        <v>30</v>
      </c>
      <c r="B8">
        <v>0.59799999999999998</v>
      </c>
      <c r="C8">
        <v>0.82869999999999999</v>
      </c>
      <c r="D8">
        <v>0.72640000000000005</v>
      </c>
      <c r="E8">
        <v>0.7641</v>
      </c>
    </row>
    <row r="9" spans="1:5" x14ac:dyDescent="0.25">
      <c r="A9">
        <v>40</v>
      </c>
      <c r="B9">
        <v>0.70440000000000003</v>
      </c>
      <c r="C9">
        <v>0.91200000000000003</v>
      </c>
      <c r="D9">
        <v>0.83099999999999996</v>
      </c>
      <c r="E9">
        <v>0.86419999999999997</v>
      </c>
    </row>
    <row r="10" spans="1:5" x14ac:dyDescent="0.25">
      <c r="A10">
        <v>50</v>
      </c>
      <c r="B10">
        <v>0.79690000000000005</v>
      </c>
      <c r="C10">
        <v>0.96060000000000001</v>
      </c>
      <c r="D10">
        <v>0.89990000000000003</v>
      </c>
      <c r="E10">
        <v>0.9254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33D9-DAD8-4B41-A275-F51F70FD624C}">
  <dimension ref="A1:E10"/>
  <sheetViews>
    <sheetView workbookViewId="0"/>
  </sheetViews>
  <sheetFormatPr defaultRowHeight="15" x14ac:dyDescent="0.25"/>
  <cols>
    <col min="1" max="1" width="10.85546875" bestFit="1" customWidth="1"/>
    <col min="2" max="2" width="17.5703125" bestFit="1" customWidth="1"/>
    <col min="3" max="3" width="8.140625" bestFit="1" customWidth="1"/>
    <col min="4" max="4" width="21.7109375" customWidth="1"/>
    <col min="5" max="5" width="25.140625" customWidth="1"/>
  </cols>
  <sheetData>
    <row r="1" spans="1:5" x14ac:dyDescent="0.25">
      <c r="A1" t="s">
        <v>42</v>
      </c>
    </row>
    <row r="2" spans="1:5" x14ac:dyDescent="0.25">
      <c r="A2" t="s">
        <v>3</v>
      </c>
      <c r="B2" t="s">
        <v>4</v>
      </c>
      <c r="C2" t="s">
        <v>5</v>
      </c>
      <c r="D2" t="s">
        <v>36</v>
      </c>
      <c r="E2" t="s">
        <v>37</v>
      </c>
    </row>
    <row r="3" spans="1:5" x14ac:dyDescent="0.25">
      <c r="A3">
        <v>5</v>
      </c>
      <c r="B3">
        <v>4.7699999999999999E-2</v>
      </c>
      <c r="C3">
        <v>4.3499999999999997E-2</v>
      </c>
      <c r="D3">
        <v>4.7E-2</v>
      </c>
      <c r="E3">
        <v>2.8799999999999999E-2</v>
      </c>
    </row>
    <row r="4" spans="1:5" x14ac:dyDescent="0.25">
      <c r="A4">
        <v>10</v>
      </c>
      <c r="B4">
        <v>4.5499999999999999E-2</v>
      </c>
      <c r="C4">
        <v>4.6300000000000001E-2</v>
      </c>
      <c r="D4">
        <v>4.6100000000000002E-2</v>
      </c>
      <c r="E4">
        <v>3.6600000000000001E-2</v>
      </c>
    </row>
    <row r="5" spans="1:5" x14ac:dyDescent="0.25">
      <c r="A5">
        <v>15</v>
      </c>
      <c r="B5">
        <v>0.05</v>
      </c>
      <c r="C5">
        <v>4.58E-2</v>
      </c>
      <c r="D5">
        <v>4.9299999999999997E-2</v>
      </c>
      <c r="E5">
        <v>4.3400000000000001E-2</v>
      </c>
    </row>
    <row r="6" spans="1:5" x14ac:dyDescent="0.25">
      <c r="A6">
        <v>20</v>
      </c>
      <c r="B6">
        <v>4.8000000000000001E-2</v>
      </c>
      <c r="C6">
        <v>4.8899999999999999E-2</v>
      </c>
      <c r="D6">
        <v>4.9099999999999998E-2</v>
      </c>
      <c r="E6">
        <v>4.5999999999999999E-2</v>
      </c>
    </row>
    <row r="7" spans="1:5" x14ac:dyDescent="0.25">
      <c r="A7">
        <v>25</v>
      </c>
      <c r="B7">
        <v>4.82E-2</v>
      </c>
      <c r="C7">
        <v>4.8000000000000001E-2</v>
      </c>
      <c r="D7">
        <v>4.7500000000000001E-2</v>
      </c>
      <c r="E7">
        <v>4.4699999999999997E-2</v>
      </c>
    </row>
    <row r="8" spans="1:5" x14ac:dyDescent="0.25">
      <c r="A8">
        <v>30</v>
      </c>
      <c r="B8">
        <v>4.6199999999999998E-2</v>
      </c>
      <c r="C8">
        <v>4.7899999999999998E-2</v>
      </c>
      <c r="D8">
        <v>4.6699999999999998E-2</v>
      </c>
      <c r="E8">
        <v>4.5400000000000003E-2</v>
      </c>
    </row>
    <row r="9" spans="1:5" x14ac:dyDescent="0.25">
      <c r="A9">
        <v>40</v>
      </c>
      <c r="B9">
        <v>4.8099999999999997E-2</v>
      </c>
      <c r="C9">
        <v>4.82E-2</v>
      </c>
      <c r="D9">
        <v>4.8000000000000001E-2</v>
      </c>
      <c r="E9">
        <v>4.8800000000000003E-2</v>
      </c>
    </row>
    <row r="10" spans="1:5" x14ac:dyDescent="0.25">
      <c r="A10">
        <v>50</v>
      </c>
      <c r="B10">
        <v>4.7300000000000002E-2</v>
      </c>
      <c r="C10">
        <v>4.9200000000000001E-2</v>
      </c>
      <c r="D10">
        <v>4.6899999999999997E-2</v>
      </c>
      <c r="E10">
        <v>4.6399999999999997E-2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8A71-1C16-4DAA-992B-C69BAFB8554F}">
  <dimension ref="A1:E10"/>
  <sheetViews>
    <sheetView workbookViewId="0"/>
  </sheetViews>
  <sheetFormatPr defaultRowHeight="15" x14ac:dyDescent="0.25"/>
  <cols>
    <col min="1" max="1" width="10.85546875" bestFit="1" customWidth="1"/>
    <col min="2" max="2" width="17.5703125" bestFit="1" customWidth="1"/>
    <col min="3" max="3" width="8.140625" bestFit="1" customWidth="1"/>
    <col min="4" max="4" width="21.140625" customWidth="1"/>
    <col min="5" max="5" width="25.140625" customWidth="1"/>
  </cols>
  <sheetData>
    <row r="1" spans="1:5" x14ac:dyDescent="0.25">
      <c r="A1" t="s">
        <v>43</v>
      </c>
    </row>
    <row r="2" spans="1:5" x14ac:dyDescent="0.25">
      <c r="A2" t="s">
        <v>3</v>
      </c>
      <c r="B2" t="s">
        <v>4</v>
      </c>
      <c r="C2" t="s">
        <v>5</v>
      </c>
      <c r="D2" t="s">
        <v>36</v>
      </c>
      <c r="E2" t="s">
        <v>37</v>
      </c>
    </row>
    <row r="3" spans="1:5" x14ac:dyDescent="0.25">
      <c r="A3">
        <v>5</v>
      </c>
      <c r="B3">
        <v>0.20380000000000001</v>
      </c>
      <c r="C3">
        <v>0.19500000000000001</v>
      </c>
      <c r="D3">
        <v>0.20860000000000001</v>
      </c>
      <c r="E3">
        <v>0.1449</v>
      </c>
    </row>
    <row r="4" spans="1:5" x14ac:dyDescent="0.25">
      <c r="A4">
        <v>10</v>
      </c>
      <c r="B4">
        <v>0.33150000000000002</v>
      </c>
      <c r="C4">
        <v>0.36020000000000002</v>
      </c>
      <c r="D4">
        <v>0.34870000000000001</v>
      </c>
      <c r="E4">
        <v>0.30120000000000002</v>
      </c>
    </row>
    <row r="5" spans="1:5" x14ac:dyDescent="0.25">
      <c r="A5">
        <v>15</v>
      </c>
      <c r="B5">
        <v>0.4541</v>
      </c>
      <c r="C5">
        <v>0.50329999999999997</v>
      </c>
      <c r="D5">
        <v>0.47799999999999998</v>
      </c>
      <c r="E5">
        <v>0.45739999999999997</v>
      </c>
    </row>
    <row r="6" spans="1:5" x14ac:dyDescent="0.25">
      <c r="A6">
        <v>20</v>
      </c>
      <c r="B6">
        <v>0.55520000000000003</v>
      </c>
      <c r="C6">
        <v>0.61729999999999996</v>
      </c>
      <c r="D6">
        <v>0.58460000000000001</v>
      </c>
      <c r="E6">
        <v>0.56010000000000004</v>
      </c>
    </row>
    <row r="7" spans="1:5" x14ac:dyDescent="0.25">
      <c r="A7">
        <v>25</v>
      </c>
      <c r="B7">
        <v>0.62949999999999995</v>
      </c>
      <c r="C7">
        <v>0.69810000000000005</v>
      </c>
      <c r="D7">
        <v>0.66320000000000001</v>
      </c>
      <c r="E7">
        <v>0.63870000000000005</v>
      </c>
    </row>
    <row r="8" spans="1:5" x14ac:dyDescent="0.25">
      <c r="A8">
        <v>30</v>
      </c>
      <c r="B8">
        <v>0.70899999999999996</v>
      </c>
      <c r="C8">
        <v>0.77190000000000003</v>
      </c>
      <c r="D8">
        <v>0.73699999999999999</v>
      </c>
      <c r="E8">
        <v>0.71970000000000001</v>
      </c>
    </row>
    <row r="9" spans="1:5" x14ac:dyDescent="0.25">
      <c r="A9">
        <v>40</v>
      </c>
      <c r="B9">
        <v>0.81540000000000001</v>
      </c>
      <c r="C9">
        <v>0.87860000000000005</v>
      </c>
      <c r="D9">
        <v>0.84030000000000005</v>
      </c>
      <c r="E9">
        <v>0.82830000000000004</v>
      </c>
    </row>
    <row r="10" spans="1:5" x14ac:dyDescent="0.25">
      <c r="A10">
        <v>50</v>
      </c>
      <c r="B10">
        <v>0.8871</v>
      </c>
      <c r="C10">
        <v>0.93020000000000003</v>
      </c>
      <c r="D10">
        <v>0.90610000000000002</v>
      </c>
      <c r="E10">
        <v>0.89649999999999996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DF84-9F23-4600-A7E9-C44AC1FC9B39}">
  <dimension ref="A1:E10"/>
  <sheetViews>
    <sheetView workbookViewId="0"/>
  </sheetViews>
  <sheetFormatPr defaultRowHeight="15" x14ac:dyDescent="0.25"/>
  <cols>
    <col min="1" max="1" width="10.85546875" bestFit="1" customWidth="1"/>
    <col min="2" max="2" width="17.5703125" bestFit="1" customWidth="1"/>
    <col min="3" max="3" width="8.140625" bestFit="1" customWidth="1"/>
    <col min="4" max="4" width="21.42578125" customWidth="1"/>
    <col min="5" max="5" width="25.140625" customWidth="1"/>
  </cols>
  <sheetData>
    <row r="1" spans="1:5" x14ac:dyDescent="0.25">
      <c r="A1" t="s">
        <v>44</v>
      </c>
    </row>
    <row r="2" spans="1:5" x14ac:dyDescent="0.25">
      <c r="A2" t="s">
        <v>3</v>
      </c>
      <c r="B2" t="s">
        <v>4</v>
      </c>
      <c r="C2" t="s">
        <v>5</v>
      </c>
      <c r="D2" t="s">
        <v>36</v>
      </c>
      <c r="E2" t="s">
        <v>37</v>
      </c>
    </row>
    <row r="3" spans="1:5" x14ac:dyDescent="0.25">
      <c r="A3">
        <v>5</v>
      </c>
      <c r="B3">
        <v>0.245</v>
      </c>
      <c r="C3">
        <v>0.29770000000000002</v>
      </c>
      <c r="D3">
        <v>0.28510000000000002</v>
      </c>
      <c r="E3">
        <v>0.23130000000000001</v>
      </c>
    </row>
    <row r="4" spans="1:5" x14ac:dyDescent="0.25">
      <c r="A4">
        <v>10</v>
      </c>
      <c r="B4">
        <v>0.34899999999999998</v>
      </c>
      <c r="C4">
        <v>0.60360000000000003</v>
      </c>
      <c r="D4">
        <v>0.43190000000000001</v>
      </c>
      <c r="E4">
        <v>0.48970000000000002</v>
      </c>
    </row>
    <row r="5" spans="1:5" x14ac:dyDescent="0.25">
      <c r="A5">
        <v>15</v>
      </c>
      <c r="B5">
        <v>0.4602</v>
      </c>
      <c r="C5">
        <v>0.80210000000000004</v>
      </c>
      <c r="D5">
        <v>0.57040000000000002</v>
      </c>
      <c r="E5">
        <v>0.68559999999999999</v>
      </c>
    </row>
    <row r="6" spans="1:5" x14ac:dyDescent="0.25">
      <c r="A6">
        <v>20</v>
      </c>
      <c r="B6">
        <v>0.56559999999999999</v>
      </c>
      <c r="C6">
        <v>0.90459999999999996</v>
      </c>
      <c r="D6">
        <v>0.68359999999999999</v>
      </c>
      <c r="E6">
        <v>0.79630000000000001</v>
      </c>
    </row>
    <row r="7" spans="1:5" x14ac:dyDescent="0.25">
      <c r="A7">
        <v>25</v>
      </c>
      <c r="B7">
        <v>0.62849999999999995</v>
      </c>
      <c r="C7">
        <v>0.95669999999999999</v>
      </c>
      <c r="D7">
        <v>0.76070000000000004</v>
      </c>
      <c r="E7">
        <v>0.86639999999999995</v>
      </c>
    </row>
    <row r="8" spans="1:5" x14ac:dyDescent="0.25">
      <c r="A8">
        <v>30</v>
      </c>
      <c r="B8">
        <v>0.7077</v>
      </c>
      <c r="C8">
        <v>0.98309999999999997</v>
      </c>
      <c r="D8">
        <v>0.8216</v>
      </c>
      <c r="E8">
        <v>0.92030000000000001</v>
      </c>
    </row>
    <row r="9" spans="1:5" x14ac:dyDescent="0.25">
      <c r="A9">
        <v>40</v>
      </c>
      <c r="B9">
        <v>0.80859999999999999</v>
      </c>
      <c r="C9">
        <v>0.99619999999999997</v>
      </c>
      <c r="D9">
        <v>0.91139999999999999</v>
      </c>
      <c r="E9">
        <v>0.97289999999999999</v>
      </c>
    </row>
    <row r="10" spans="1:5" x14ac:dyDescent="0.25">
      <c r="A10">
        <v>50</v>
      </c>
      <c r="B10">
        <v>0.88219999999999998</v>
      </c>
      <c r="C10">
        <v>0.99939999999999996</v>
      </c>
      <c r="D10">
        <v>0.95599999999999996</v>
      </c>
      <c r="E10">
        <v>0.99060000000000004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5E79-9A09-4354-BFC6-92FC3EEA2B41}">
  <dimension ref="A1:G17"/>
  <sheetViews>
    <sheetView tabSelected="1" workbookViewId="0"/>
  </sheetViews>
  <sheetFormatPr defaultRowHeight="15" x14ac:dyDescent="0.25"/>
  <cols>
    <col min="1" max="1" width="11.85546875" customWidth="1"/>
    <col min="2" max="2" width="17.7109375" customWidth="1"/>
    <col min="3" max="3" width="10.7109375" bestFit="1" customWidth="1"/>
    <col min="5" max="5" width="12" bestFit="1" customWidth="1"/>
    <col min="6" max="6" width="17.85546875" customWidth="1"/>
    <col min="7" max="7" width="10.7109375" bestFit="1" customWidth="1"/>
  </cols>
  <sheetData>
    <row r="1" spans="1:7" x14ac:dyDescent="0.25">
      <c r="A1" t="s">
        <v>16</v>
      </c>
    </row>
    <row r="2" spans="1:7" x14ac:dyDescent="0.25">
      <c r="A2" s="6" t="s">
        <v>6</v>
      </c>
      <c r="B2" s="6"/>
      <c r="C2" s="6"/>
      <c r="E2" s="6" t="s">
        <v>7</v>
      </c>
      <c r="F2" s="6"/>
      <c r="G2" s="6"/>
    </row>
    <row r="3" spans="1:7" x14ac:dyDescent="0.25">
      <c r="A3" t="s">
        <v>0</v>
      </c>
      <c r="B3" t="s">
        <v>13</v>
      </c>
      <c r="C3" t="s">
        <v>1</v>
      </c>
      <c r="E3" t="s">
        <v>0</v>
      </c>
      <c r="F3" t="s">
        <v>13</v>
      </c>
      <c r="G3" t="s">
        <v>1</v>
      </c>
    </row>
    <row r="4" spans="1:7" x14ac:dyDescent="0.25">
      <c r="A4">
        <v>0</v>
      </c>
      <c r="B4">
        <v>484</v>
      </c>
      <c r="C4" s="1">
        <f>B4/1000</f>
        <v>0.48399999999999999</v>
      </c>
      <c r="D4" s="1"/>
      <c r="E4">
        <v>0</v>
      </c>
      <c r="F4">
        <v>507</v>
      </c>
      <c r="G4" s="1">
        <f>F4/1000</f>
        <v>0.50700000000000001</v>
      </c>
    </row>
    <row r="5" spans="1:7" x14ac:dyDescent="0.25">
      <c r="A5">
        <v>0.05</v>
      </c>
      <c r="B5">
        <v>255</v>
      </c>
      <c r="C5" s="1">
        <f t="shared" ref="C5:C14" si="0">B5/1000</f>
        <v>0.255</v>
      </c>
      <c r="D5" s="1"/>
      <c r="E5">
        <v>0.05</v>
      </c>
      <c r="F5">
        <v>212</v>
      </c>
      <c r="G5" s="1">
        <f t="shared" ref="G5:G17" si="1">F5/1000</f>
        <v>0.21199999999999999</v>
      </c>
    </row>
    <row r="6" spans="1:7" x14ac:dyDescent="0.25">
      <c r="A6">
        <v>0.1</v>
      </c>
      <c r="B6">
        <v>114</v>
      </c>
      <c r="C6" s="1">
        <f t="shared" si="0"/>
        <v>0.114</v>
      </c>
      <c r="D6" s="1"/>
      <c r="E6">
        <v>0.1</v>
      </c>
      <c r="F6">
        <v>98</v>
      </c>
      <c r="G6" s="1">
        <f t="shared" si="1"/>
        <v>9.8000000000000004E-2</v>
      </c>
    </row>
    <row r="7" spans="1:7" x14ac:dyDescent="0.25">
      <c r="A7">
        <v>0.15</v>
      </c>
      <c r="B7">
        <v>80</v>
      </c>
      <c r="C7" s="1">
        <f t="shared" si="0"/>
        <v>0.08</v>
      </c>
      <c r="D7" s="1"/>
      <c r="E7">
        <v>0.15</v>
      </c>
      <c r="F7">
        <v>60</v>
      </c>
      <c r="G7" s="1">
        <f t="shared" si="1"/>
        <v>0.06</v>
      </c>
    </row>
    <row r="8" spans="1:7" x14ac:dyDescent="0.25">
      <c r="A8">
        <v>0.2</v>
      </c>
      <c r="B8">
        <v>28</v>
      </c>
      <c r="C8" s="1">
        <f t="shared" si="0"/>
        <v>2.8000000000000001E-2</v>
      </c>
      <c r="D8" s="1"/>
      <c r="E8">
        <v>0.2</v>
      </c>
      <c r="F8">
        <v>35</v>
      </c>
      <c r="G8" s="1">
        <f t="shared" si="1"/>
        <v>3.5000000000000003E-2</v>
      </c>
    </row>
    <row r="9" spans="1:7" x14ac:dyDescent="0.25">
      <c r="A9">
        <v>0.25</v>
      </c>
      <c r="B9">
        <v>21</v>
      </c>
      <c r="C9" s="1">
        <f t="shared" si="0"/>
        <v>2.1000000000000001E-2</v>
      </c>
      <c r="D9" s="1"/>
      <c r="E9">
        <v>0.25</v>
      </c>
      <c r="F9">
        <v>29</v>
      </c>
      <c r="G9" s="1">
        <f t="shared" si="1"/>
        <v>2.9000000000000001E-2</v>
      </c>
    </row>
    <row r="10" spans="1:7" x14ac:dyDescent="0.25">
      <c r="A10">
        <v>0.3</v>
      </c>
      <c r="B10">
        <v>9</v>
      </c>
      <c r="C10" s="1">
        <f t="shared" si="0"/>
        <v>8.9999999999999993E-3</v>
      </c>
      <c r="D10" s="1"/>
      <c r="E10">
        <v>0.3</v>
      </c>
      <c r="F10">
        <v>25</v>
      </c>
      <c r="G10" s="1">
        <f t="shared" si="1"/>
        <v>2.5000000000000001E-2</v>
      </c>
    </row>
    <row r="11" spans="1:7" x14ac:dyDescent="0.25">
      <c r="A11">
        <v>0.35</v>
      </c>
      <c r="B11">
        <v>3</v>
      </c>
      <c r="C11" s="1">
        <f t="shared" si="0"/>
        <v>3.0000000000000001E-3</v>
      </c>
      <c r="D11" s="1"/>
      <c r="E11">
        <v>0.35</v>
      </c>
      <c r="F11">
        <v>14</v>
      </c>
      <c r="G11" s="1">
        <f t="shared" si="1"/>
        <v>1.4E-2</v>
      </c>
    </row>
    <row r="12" spans="1:7" x14ac:dyDescent="0.25">
      <c r="A12">
        <v>0.4</v>
      </c>
      <c r="B12">
        <v>3</v>
      </c>
      <c r="C12" s="1">
        <f t="shared" si="0"/>
        <v>3.0000000000000001E-3</v>
      </c>
      <c r="D12" s="1"/>
      <c r="E12">
        <v>0.4</v>
      </c>
      <c r="F12">
        <v>5</v>
      </c>
      <c r="G12" s="1">
        <f t="shared" si="1"/>
        <v>5.0000000000000001E-3</v>
      </c>
    </row>
    <row r="13" spans="1:7" x14ac:dyDescent="0.25">
      <c r="A13">
        <v>0.45</v>
      </c>
      <c r="B13">
        <v>2</v>
      </c>
      <c r="C13" s="1">
        <f t="shared" si="0"/>
        <v>2E-3</v>
      </c>
      <c r="D13" s="1"/>
      <c r="E13">
        <v>0.45</v>
      </c>
      <c r="F13">
        <v>5</v>
      </c>
      <c r="G13" s="1">
        <f t="shared" si="1"/>
        <v>5.0000000000000001E-3</v>
      </c>
    </row>
    <row r="14" spans="1:7" x14ac:dyDescent="0.25">
      <c r="A14">
        <v>0.5</v>
      </c>
      <c r="B14">
        <v>1</v>
      </c>
      <c r="C14" s="1">
        <f t="shared" si="0"/>
        <v>1E-3</v>
      </c>
      <c r="D14" s="1"/>
      <c r="E14">
        <v>0.5</v>
      </c>
      <c r="F14">
        <v>7</v>
      </c>
      <c r="G14" s="1">
        <f t="shared" si="1"/>
        <v>7.0000000000000001E-3</v>
      </c>
    </row>
    <row r="15" spans="1:7" x14ac:dyDescent="0.25">
      <c r="E15">
        <v>0.55000000000000004</v>
      </c>
      <c r="F15">
        <v>1</v>
      </c>
      <c r="G15" s="1">
        <f t="shared" si="1"/>
        <v>1E-3</v>
      </c>
    </row>
    <row r="16" spans="1:7" x14ac:dyDescent="0.25">
      <c r="E16">
        <v>0.6</v>
      </c>
      <c r="F16">
        <v>1</v>
      </c>
      <c r="G16" s="1">
        <f t="shared" si="1"/>
        <v>1E-3</v>
      </c>
    </row>
    <row r="17" spans="5:7" x14ac:dyDescent="0.25">
      <c r="E17">
        <v>0.65</v>
      </c>
      <c r="F17">
        <v>1</v>
      </c>
      <c r="G17" s="1">
        <f t="shared" si="1"/>
        <v>1E-3</v>
      </c>
    </row>
  </sheetData>
  <mergeCells count="2">
    <mergeCell ref="A2:C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1FC9-3902-4CCB-A695-DC0B86DDE980}">
  <dimension ref="A1:G17"/>
  <sheetViews>
    <sheetView workbookViewId="0"/>
  </sheetViews>
  <sheetFormatPr defaultRowHeight="15" x14ac:dyDescent="0.25"/>
  <cols>
    <col min="1" max="1" width="12" bestFit="1" customWidth="1"/>
    <col min="2" max="2" width="12" customWidth="1"/>
    <col min="3" max="3" width="10.7109375" bestFit="1" customWidth="1"/>
    <col min="5" max="5" width="12" bestFit="1" customWidth="1"/>
    <col min="6" max="6" width="12" customWidth="1"/>
    <col min="7" max="7" width="10.7109375" bestFit="1" customWidth="1"/>
  </cols>
  <sheetData>
    <row r="1" spans="1:7" x14ac:dyDescent="0.25">
      <c r="A1" t="s">
        <v>10</v>
      </c>
    </row>
    <row r="2" spans="1:7" x14ac:dyDescent="0.25">
      <c r="A2" s="6" t="s">
        <v>6</v>
      </c>
      <c r="B2" s="6"/>
      <c r="C2" s="6"/>
      <c r="E2" s="6" t="s">
        <v>7</v>
      </c>
      <c r="F2" s="6"/>
      <c r="G2" s="6"/>
    </row>
    <row r="3" spans="1:7" x14ac:dyDescent="0.25">
      <c r="A3" t="s">
        <v>0</v>
      </c>
      <c r="B3" t="s">
        <v>2</v>
      </c>
      <c r="C3" t="s">
        <v>1</v>
      </c>
      <c r="E3" t="s">
        <v>0</v>
      </c>
      <c r="F3" t="s">
        <v>2</v>
      </c>
      <c r="G3" t="s">
        <v>1</v>
      </c>
    </row>
    <row r="4" spans="1:7" x14ac:dyDescent="0.25">
      <c r="A4">
        <v>0</v>
      </c>
      <c r="B4">
        <v>31</v>
      </c>
      <c r="C4" s="1">
        <f>B4/1000</f>
        <v>3.1E-2</v>
      </c>
      <c r="D4" s="1"/>
      <c r="E4">
        <v>0</v>
      </c>
      <c r="F4">
        <v>234</v>
      </c>
      <c r="G4" s="1">
        <f>F4/1000</f>
        <v>0.23400000000000001</v>
      </c>
    </row>
    <row r="5" spans="1:7" x14ac:dyDescent="0.25">
      <c r="A5">
        <v>0.1</v>
      </c>
      <c r="B5">
        <v>68</v>
      </c>
      <c r="C5" s="1">
        <f t="shared" ref="C5:C14" si="0">B5/1000</f>
        <v>6.8000000000000005E-2</v>
      </c>
      <c r="D5" s="1"/>
      <c r="E5">
        <v>0.1</v>
      </c>
      <c r="F5">
        <v>138</v>
      </c>
      <c r="G5" s="1">
        <f t="shared" ref="G5:G14" si="1">F5/1000</f>
        <v>0.13800000000000001</v>
      </c>
    </row>
    <row r="6" spans="1:7" x14ac:dyDescent="0.25">
      <c r="A6">
        <v>0.2</v>
      </c>
      <c r="B6">
        <v>80</v>
      </c>
      <c r="C6" s="1">
        <f t="shared" si="0"/>
        <v>0.08</v>
      </c>
      <c r="D6" s="1"/>
      <c r="E6">
        <v>0.2</v>
      </c>
      <c r="F6">
        <v>102</v>
      </c>
      <c r="G6" s="1">
        <f t="shared" si="1"/>
        <v>0.10199999999999999</v>
      </c>
    </row>
    <row r="7" spans="1:7" x14ac:dyDescent="0.25">
      <c r="A7">
        <v>0.3</v>
      </c>
      <c r="B7">
        <v>86</v>
      </c>
      <c r="C7" s="1">
        <f t="shared" si="0"/>
        <v>8.5999999999999993E-2</v>
      </c>
      <c r="D7" s="1"/>
      <c r="E7">
        <v>0.3</v>
      </c>
      <c r="F7">
        <v>83</v>
      </c>
      <c r="G7" s="1">
        <f t="shared" si="1"/>
        <v>8.3000000000000004E-2</v>
      </c>
    </row>
    <row r="8" spans="1:7" x14ac:dyDescent="0.25">
      <c r="A8">
        <v>0.4</v>
      </c>
      <c r="B8">
        <v>103</v>
      </c>
      <c r="C8" s="1">
        <f t="shared" si="0"/>
        <v>0.10299999999999999</v>
      </c>
      <c r="D8" s="1"/>
      <c r="E8">
        <v>0.4</v>
      </c>
      <c r="F8">
        <v>73</v>
      </c>
      <c r="G8" s="1">
        <f t="shared" si="1"/>
        <v>7.2999999999999995E-2</v>
      </c>
    </row>
    <row r="9" spans="1:7" x14ac:dyDescent="0.25">
      <c r="A9">
        <v>0.5</v>
      </c>
      <c r="B9">
        <v>91</v>
      </c>
      <c r="C9" s="1">
        <f t="shared" si="0"/>
        <v>9.0999999999999998E-2</v>
      </c>
      <c r="D9" s="1"/>
      <c r="E9">
        <v>0.5</v>
      </c>
      <c r="F9">
        <v>53</v>
      </c>
      <c r="G9" s="1">
        <f t="shared" si="1"/>
        <v>5.2999999999999999E-2</v>
      </c>
    </row>
    <row r="10" spans="1:7" x14ac:dyDescent="0.25">
      <c r="A10">
        <v>0.6</v>
      </c>
      <c r="B10">
        <v>104</v>
      </c>
      <c r="C10" s="1">
        <f t="shared" si="0"/>
        <v>0.104</v>
      </c>
      <c r="D10" s="1"/>
      <c r="E10">
        <v>0.6</v>
      </c>
      <c r="F10">
        <v>79</v>
      </c>
      <c r="G10" s="1">
        <f t="shared" si="1"/>
        <v>7.9000000000000001E-2</v>
      </c>
    </row>
    <row r="11" spans="1:7" x14ac:dyDescent="0.25">
      <c r="A11">
        <v>0.7</v>
      </c>
      <c r="B11">
        <v>107</v>
      </c>
      <c r="C11" s="1">
        <f t="shared" si="0"/>
        <v>0.107</v>
      </c>
      <c r="D11" s="1"/>
      <c r="E11">
        <v>0.7</v>
      </c>
      <c r="F11">
        <v>47</v>
      </c>
      <c r="G11" s="1">
        <f t="shared" si="1"/>
        <v>4.7E-2</v>
      </c>
    </row>
    <row r="12" spans="1:7" x14ac:dyDescent="0.25">
      <c r="A12">
        <v>0.8</v>
      </c>
      <c r="B12">
        <v>127</v>
      </c>
      <c r="C12" s="1">
        <f t="shared" si="0"/>
        <v>0.127</v>
      </c>
      <c r="D12" s="1"/>
      <c r="E12">
        <v>0.8</v>
      </c>
      <c r="F12">
        <v>57</v>
      </c>
      <c r="G12" s="1">
        <f t="shared" si="1"/>
        <v>5.7000000000000002E-2</v>
      </c>
    </row>
    <row r="13" spans="1:7" x14ac:dyDescent="0.25">
      <c r="A13">
        <v>0.9</v>
      </c>
      <c r="B13">
        <v>139</v>
      </c>
      <c r="C13" s="1">
        <f t="shared" si="0"/>
        <v>0.13900000000000001</v>
      </c>
      <c r="D13" s="1"/>
      <c r="E13">
        <v>0.9</v>
      </c>
      <c r="F13">
        <v>75</v>
      </c>
      <c r="G13" s="1">
        <f t="shared" si="1"/>
        <v>7.4999999999999997E-2</v>
      </c>
    </row>
    <row r="14" spans="1:7" x14ac:dyDescent="0.25">
      <c r="A14">
        <v>1</v>
      </c>
      <c r="B14">
        <v>64</v>
      </c>
      <c r="C14" s="1">
        <f t="shared" si="0"/>
        <v>6.4000000000000001E-2</v>
      </c>
      <c r="D14" s="1"/>
      <c r="E14">
        <v>1</v>
      </c>
      <c r="F14">
        <v>59</v>
      </c>
      <c r="G14" s="1">
        <f t="shared" si="1"/>
        <v>5.8999999999999997E-2</v>
      </c>
    </row>
    <row r="15" spans="1:7" x14ac:dyDescent="0.25">
      <c r="G15" s="1"/>
    </row>
    <row r="16" spans="1:7" x14ac:dyDescent="0.25">
      <c r="G16" s="1"/>
    </row>
    <row r="17" spans="7:7" x14ac:dyDescent="0.25">
      <c r="G17" s="1"/>
    </row>
  </sheetData>
  <mergeCells count="2">
    <mergeCell ref="A2:C2"/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3D0A-362B-4706-8065-7901C260F642}">
  <dimension ref="A1:G17"/>
  <sheetViews>
    <sheetView workbookViewId="0"/>
  </sheetViews>
  <sheetFormatPr defaultRowHeight="15" x14ac:dyDescent="0.25"/>
  <cols>
    <col min="1" max="1" width="12" bestFit="1" customWidth="1"/>
    <col min="2" max="2" width="12" customWidth="1"/>
    <col min="3" max="3" width="10.7109375" bestFit="1" customWidth="1"/>
    <col min="5" max="5" width="12" bestFit="1" customWidth="1"/>
    <col min="6" max="6" width="12" customWidth="1"/>
    <col min="7" max="7" width="10.7109375" bestFit="1" customWidth="1"/>
  </cols>
  <sheetData>
    <row r="1" spans="1:7" x14ac:dyDescent="0.25">
      <c r="A1" t="s">
        <v>8</v>
      </c>
    </row>
    <row r="2" spans="1:7" x14ac:dyDescent="0.25">
      <c r="A2" s="6" t="s">
        <v>6</v>
      </c>
      <c r="B2" s="6"/>
      <c r="C2" s="6"/>
      <c r="E2" s="6" t="s">
        <v>7</v>
      </c>
      <c r="F2" s="6"/>
      <c r="G2" s="6"/>
    </row>
    <row r="3" spans="1:7" x14ac:dyDescent="0.25">
      <c r="A3" t="s">
        <v>0</v>
      </c>
      <c r="B3" t="s">
        <v>2</v>
      </c>
      <c r="C3" t="s">
        <v>1</v>
      </c>
      <c r="E3" t="s">
        <v>0</v>
      </c>
      <c r="F3" t="s">
        <v>2</v>
      </c>
      <c r="G3" t="s">
        <v>1</v>
      </c>
    </row>
    <row r="4" spans="1:7" x14ac:dyDescent="0.25">
      <c r="A4">
        <v>0.02</v>
      </c>
      <c r="B4">
        <v>179</v>
      </c>
      <c r="C4" s="1">
        <f>B4/1000</f>
        <v>0.17899999999999999</v>
      </c>
      <c r="D4" s="1"/>
      <c r="E4">
        <v>0.02</v>
      </c>
      <c r="F4">
        <v>245</v>
      </c>
      <c r="G4" s="1">
        <f>F4/1000</f>
        <v>0.245</v>
      </c>
    </row>
    <row r="5" spans="1:7" x14ac:dyDescent="0.25">
      <c r="A5">
        <v>0.09</v>
      </c>
      <c r="B5">
        <v>219</v>
      </c>
      <c r="C5" s="1">
        <f t="shared" ref="C5:C15" si="0">B5/1000</f>
        <v>0.219</v>
      </c>
      <c r="D5" s="1"/>
      <c r="E5">
        <v>0.09</v>
      </c>
      <c r="F5">
        <v>184</v>
      </c>
      <c r="G5" s="1">
        <f t="shared" ref="G5:G17" si="1">F5/1000</f>
        <v>0.184</v>
      </c>
    </row>
    <row r="6" spans="1:7" x14ac:dyDescent="0.25">
      <c r="A6">
        <v>0.16</v>
      </c>
      <c r="B6">
        <v>167</v>
      </c>
      <c r="C6" s="1">
        <f t="shared" si="0"/>
        <v>0.16700000000000001</v>
      </c>
      <c r="D6" s="1"/>
      <c r="E6">
        <v>0.16</v>
      </c>
      <c r="F6">
        <v>159</v>
      </c>
      <c r="G6" s="1">
        <f t="shared" si="1"/>
        <v>0.159</v>
      </c>
    </row>
    <row r="7" spans="1:7" x14ac:dyDescent="0.25">
      <c r="A7">
        <v>0.23</v>
      </c>
      <c r="B7">
        <v>154</v>
      </c>
      <c r="C7" s="1">
        <f t="shared" si="0"/>
        <v>0.154</v>
      </c>
      <c r="D7" s="1"/>
      <c r="E7">
        <v>0.23</v>
      </c>
      <c r="F7">
        <v>105</v>
      </c>
      <c r="G7" s="1">
        <f t="shared" si="1"/>
        <v>0.105</v>
      </c>
    </row>
    <row r="8" spans="1:7" x14ac:dyDescent="0.25">
      <c r="A8">
        <v>0.3</v>
      </c>
      <c r="B8">
        <v>108</v>
      </c>
      <c r="C8" s="1">
        <f t="shared" si="0"/>
        <v>0.108</v>
      </c>
      <c r="D8" s="1"/>
      <c r="E8">
        <v>0.3</v>
      </c>
      <c r="F8">
        <v>98</v>
      </c>
      <c r="G8" s="1">
        <f t="shared" si="1"/>
        <v>9.8000000000000004E-2</v>
      </c>
    </row>
    <row r="9" spans="1:7" x14ac:dyDescent="0.25">
      <c r="A9">
        <v>0.37</v>
      </c>
      <c r="B9">
        <v>79</v>
      </c>
      <c r="C9" s="1">
        <f t="shared" si="0"/>
        <v>7.9000000000000001E-2</v>
      </c>
      <c r="D9" s="1"/>
      <c r="E9">
        <v>0.37</v>
      </c>
      <c r="F9">
        <v>62</v>
      </c>
      <c r="G9" s="1">
        <f t="shared" si="1"/>
        <v>6.2E-2</v>
      </c>
    </row>
    <row r="10" spans="1:7" x14ac:dyDescent="0.25">
      <c r="A10">
        <v>0.44</v>
      </c>
      <c r="B10">
        <v>45</v>
      </c>
      <c r="C10" s="1">
        <f t="shared" si="0"/>
        <v>4.4999999999999998E-2</v>
      </c>
      <c r="D10" s="1"/>
      <c r="E10">
        <v>0.44</v>
      </c>
      <c r="F10">
        <v>50</v>
      </c>
      <c r="G10" s="1">
        <f t="shared" si="1"/>
        <v>0.05</v>
      </c>
    </row>
    <row r="11" spans="1:7" x14ac:dyDescent="0.25">
      <c r="A11">
        <v>0.51</v>
      </c>
      <c r="B11">
        <v>26</v>
      </c>
      <c r="C11" s="1">
        <f t="shared" si="0"/>
        <v>2.5999999999999999E-2</v>
      </c>
      <c r="D11" s="1"/>
      <c r="E11">
        <v>0.51</v>
      </c>
      <c r="F11">
        <v>38</v>
      </c>
      <c r="G11" s="1">
        <f t="shared" si="1"/>
        <v>3.7999999999999999E-2</v>
      </c>
    </row>
    <row r="12" spans="1:7" x14ac:dyDescent="0.25">
      <c r="A12">
        <v>0.57999999999999996</v>
      </c>
      <c r="B12">
        <v>15</v>
      </c>
      <c r="C12" s="1">
        <f t="shared" si="0"/>
        <v>1.4999999999999999E-2</v>
      </c>
      <c r="D12" s="1"/>
      <c r="E12">
        <v>0.57999999999999996</v>
      </c>
      <c r="F12">
        <v>29</v>
      </c>
      <c r="G12" s="1">
        <f t="shared" si="1"/>
        <v>2.9000000000000001E-2</v>
      </c>
    </row>
    <row r="13" spans="1:7" x14ac:dyDescent="0.25">
      <c r="A13">
        <v>0.65</v>
      </c>
      <c r="B13">
        <v>4</v>
      </c>
      <c r="C13" s="1">
        <f t="shared" si="0"/>
        <v>4.0000000000000001E-3</v>
      </c>
      <c r="D13" s="1"/>
      <c r="E13">
        <v>0.65</v>
      </c>
      <c r="F13">
        <v>14</v>
      </c>
      <c r="G13" s="1">
        <f t="shared" si="1"/>
        <v>1.4E-2</v>
      </c>
    </row>
    <row r="14" spans="1:7" x14ac:dyDescent="0.25">
      <c r="A14">
        <v>0.72</v>
      </c>
      <c r="B14">
        <v>3</v>
      </c>
      <c r="C14" s="1">
        <f t="shared" si="0"/>
        <v>3.0000000000000001E-3</v>
      </c>
      <c r="D14" s="1"/>
      <c r="E14">
        <v>0.72</v>
      </c>
      <c r="F14">
        <v>6</v>
      </c>
      <c r="G14" s="1">
        <f t="shared" si="1"/>
        <v>6.0000000000000001E-3</v>
      </c>
    </row>
    <row r="15" spans="1:7" x14ac:dyDescent="0.25">
      <c r="A15">
        <v>0.79</v>
      </c>
      <c r="B15">
        <v>1</v>
      </c>
      <c r="C15" s="1">
        <f t="shared" si="0"/>
        <v>1E-3</v>
      </c>
      <c r="E15">
        <v>0.79</v>
      </c>
      <c r="F15">
        <v>8</v>
      </c>
      <c r="G15" s="1">
        <f t="shared" si="1"/>
        <v>8.0000000000000002E-3</v>
      </c>
    </row>
    <row r="16" spans="1:7" x14ac:dyDescent="0.25">
      <c r="E16">
        <v>0.86</v>
      </c>
      <c r="F16">
        <v>0</v>
      </c>
      <c r="G16" s="1">
        <f t="shared" si="1"/>
        <v>0</v>
      </c>
    </row>
    <row r="17" spans="5:7" x14ac:dyDescent="0.25">
      <c r="E17">
        <v>0.93</v>
      </c>
      <c r="F17">
        <v>2</v>
      </c>
      <c r="G17" s="1">
        <f t="shared" si="1"/>
        <v>2E-3</v>
      </c>
    </row>
  </sheetData>
  <mergeCells count="2">
    <mergeCell ref="A2:C2"/>
    <mergeCell ref="E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360B-7BDE-490C-9E6D-A97B87994B04}">
  <dimension ref="A1:G20"/>
  <sheetViews>
    <sheetView workbookViewId="0"/>
  </sheetViews>
  <sheetFormatPr defaultRowHeight="15" x14ac:dyDescent="0.25"/>
  <cols>
    <col min="1" max="1" width="12" bestFit="1" customWidth="1"/>
    <col min="2" max="2" width="12" customWidth="1"/>
    <col min="3" max="3" width="10.7109375" bestFit="1" customWidth="1"/>
    <col min="5" max="5" width="12" bestFit="1" customWidth="1"/>
    <col min="6" max="6" width="12" customWidth="1"/>
    <col min="7" max="7" width="10.7109375" bestFit="1" customWidth="1"/>
  </cols>
  <sheetData>
    <row r="1" spans="1:7" x14ac:dyDescent="0.25">
      <c r="A1" t="s">
        <v>11</v>
      </c>
    </row>
    <row r="2" spans="1:7" x14ac:dyDescent="0.25">
      <c r="A2" s="6" t="s">
        <v>6</v>
      </c>
      <c r="B2" s="6"/>
      <c r="C2" s="6"/>
      <c r="E2" s="6" t="s">
        <v>7</v>
      </c>
      <c r="F2" s="6"/>
      <c r="G2" s="6"/>
    </row>
    <row r="3" spans="1:7" x14ac:dyDescent="0.25">
      <c r="A3" t="s">
        <v>0</v>
      </c>
      <c r="B3" t="s">
        <v>2</v>
      </c>
      <c r="C3" t="s">
        <v>1</v>
      </c>
      <c r="E3" t="s">
        <v>0</v>
      </c>
      <c r="F3" t="s">
        <v>2</v>
      </c>
      <c r="G3" t="s">
        <v>1</v>
      </c>
    </row>
    <row r="4" spans="1:7" x14ac:dyDescent="0.25">
      <c r="A4">
        <v>0</v>
      </c>
      <c r="B4">
        <v>1</v>
      </c>
      <c r="C4" s="1">
        <f>B4/1000</f>
        <v>1E-3</v>
      </c>
      <c r="D4" s="1"/>
      <c r="E4">
        <v>0</v>
      </c>
      <c r="F4">
        <v>64</v>
      </c>
      <c r="G4" s="1">
        <f>F4/1000</f>
        <v>6.4000000000000001E-2</v>
      </c>
    </row>
    <row r="5" spans="1:7" x14ac:dyDescent="0.25">
      <c r="A5">
        <v>0.1</v>
      </c>
      <c r="B5">
        <v>12</v>
      </c>
      <c r="C5" s="1">
        <f t="shared" ref="C5:C19" si="0">B5/1000</f>
        <v>1.2E-2</v>
      </c>
      <c r="D5" s="1"/>
      <c r="E5">
        <v>0.1</v>
      </c>
      <c r="F5">
        <v>107</v>
      </c>
      <c r="G5" s="1">
        <f t="shared" ref="G5:G20" si="1">F5/1000</f>
        <v>0.107</v>
      </c>
    </row>
    <row r="6" spans="1:7" x14ac:dyDescent="0.25">
      <c r="A6">
        <v>0.2</v>
      </c>
      <c r="B6">
        <v>28</v>
      </c>
      <c r="C6" s="1">
        <f t="shared" si="0"/>
        <v>2.8000000000000001E-2</v>
      </c>
      <c r="D6" s="1"/>
      <c r="E6">
        <v>0.2</v>
      </c>
      <c r="F6">
        <v>77</v>
      </c>
      <c r="G6" s="1">
        <f t="shared" si="1"/>
        <v>7.6999999999999999E-2</v>
      </c>
    </row>
    <row r="7" spans="1:7" x14ac:dyDescent="0.25">
      <c r="A7">
        <v>0.3</v>
      </c>
      <c r="B7">
        <v>34</v>
      </c>
      <c r="C7" s="1">
        <f t="shared" si="0"/>
        <v>3.4000000000000002E-2</v>
      </c>
      <c r="D7" s="1"/>
      <c r="E7">
        <v>0.3</v>
      </c>
      <c r="F7">
        <v>85</v>
      </c>
      <c r="G7" s="1">
        <f t="shared" si="1"/>
        <v>8.5000000000000006E-2</v>
      </c>
    </row>
    <row r="8" spans="1:7" x14ac:dyDescent="0.25">
      <c r="A8">
        <v>0.4</v>
      </c>
      <c r="B8">
        <v>46</v>
      </c>
      <c r="C8" s="1">
        <f t="shared" si="0"/>
        <v>4.5999999999999999E-2</v>
      </c>
      <c r="D8" s="1"/>
      <c r="E8">
        <v>0.4</v>
      </c>
      <c r="F8">
        <v>74</v>
      </c>
      <c r="G8" s="1">
        <f t="shared" si="1"/>
        <v>7.3999999999999996E-2</v>
      </c>
    </row>
    <row r="9" spans="1:7" x14ac:dyDescent="0.25">
      <c r="A9">
        <v>0.5</v>
      </c>
      <c r="B9">
        <v>78</v>
      </c>
      <c r="C9" s="1">
        <f t="shared" si="0"/>
        <v>7.8E-2</v>
      </c>
      <c r="D9" s="1"/>
      <c r="E9">
        <v>0.5</v>
      </c>
      <c r="F9">
        <v>84</v>
      </c>
      <c r="G9" s="1">
        <f t="shared" si="1"/>
        <v>8.4000000000000005E-2</v>
      </c>
    </row>
    <row r="10" spans="1:7" x14ac:dyDescent="0.25">
      <c r="A10">
        <v>0.6</v>
      </c>
      <c r="B10">
        <v>90</v>
      </c>
      <c r="C10" s="1">
        <f t="shared" si="0"/>
        <v>0.09</v>
      </c>
      <c r="D10" s="1"/>
      <c r="E10">
        <v>0.6</v>
      </c>
      <c r="F10">
        <v>83</v>
      </c>
      <c r="G10" s="1">
        <f t="shared" si="1"/>
        <v>8.3000000000000004E-2</v>
      </c>
    </row>
    <row r="11" spans="1:7" x14ac:dyDescent="0.25">
      <c r="A11">
        <v>0.7</v>
      </c>
      <c r="B11">
        <v>98</v>
      </c>
      <c r="C11" s="1">
        <f t="shared" si="0"/>
        <v>9.8000000000000004E-2</v>
      </c>
      <c r="D11" s="1"/>
      <c r="E11">
        <v>0.7</v>
      </c>
      <c r="F11">
        <v>61</v>
      </c>
      <c r="G11" s="1">
        <f t="shared" si="1"/>
        <v>6.0999999999999999E-2</v>
      </c>
    </row>
    <row r="12" spans="1:7" x14ac:dyDescent="0.25">
      <c r="A12">
        <v>0.8</v>
      </c>
      <c r="B12">
        <v>93</v>
      </c>
      <c r="C12" s="1">
        <f t="shared" si="0"/>
        <v>9.2999999999999999E-2</v>
      </c>
      <c r="D12" s="1"/>
      <c r="E12">
        <v>0.8</v>
      </c>
      <c r="F12">
        <v>56</v>
      </c>
      <c r="G12" s="1">
        <f t="shared" si="1"/>
        <v>5.6000000000000001E-2</v>
      </c>
    </row>
    <row r="13" spans="1:7" x14ac:dyDescent="0.25">
      <c r="A13">
        <v>0.9</v>
      </c>
      <c r="B13">
        <v>88</v>
      </c>
      <c r="C13" s="1">
        <f t="shared" si="0"/>
        <v>8.7999999999999995E-2</v>
      </c>
      <c r="D13" s="1"/>
      <c r="E13">
        <v>0.9</v>
      </c>
      <c r="F13">
        <v>76</v>
      </c>
      <c r="G13" s="1">
        <f t="shared" si="1"/>
        <v>7.5999999999999998E-2</v>
      </c>
    </row>
    <row r="14" spans="1:7" x14ac:dyDescent="0.25">
      <c r="A14">
        <v>1</v>
      </c>
      <c r="B14">
        <v>107</v>
      </c>
      <c r="C14" s="1">
        <f t="shared" si="0"/>
        <v>0.107</v>
      </c>
      <c r="D14" s="1"/>
      <c r="E14">
        <v>1</v>
      </c>
      <c r="F14">
        <v>44</v>
      </c>
      <c r="G14" s="1">
        <f t="shared" si="1"/>
        <v>4.3999999999999997E-2</v>
      </c>
    </row>
    <row r="15" spans="1:7" x14ac:dyDescent="0.25">
      <c r="A15">
        <v>1.1000000000000001</v>
      </c>
      <c r="B15">
        <v>101</v>
      </c>
      <c r="C15" s="1">
        <f t="shared" si="0"/>
        <v>0.10100000000000001</v>
      </c>
      <c r="E15">
        <v>1.1000000000000001</v>
      </c>
      <c r="F15">
        <v>43</v>
      </c>
      <c r="G15" s="1">
        <f t="shared" si="1"/>
        <v>4.2999999999999997E-2</v>
      </c>
    </row>
    <row r="16" spans="1:7" x14ac:dyDescent="0.25">
      <c r="A16">
        <v>1.2</v>
      </c>
      <c r="B16">
        <v>78</v>
      </c>
      <c r="C16" s="1">
        <f t="shared" si="0"/>
        <v>7.8E-2</v>
      </c>
      <c r="E16">
        <v>1.2</v>
      </c>
      <c r="F16">
        <v>47</v>
      </c>
      <c r="G16" s="1">
        <f t="shared" si="1"/>
        <v>4.7E-2</v>
      </c>
    </row>
    <row r="17" spans="1:7" x14ac:dyDescent="0.25">
      <c r="A17">
        <v>1.3</v>
      </c>
      <c r="B17">
        <v>84</v>
      </c>
      <c r="C17" s="1">
        <f t="shared" si="0"/>
        <v>8.4000000000000005E-2</v>
      </c>
      <c r="E17">
        <v>1.3</v>
      </c>
      <c r="F17">
        <v>40</v>
      </c>
      <c r="G17" s="1">
        <f t="shared" si="1"/>
        <v>0.04</v>
      </c>
    </row>
    <row r="18" spans="1:7" x14ac:dyDescent="0.25">
      <c r="A18">
        <v>1.4</v>
      </c>
      <c r="B18">
        <v>39</v>
      </c>
      <c r="C18" s="1">
        <f t="shared" si="0"/>
        <v>3.9E-2</v>
      </c>
      <c r="E18">
        <v>1.4</v>
      </c>
      <c r="F18">
        <v>39</v>
      </c>
      <c r="G18" s="1">
        <f t="shared" si="1"/>
        <v>3.9E-2</v>
      </c>
    </row>
    <row r="19" spans="1:7" x14ac:dyDescent="0.25">
      <c r="A19">
        <v>1.5</v>
      </c>
      <c r="B19">
        <v>23</v>
      </c>
      <c r="C19" s="1">
        <f t="shared" si="0"/>
        <v>2.3E-2</v>
      </c>
      <c r="E19">
        <v>1.5</v>
      </c>
      <c r="F19">
        <v>18</v>
      </c>
      <c r="G19" s="1">
        <f t="shared" si="1"/>
        <v>1.7999999999999999E-2</v>
      </c>
    </row>
    <row r="20" spans="1:7" x14ac:dyDescent="0.25">
      <c r="E20">
        <v>1.6</v>
      </c>
      <c r="F20">
        <v>2</v>
      </c>
      <c r="G20" s="1">
        <f t="shared" si="1"/>
        <v>2E-3</v>
      </c>
    </row>
  </sheetData>
  <mergeCells count="2">
    <mergeCell ref="A2:C2"/>
    <mergeCell ref="E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A23B-4889-428C-91D8-8F4B8CCCED0C}">
  <dimension ref="A1:G17"/>
  <sheetViews>
    <sheetView workbookViewId="0"/>
  </sheetViews>
  <sheetFormatPr defaultRowHeight="15" x14ac:dyDescent="0.25"/>
  <cols>
    <col min="1" max="1" width="12" bestFit="1" customWidth="1"/>
    <col min="2" max="2" width="12" customWidth="1"/>
    <col min="3" max="3" width="10.7109375" bestFit="1" customWidth="1"/>
    <col min="5" max="5" width="12" bestFit="1" customWidth="1"/>
    <col min="6" max="6" width="12" customWidth="1"/>
    <col min="7" max="7" width="10.7109375" bestFit="1" customWidth="1"/>
  </cols>
  <sheetData>
    <row r="1" spans="1:7" x14ac:dyDescent="0.25">
      <c r="A1" t="s">
        <v>9</v>
      </c>
    </row>
    <row r="2" spans="1:7" x14ac:dyDescent="0.25">
      <c r="A2" s="6" t="s">
        <v>6</v>
      </c>
      <c r="B2" s="6"/>
      <c r="C2" s="6"/>
      <c r="E2" s="6" t="s">
        <v>7</v>
      </c>
      <c r="F2" s="6"/>
      <c r="G2" s="6"/>
    </row>
    <row r="3" spans="1:7" x14ac:dyDescent="0.25">
      <c r="A3" t="s">
        <v>0</v>
      </c>
      <c r="B3" t="s">
        <v>2</v>
      </c>
      <c r="C3" t="s">
        <v>1</v>
      </c>
      <c r="E3" t="s">
        <v>0</v>
      </c>
      <c r="F3" t="s">
        <v>2</v>
      </c>
      <c r="G3" t="s">
        <v>1</v>
      </c>
    </row>
    <row r="4" spans="1:7" x14ac:dyDescent="0.25">
      <c r="A4">
        <v>-18</v>
      </c>
      <c r="B4">
        <v>1</v>
      </c>
      <c r="C4" s="1">
        <f>B4/1000</f>
        <v>1E-3</v>
      </c>
      <c r="D4" s="1"/>
      <c r="E4">
        <v>-22</v>
      </c>
      <c r="F4">
        <v>1</v>
      </c>
      <c r="G4" s="1">
        <f>F4/1000</f>
        <v>1E-3</v>
      </c>
    </row>
    <row r="5" spans="1:7" x14ac:dyDescent="0.25">
      <c r="A5">
        <v>-16</v>
      </c>
      <c r="B5">
        <v>0</v>
      </c>
      <c r="C5" s="1">
        <f t="shared" ref="C5:C13" si="0">B5/1000</f>
        <v>0</v>
      </c>
      <c r="D5" s="1"/>
      <c r="E5">
        <v>-20</v>
      </c>
      <c r="F5">
        <v>1</v>
      </c>
      <c r="G5" s="1">
        <f t="shared" ref="G5:G15" si="1">F5/1000</f>
        <v>1E-3</v>
      </c>
    </row>
    <row r="6" spans="1:7" x14ac:dyDescent="0.25">
      <c r="A6">
        <v>-14</v>
      </c>
      <c r="B6">
        <v>3</v>
      </c>
      <c r="C6" s="1">
        <f t="shared" si="0"/>
        <v>3.0000000000000001E-3</v>
      </c>
      <c r="D6" s="1"/>
      <c r="E6">
        <v>-18</v>
      </c>
      <c r="F6">
        <v>1</v>
      </c>
      <c r="G6" s="1">
        <f t="shared" si="1"/>
        <v>1E-3</v>
      </c>
    </row>
    <row r="7" spans="1:7" x14ac:dyDescent="0.25">
      <c r="A7">
        <v>-12</v>
      </c>
      <c r="B7">
        <v>14</v>
      </c>
      <c r="C7" s="1">
        <f t="shared" si="0"/>
        <v>1.4E-2</v>
      </c>
      <c r="D7" s="1"/>
      <c r="E7">
        <v>-16</v>
      </c>
      <c r="F7">
        <v>4</v>
      </c>
      <c r="G7" s="1">
        <f t="shared" si="1"/>
        <v>4.0000000000000001E-3</v>
      </c>
    </row>
    <row r="8" spans="1:7" x14ac:dyDescent="0.25">
      <c r="A8">
        <v>-10</v>
      </c>
      <c r="B8">
        <v>23</v>
      </c>
      <c r="C8" s="1">
        <f t="shared" si="0"/>
        <v>2.3E-2</v>
      </c>
      <c r="D8" s="1"/>
      <c r="E8">
        <v>-14</v>
      </c>
      <c r="F8">
        <v>8</v>
      </c>
      <c r="G8" s="1">
        <f t="shared" si="1"/>
        <v>8.0000000000000002E-3</v>
      </c>
    </row>
    <row r="9" spans="1:7" x14ac:dyDescent="0.25">
      <c r="A9">
        <v>-8</v>
      </c>
      <c r="B9">
        <v>57</v>
      </c>
      <c r="C9" s="1">
        <f t="shared" si="0"/>
        <v>5.7000000000000002E-2</v>
      </c>
      <c r="D9" s="1"/>
      <c r="E9">
        <v>-12</v>
      </c>
      <c r="F9">
        <v>23</v>
      </c>
      <c r="G9" s="1">
        <f t="shared" si="1"/>
        <v>2.3E-2</v>
      </c>
    </row>
    <row r="10" spans="1:7" x14ac:dyDescent="0.25">
      <c r="A10">
        <v>-6</v>
      </c>
      <c r="B10">
        <v>157</v>
      </c>
      <c r="C10" s="1">
        <f t="shared" si="0"/>
        <v>0.157</v>
      </c>
      <c r="D10" s="1"/>
      <c r="E10">
        <v>-10</v>
      </c>
      <c r="F10">
        <v>40</v>
      </c>
      <c r="G10" s="1">
        <f t="shared" si="1"/>
        <v>0.04</v>
      </c>
    </row>
    <row r="11" spans="1:7" x14ac:dyDescent="0.25">
      <c r="A11">
        <v>-4</v>
      </c>
      <c r="B11">
        <v>357</v>
      </c>
      <c r="C11" s="1">
        <f t="shared" si="0"/>
        <v>0.35699999999999998</v>
      </c>
      <c r="D11" s="1"/>
      <c r="E11">
        <v>-8</v>
      </c>
      <c r="F11">
        <v>91</v>
      </c>
      <c r="G11" s="1">
        <f t="shared" si="1"/>
        <v>9.0999999999999998E-2</v>
      </c>
    </row>
    <row r="12" spans="1:7" x14ac:dyDescent="0.25">
      <c r="A12">
        <v>-2</v>
      </c>
      <c r="B12">
        <v>365</v>
      </c>
      <c r="C12" s="1">
        <f t="shared" si="0"/>
        <v>0.36499999999999999</v>
      </c>
      <c r="D12" s="1"/>
      <c r="E12">
        <v>-6</v>
      </c>
      <c r="F12">
        <v>156</v>
      </c>
      <c r="G12" s="1">
        <f t="shared" si="1"/>
        <v>0.156</v>
      </c>
    </row>
    <row r="13" spans="1:7" x14ac:dyDescent="0.25">
      <c r="A13">
        <v>0</v>
      </c>
      <c r="B13">
        <v>23</v>
      </c>
      <c r="C13" s="1">
        <f t="shared" si="0"/>
        <v>2.3E-2</v>
      </c>
      <c r="D13" s="1"/>
      <c r="E13">
        <v>-4</v>
      </c>
      <c r="F13">
        <v>306</v>
      </c>
      <c r="G13" s="1">
        <f t="shared" si="1"/>
        <v>0.30599999999999999</v>
      </c>
    </row>
    <row r="14" spans="1:7" x14ac:dyDescent="0.25">
      <c r="C14" s="1"/>
      <c r="D14" s="1"/>
      <c r="E14">
        <v>-2</v>
      </c>
      <c r="F14">
        <v>310</v>
      </c>
      <c r="G14" s="1">
        <f t="shared" si="1"/>
        <v>0.31</v>
      </c>
    </row>
    <row r="15" spans="1:7" x14ac:dyDescent="0.25">
      <c r="E15">
        <v>0</v>
      </c>
      <c r="F15">
        <v>59</v>
      </c>
      <c r="G15" s="1">
        <f t="shared" si="1"/>
        <v>5.8999999999999997E-2</v>
      </c>
    </row>
    <row r="16" spans="1:7" x14ac:dyDescent="0.25">
      <c r="G16" s="1"/>
    </row>
    <row r="17" spans="7:7" x14ac:dyDescent="0.25">
      <c r="G17" s="1"/>
    </row>
  </sheetData>
  <mergeCells count="2">
    <mergeCell ref="A2:C2"/>
    <mergeCell ref="E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D0EE-3D13-4325-9B29-6A02CABBDBCA}">
  <dimension ref="A1:G29"/>
  <sheetViews>
    <sheetView workbookViewId="0"/>
  </sheetViews>
  <sheetFormatPr defaultRowHeight="15" x14ac:dyDescent="0.25"/>
  <cols>
    <col min="1" max="1" width="12" bestFit="1" customWidth="1"/>
    <col min="2" max="2" width="12" customWidth="1"/>
    <col min="3" max="3" width="10.7109375" bestFit="1" customWidth="1"/>
    <col min="5" max="5" width="12" bestFit="1" customWidth="1"/>
    <col min="6" max="6" width="12" customWidth="1"/>
    <col min="7" max="7" width="10.7109375" bestFit="1" customWidth="1"/>
  </cols>
  <sheetData>
    <row r="1" spans="1:7" x14ac:dyDescent="0.25">
      <c r="A1" t="s">
        <v>12</v>
      </c>
    </row>
    <row r="2" spans="1:7" x14ac:dyDescent="0.25">
      <c r="A2" s="6" t="s">
        <v>6</v>
      </c>
      <c r="B2" s="6"/>
      <c r="C2" s="6"/>
      <c r="E2" s="6" t="s">
        <v>7</v>
      </c>
      <c r="F2" s="6"/>
      <c r="G2" s="6"/>
    </row>
    <row r="3" spans="1:7" x14ac:dyDescent="0.25">
      <c r="A3" t="s">
        <v>0</v>
      </c>
      <c r="B3" t="s">
        <v>2</v>
      </c>
      <c r="C3" t="s">
        <v>1</v>
      </c>
      <c r="E3" t="s">
        <v>0</v>
      </c>
      <c r="F3" t="s">
        <v>2</v>
      </c>
      <c r="G3" t="s">
        <v>1</v>
      </c>
    </row>
    <row r="4" spans="1:7" x14ac:dyDescent="0.25">
      <c r="A4">
        <v>-6</v>
      </c>
      <c r="B4">
        <v>1</v>
      </c>
      <c r="C4" s="1">
        <f>B4/1000</f>
        <v>1E-3</v>
      </c>
      <c r="D4" s="1"/>
      <c r="E4">
        <v>-16</v>
      </c>
      <c r="F4">
        <v>1</v>
      </c>
      <c r="G4" s="1">
        <f>F4/1000</f>
        <v>1E-3</v>
      </c>
    </row>
    <row r="5" spans="1:7" x14ac:dyDescent="0.25">
      <c r="A5">
        <v>-5</v>
      </c>
      <c r="B5">
        <v>3</v>
      </c>
      <c r="C5" s="1">
        <f t="shared" ref="C5:C17" si="0">B5/1000</f>
        <v>3.0000000000000001E-3</v>
      </c>
      <c r="D5" s="1"/>
      <c r="E5">
        <v>-15</v>
      </c>
      <c r="F5">
        <v>1</v>
      </c>
      <c r="G5" s="1">
        <f t="shared" ref="G5:G29" si="1">F5/1000</f>
        <v>1E-3</v>
      </c>
    </row>
    <row r="6" spans="1:7" x14ac:dyDescent="0.25">
      <c r="A6">
        <v>-4</v>
      </c>
      <c r="B6">
        <v>14</v>
      </c>
      <c r="C6" s="1">
        <f t="shared" si="0"/>
        <v>1.4E-2</v>
      </c>
      <c r="D6" s="1"/>
      <c r="E6">
        <v>-14</v>
      </c>
      <c r="F6">
        <v>0</v>
      </c>
      <c r="G6" s="1">
        <f t="shared" si="1"/>
        <v>0</v>
      </c>
    </row>
    <row r="7" spans="1:7" x14ac:dyDescent="0.25">
      <c r="A7">
        <v>-3</v>
      </c>
      <c r="B7">
        <v>35</v>
      </c>
      <c r="C7" s="1">
        <f t="shared" si="0"/>
        <v>3.5000000000000003E-2</v>
      </c>
      <c r="D7" s="1"/>
      <c r="E7">
        <v>-13</v>
      </c>
      <c r="F7">
        <v>0</v>
      </c>
      <c r="G7" s="1">
        <f t="shared" si="1"/>
        <v>0</v>
      </c>
    </row>
    <row r="8" spans="1:7" x14ac:dyDescent="0.25">
      <c r="A8">
        <v>-2</v>
      </c>
      <c r="B8">
        <v>63</v>
      </c>
      <c r="C8" s="1">
        <f t="shared" si="0"/>
        <v>6.3E-2</v>
      </c>
      <c r="D8" s="1"/>
      <c r="E8">
        <v>-12</v>
      </c>
      <c r="F8">
        <v>3</v>
      </c>
      <c r="G8" s="1">
        <f t="shared" si="1"/>
        <v>3.0000000000000001E-3</v>
      </c>
    </row>
    <row r="9" spans="1:7" x14ac:dyDescent="0.25">
      <c r="A9">
        <v>-1</v>
      </c>
      <c r="B9">
        <v>182</v>
      </c>
      <c r="C9" s="1">
        <f t="shared" si="0"/>
        <v>0.182</v>
      </c>
      <c r="D9" s="1"/>
      <c r="E9">
        <v>-11</v>
      </c>
      <c r="F9">
        <v>2</v>
      </c>
      <c r="G9" s="1">
        <f t="shared" si="1"/>
        <v>2E-3</v>
      </c>
    </row>
    <row r="10" spans="1:7" x14ac:dyDescent="0.25">
      <c r="A10">
        <v>0</v>
      </c>
      <c r="B10">
        <v>233</v>
      </c>
      <c r="C10" s="1">
        <f t="shared" si="0"/>
        <v>0.23300000000000001</v>
      </c>
      <c r="D10" s="1"/>
      <c r="E10">
        <v>-10</v>
      </c>
      <c r="F10">
        <v>4</v>
      </c>
      <c r="G10" s="1">
        <f t="shared" si="1"/>
        <v>4.0000000000000001E-3</v>
      </c>
    </row>
    <row r="11" spans="1:7" x14ac:dyDescent="0.25">
      <c r="A11">
        <v>1</v>
      </c>
      <c r="B11">
        <v>222</v>
      </c>
      <c r="C11" s="1">
        <f t="shared" si="0"/>
        <v>0.222</v>
      </c>
      <c r="D11" s="1"/>
      <c r="E11">
        <v>-9</v>
      </c>
      <c r="F11">
        <v>4</v>
      </c>
      <c r="G11" s="1">
        <f t="shared" si="1"/>
        <v>4.0000000000000001E-3</v>
      </c>
    </row>
    <row r="12" spans="1:7" x14ac:dyDescent="0.25">
      <c r="A12">
        <v>2</v>
      </c>
      <c r="B12">
        <v>136</v>
      </c>
      <c r="C12" s="1">
        <f t="shared" si="0"/>
        <v>0.13600000000000001</v>
      </c>
      <c r="D12" s="1"/>
      <c r="E12">
        <v>-8</v>
      </c>
      <c r="F12">
        <v>19</v>
      </c>
      <c r="G12" s="1">
        <f t="shared" si="1"/>
        <v>1.9E-2</v>
      </c>
    </row>
    <row r="13" spans="1:7" x14ac:dyDescent="0.25">
      <c r="A13">
        <v>3</v>
      </c>
      <c r="B13">
        <v>69</v>
      </c>
      <c r="C13" s="1">
        <f t="shared" si="0"/>
        <v>6.9000000000000006E-2</v>
      </c>
      <c r="D13" s="1"/>
      <c r="E13">
        <v>-7</v>
      </c>
      <c r="F13">
        <v>16</v>
      </c>
      <c r="G13" s="1">
        <f t="shared" si="1"/>
        <v>1.6E-2</v>
      </c>
    </row>
    <row r="14" spans="1:7" x14ac:dyDescent="0.25">
      <c r="A14">
        <v>4</v>
      </c>
      <c r="B14">
        <v>28</v>
      </c>
      <c r="C14" s="1">
        <f t="shared" si="0"/>
        <v>2.8000000000000001E-2</v>
      </c>
      <c r="D14" s="1"/>
      <c r="E14">
        <v>-6</v>
      </c>
      <c r="F14">
        <v>26</v>
      </c>
      <c r="G14" s="1">
        <f t="shared" si="1"/>
        <v>2.5999999999999999E-2</v>
      </c>
    </row>
    <row r="15" spans="1:7" x14ac:dyDescent="0.25">
      <c r="A15">
        <v>5</v>
      </c>
      <c r="B15">
        <v>8</v>
      </c>
      <c r="C15" s="1">
        <f t="shared" si="0"/>
        <v>8.0000000000000002E-3</v>
      </c>
      <c r="E15">
        <v>-5</v>
      </c>
      <c r="F15">
        <v>50</v>
      </c>
      <c r="G15" s="1">
        <f t="shared" si="1"/>
        <v>0.05</v>
      </c>
    </row>
    <row r="16" spans="1:7" x14ac:dyDescent="0.25">
      <c r="A16">
        <v>6</v>
      </c>
      <c r="B16">
        <v>3</v>
      </c>
      <c r="C16" s="1">
        <f t="shared" si="0"/>
        <v>3.0000000000000001E-3</v>
      </c>
      <c r="E16">
        <v>-4</v>
      </c>
      <c r="F16">
        <v>59</v>
      </c>
      <c r="G16" s="1">
        <f t="shared" si="1"/>
        <v>5.8999999999999997E-2</v>
      </c>
    </row>
    <row r="17" spans="1:7" x14ac:dyDescent="0.25">
      <c r="A17">
        <v>7</v>
      </c>
      <c r="B17">
        <v>3</v>
      </c>
      <c r="C17" s="1">
        <f t="shared" si="0"/>
        <v>3.0000000000000001E-3</v>
      </c>
      <c r="E17">
        <v>-3</v>
      </c>
      <c r="F17">
        <v>91</v>
      </c>
      <c r="G17" s="1">
        <f t="shared" si="1"/>
        <v>9.0999999999999998E-2</v>
      </c>
    </row>
    <row r="18" spans="1:7" x14ac:dyDescent="0.25">
      <c r="E18">
        <v>-2</v>
      </c>
      <c r="F18">
        <v>127</v>
      </c>
      <c r="G18" s="1">
        <f t="shared" si="1"/>
        <v>0.127</v>
      </c>
    </row>
    <row r="19" spans="1:7" x14ac:dyDescent="0.25">
      <c r="E19">
        <v>-1</v>
      </c>
      <c r="F19">
        <v>177</v>
      </c>
      <c r="G19" s="1">
        <f t="shared" si="1"/>
        <v>0.17699999999999999</v>
      </c>
    </row>
    <row r="20" spans="1:7" x14ac:dyDescent="0.25">
      <c r="E20">
        <v>0</v>
      </c>
      <c r="F20">
        <v>158</v>
      </c>
      <c r="G20" s="1">
        <f t="shared" si="1"/>
        <v>0.158</v>
      </c>
    </row>
    <row r="21" spans="1:7" x14ac:dyDescent="0.25">
      <c r="E21">
        <v>1</v>
      </c>
      <c r="F21">
        <v>110</v>
      </c>
      <c r="G21" s="1">
        <f t="shared" si="1"/>
        <v>0.11</v>
      </c>
    </row>
    <row r="22" spans="1:7" x14ac:dyDescent="0.25">
      <c r="E22">
        <v>2</v>
      </c>
      <c r="F22">
        <v>68</v>
      </c>
      <c r="G22" s="1">
        <f t="shared" si="1"/>
        <v>6.8000000000000005E-2</v>
      </c>
    </row>
    <row r="23" spans="1:7" x14ac:dyDescent="0.25">
      <c r="E23">
        <v>3</v>
      </c>
      <c r="F23">
        <v>47</v>
      </c>
      <c r="G23" s="1">
        <f t="shared" si="1"/>
        <v>4.7E-2</v>
      </c>
    </row>
    <row r="24" spans="1:7" x14ac:dyDescent="0.25">
      <c r="E24">
        <v>4</v>
      </c>
      <c r="F24">
        <v>20</v>
      </c>
      <c r="G24" s="1">
        <f t="shared" si="1"/>
        <v>0.02</v>
      </c>
    </row>
    <row r="25" spans="1:7" x14ac:dyDescent="0.25">
      <c r="E25">
        <v>5</v>
      </c>
      <c r="F25">
        <v>7</v>
      </c>
      <c r="G25" s="1">
        <f t="shared" si="1"/>
        <v>7.0000000000000001E-3</v>
      </c>
    </row>
    <row r="26" spans="1:7" x14ac:dyDescent="0.25">
      <c r="E26">
        <v>6</v>
      </c>
      <c r="F26">
        <v>7</v>
      </c>
      <c r="G26" s="1">
        <f t="shared" si="1"/>
        <v>7.0000000000000001E-3</v>
      </c>
    </row>
    <row r="27" spans="1:7" x14ac:dyDescent="0.25">
      <c r="E27">
        <v>7</v>
      </c>
      <c r="F27">
        <v>1</v>
      </c>
      <c r="G27" s="1">
        <f t="shared" si="1"/>
        <v>1E-3</v>
      </c>
    </row>
    <row r="28" spans="1:7" x14ac:dyDescent="0.25">
      <c r="E28">
        <v>8</v>
      </c>
      <c r="F28">
        <v>1</v>
      </c>
      <c r="G28" s="1">
        <f t="shared" si="1"/>
        <v>1E-3</v>
      </c>
    </row>
    <row r="29" spans="1:7" x14ac:dyDescent="0.25">
      <c r="E29">
        <v>9</v>
      </c>
      <c r="F29">
        <v>1</v>
      </c>
      <c r="G29" s="1">
        <f t="shared" si="1"/>
        <v>1E-3</v>
      </c>
    </row>
  </sheetData>
  <mergeCells count="2">
    <mergeCell ref="A2:C2"/>
    <mergeCell ref="E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9FD4-FD5E-4F8F-BAFB-A012CE773607}">
  <dimension ref="A1:E10"/>
  <sheetViews>
    <sheetView workbookViewId="0"/>
  </sheetViews>
  <sheetFormatPr defaultRowHeight="15" x14ac:dyDescent="0.25"/>
  <cols>
    <col min="1" max="1" width="10.85546875" bestFit="1" customWidth="1"/>
    <col min="2" max="2" width="17.5703125" bestFit="1" customWidth="1"/>
    <col min="3" max="3" width="8.140625" bestFit="1" customWidth="1"/>
    <col min="4" max="4" width="21.42578125" customWidth="1"/>
    <col min="5" max="5" width="25.42578125" customWidth="1"/>
  </cols>
  <sheetData>
    <row r="1" spans="1:5" x14ac:dyDescent="0.25">
      <c r="A1" t="s">
        <v>38</v>
      </c>
    </row>
    <row r="2" spans="1:5" x14ac:dyDescent="0.25">
      <c r="A2" t="s">
        <v>3</v>
      </c>
      <c r="B2" t="s">
        <v>4</v>
      </c>
      <c r="C2" t="s">
        <v>5</v>
      </c>
      <c r="D2" t="s">
        <v>36</v>
      </c>
      <c r="E2" t="s">
        <v>37</v>
      </c>
    </row>
    <row r="3" spans="1:5" x14ac:dyDescent="0.25">
      <c r="A3">
        <v>5</v>
      </c>
      <c r="B3">
        <v>3.5700000000000003E-2</v>
      </c>
      <c r="C3">
        <v>4.1099999999999998E-2</v>
      </c>
      <c r="D3">
        <v>4.3900000000000002E-2</v>
      </c>
      <c r="E3">
        <v>2.7400000000000001E-2</v>
      </c>
    </row>
    <row r="4" spans="1:5" x14ac:dyDescent="0.25">
      <c r="A4">
        <v>10</v>
      </c>
      <c r="B4">
        <v>4.2200000000000001E-2</v>
      </c>
      <c r="C4">
        <v>4.4600000000000001E-2</v>
      </c>
      <c r="D4">
        <v>4.6300000000000001E-2</v>
      </c>
      <c r="E4">
        <v>3.7499999999999999E-2</v>
      </c>
    </row>
    <row r="5" spans="1:5" x14ac:dyDescent="0.25">
      <c r="A5">
        <v>15</v>
      </c>
      <c r="B5">
        <v>4.4900000000000002E-2</v>
      </c>
      <c r="C5">
        <v>4.8500000000000001E-2</v>
      </c>
      <c r="D5">
        <v>4.7600000000000003E-2</v>
      </c>
      <c r="E5">
        <v>4.5600000000000002E-2</v>
      </c>
    </row>
    <row r="6" spans="1:5" x14ac:dyDescent="0.25">
      <c r="A6">
        <v>20</v>
      </c>
      <c r="B6">
        <v>5.0799999999999998E-2</v>
      </c>
      <c r="C6">
        <v>4.9200000000000001E-2</v>
      </c>
      <c r="D6">
        <v>4.9399999999999999E-2</v>
      </c>
      <c r="E6">
        <v>4.5900000000000003E-2</v>
      </c>
    </row>
    <row r="7" spans="1:5" x14ac:dyDescent="0.25">
      <c r="A7">
        <v>25</v>
      </c>
      <c r="B7">
        <v>5.0500000000000003E-2</v>
      </c>
      <c r="C7">
        <v>4.8500000000000001E-2</v>
      </c>
      <c r="D7">
        <v>4.8800000000000003E-2</v>
      </c>
      <c r="E7">
        <v>4.7800000000000002E-2</v>
      </c>
    </row>
    <row r="8" spans="1:5" x14ac:dyDescent="0.25">
      <c r="A8">
        <v>30</v>
      </c>
      <c r="B8">
        <v>4.6199999999999998E-2</v>
      </c>
      <c r="C8">
        <v>4.7600000000000003E-2</v>
      </c>
      <c r="D8">
        <v>4.7500000000000001E-2</v>
      </c>
      <c r="E8">
        <v>4.3799999999999999E-2</v>
      </c>
    </row>
    <row r="9" spans="1:5" x14ac:dyDescent="0.25">
      <c r="A9">
        <v>40</v>
      </c>
      <c r="B9">
        <v>4.8300000000000003E-2</v>
      </c>
      <c r="C9">
        <v>4.8899999999999999E-2</v>
      </c>
      <c r="D9">
        <v>4.7E-2</v>
      </c>
      <c r="E9">
        <v>4.6699999999999998E-2</v>
      </c>
    </row>
    <row r="10" spans="1:5" x14ac:dyDescent="0.25">
      <c r="A10">
        <v>50</v>
      </c>
      <c r="B10">
        <v>4.9500000000000002E-2</v>
      </c>
      <c r="C10">
        <v>4.8000000000000001E-2</v>
      </c>
      <c r="D10">
        <v>4.7399999999999998E-2</v>
      </c>
      <c r="E10">
        <v>4.5699999999999998E-2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5810-3EAF-4815-9E84-5516CC8C8F8B}">
  <dimension ref="A1:E10"/>
  <sheetViews>
    <sheetView workbookViewId="0"/>
  </sheetViews>
  <sheetFormatPr defaultRowHeight="15" x14ac:dyDescent="0.25"/>
  <cols>
    <col min="1" max="1" width="10.85546875" bestFit="1" customWidth="1"/>
    <col min="2" max="2" width="17.5703125" bestFit="1" customWidth="1"/>
    <col min="3" max="3" width="8.140625" bestFit="1" customWidth="1"/>
    <col min="4" max="4" width="21" customWidth="1"/>
    <col min="5" max="5" width="25.28515625" customWidth="1"/>
  </cols>
  <sheetData>
    <row r="1" spans="1:5" x14ac:dyDescent="0.25">
      <c r="A1" t="s">
        <v>39</v>
      </c>
    </row>
    <row r="2" spans="1:5" x14ac:dyDescent="0.25">
      <c r="A2" t="s">
        <v>3</v>
      </c>
      <c r="B2" t="s">
        <v>4</v>
      </c>
      <c r="C2" t="s">
        <v>5</v>
      </c>
      <c r="D2" t="s">
        <v>36</v>
      </c>
      <c r="E2" t="s">
        <v>37</v>
      </c>
    </row>
    <row r="3" spans="1:5" x14ac:dyDescent="0.25">
      <c r="A3">
        <v>5</v>
      </c>
      <c r="B3">
        <v>3.7499999999999999E-2</v>
      </c>
      <c r="C3">
        <v>4.02E-2</v>
      </c>
      <c r="D3">
        <v>4.3499999999999997E-2</v>
      </c>
      <c r="E3">
        <v>2.7E-2</v>
      </c>
    </row>
    <row r="4" spans="1:5" x14ac:dyDescent="0.25">
      <c r="A4">
        <v>10</v>
      </c>
      <c r="B4">
        <v>5.3800000000000001E-2</v>
      </c>
      <c r="C4">
        <v>3.8600000000000002E-2</v>
      </c>
      <c r="D4">
        <v>5.2600000000000001E-2</v>
      </c>
      <c r="E4">
        <v>3.7600000000000001E-2</v>
      </c>
    </row>
    <row r="5" spans="1:5" x14ac:dyDescent="0.25">
      <c r="A5">
        <v>15</v>
      </c>
      <c r="B5">
        <v>6.7100000000000007E-2</v>
      </c>
      <c r="C5">
        <v>3.7900000000000003E-2</v>
      </c>
      <c r="D5">
        <v>5.8400000000000001E-2</v>
      </c>
      <c r="E5">
        <v>4.4699999999999997E-2</v>
      </c>
    </row>
    <row r="6" spans="1:5" x14ac:dyDescent="0.25">
      <c r="A6">
        <v>20</v>
      </c>
      <c r="B6">
        <v>7.9000000000000001E-2</v>
      </c>
      <c r="C6">
        <v>3.5499999999999997E-2</v>
      </c>
      <c r="D6">
        <v>6.2399999999999997E-2</v>
      </c>
      <c r="E6">
        <v>4.5400000000000003E-2</v>
      </c>
    </row>
    <row r="7" spans="1:5" x14ac:dyDescent="0.25">
      <c r="A7">
        <v>25</v>
      </c>
      <c r="B7">
        <v>9.3200000000000005E-2</v>
      </c>
      <c r="C7">
        <v>3.4000000000000002E-2</v>
      </c>
      <c r="D7">
        <v>6.9400000000000003E-2</v>
      </c>
      <c r="E7">
        <v>4.4600000000000001E-2</v>
      </c>
    </row>
    <row r="8" spans="1:5" x14ac:dyDescent="0.25">
      <c r="A8">
        <v>30</v>
      </c>
      <c r="B8">
        <v>9.6699999999999994E-2</v>
      </c>
      <c r="C8">
        <v>3.04E-2</v>
      </c>
      <c r="D8">
        <v>7.0000000000000007E-2</v>
      </c>
      <c r="E8">
        <v>4.1399999999999999E-2</v>
      </c>
    </row>
    <row r="9" spans="1:5" x14ac:dyDescent="0.25">
      <c r="A9">
        <v>40</v>
      </c>
      <c r="B9">
        <v>0.11269999999999999</v>
      </c>
      <c r="C9">
        <v>2.9899999999999999E-2</v>
      </c>
      <c r="D9">
        <v>7.5499999999999998E-2</v>
      </c>
      <c r="E9">
        <v>4.41E-2</v>
      </c>
    </row>
    <row r="10" spans="1:5" x14ac:dyDescent="0.25">
      <c r="A10">
        <v>50</v>
      </c>
      <c r="B10">
        <v>0.12609999999999999</v>
      </c>
      <c r="C10">
        <v>2.3599999999999999E-2</v>
      </c>
      <c r="D10">
        <v>8.3400000000000002E-2</v>
      </c>
      <c r="E10">
        <v>4.0599999999999997E-2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1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Triplett</dc:creator>
  <cp:lastModifiedBy>MNarotsky</cp:lastModifiedBy>
  <dcterms:created xsi:type="dcterms:W3CDTF">2018-12-20T17:46:12Z</dcterms:created>
  <dcterms:modified xsi:type="dcterms:W3CDTF">2019-11-19T15:50:03Z</dcterms:modified>
</cp:coreProperties>
</file>