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K:\Pegasus_WaterLCA_Cashman.lex\3-32\SF Reuse\Supporting Files updated after 7.26.18 delivery\Decentralized (June 2019 Revision)\"/>
    </mc:Choice>
  </mc:AlternateContent>
  <xr:revisionPtr revIDLastSave="0" documentId="13_ncr:1_{7E4C62C7-D4FC-4EAD-8F19-8F32A239A5FF}" xr6:coauthVersionLast="36" xr6:coauthVersionMax="43" xr10:uidLastSave="{00000000-0000-0000-0000-000000000000}"/>
  <bookViews>
    <workbookView xWindow="-28920" yWindow="-120" windowWidth="29040" windowHeight="15840" xr2:uid="{11B49AEB-5123-4688-B391-9795ED26C028}"/>
  </bookViews>
  <sheets>
    <sheet name="Access" sheetId="2" r:id="rId1"/>
    <sheet name="Contents" sheetId="1" r:id="rId2"/>
    <sheet name="Change Log"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5" i="1" l="1"/>
</calcChain>
</file>

<file path=xl/sharedStrings.xml><?xml version="1.0" encoding="utf-8"?>
<sst xmlns="http://schemas.openxmlformats.org/spreadsheetml/2006/main" count="93" uniqueCount="68">
  <si>
    <t>Description</t>
  </si>
  <si>
    <t>Document Name</t>
  </si>
  <si>
    <t>Life cycle inventory and cost assessment calculations for building scale aerobic membrane bioreactor configurations treating mixed wastewater</t>
  </si>
  <si>
    <t>Life cycle inventory and cost assessment calculations for building scale aerobic membrane bioreactor  configurations treating graywater</t>
  </si>
  <si>
    <t>Life cycle inventory and cost assessment calculations for district scale sewer connected aerobic membrane bioreactor  configurations treating mixed wastewater</t>
  </si>
  <si>
    <t>Life cycle inventory and cost assessment calculations for district scale sewer connected aerobic membrane bioreactor  configurations treating graywater</t>
  </si>
  <si>
    <t>Life cycle inventory and cost assessment calculations for district scale unsewered aerobic membrane bioreactor  configurations treating mixed wastewater</t>
  </si>
  <si>
    <t>Life cycle inventory and cost assessment calculations for building scale anaerobic membrane bioreactor  configurations treating mixed wastewater</t>
  </si>
  <si>
    <t>Life cycle inventory and cost assessment calculations for building scale anaerobic membrane bioreactor  configurations treating graywater</t>
  </si>
  <si>
    <t>Building and district onsite reuse scenarios for mixed wastewater and graywater treatment configurations</t>
  </si>
  <si>
    <t>Calculations for thermal recovery option via water-to-water heat pump</t>
  </si>
  <si>
    <t>Life cycle cost assessment results calculator</t>
  </si>
  <si>
    <t>Life cycle impact assessment results calculator</t>
  </si>
  <si>
    <t>openLCA database</t>
  </si>
  <si>
    <t>Summary of Delivered Files</t>
  </si>
  <si>
    <t>Life cycle inventory and cost assessment calculations for building scale recirculating vertical flow wetland configurations treating mixed wastewater and graywater</t>
  </si>
  <si>
    <t>Disinfection scenarios modeled for all treatment configurations</t>
  </si>
  <si>
    <t>https://ftp.erg.com</t>
  </si>
  <si>
    <t>Username:  wwtp</t>
  </si>
  <si>
    <t>Password:  Epa44Wwtp</t>
  </si>
  <si>
    <t>Contact:</t>
  </si>
  <si>
    <t>sarah.cashman@erg.com</t>
  </si>
  <si>
    <t>ben.morelli@erg.com</t>
  </si>
  <si>
    <t>Total files</t>
  </si>
  <si>
    <t>Location for Accessing Project Files: via EPA Sharepoint Site or ERG FTP</t>
  </si>
  <si>
    <t>ERG FTP</t>
  </si>
  <si>
    <t>Added and updated several parameter names and added several missing units. No values changed.</t>
  </si>
  <si>
    <t>Delete rows, 83 and 84 on tab: 6-story Pump. Not utilized in final results.</t>
  </si>
  <si>
    <t>Description of Change*</t>
  </si>
  <si>
    <t>*Cell location references refer to the unedited SI file versions originally submitted on 7.26.18.</t>
  </si>
  <si>
    <t>Increase text size of report Figures</t>
  </si>
  <si>
    <t>Round Report figure NPV values to 2 significant figures.</t>
  </si>
  <si>
    <t>Changed formula used to calculate material replacement costs, moving replacement costs to a separate line item. Confirmed that new calculation results match old. Deleted year 1 costs for UV bulbs and quartz sleeves as these are already included in the capital costs of the year 1 equipment purchase. This deletion is very minor.</t>
  </si>
  <si>
    <t>Separated out maintenance material and labor costs. Grouped together all operations and maintenance labor. Also grouped all operations and maintenance materials.</t>
  </si>
  <si>
    <t>Added calculation note and units to blower energy calculation.
Updated zeolite cost in LCCA workbook. LCC tab of this workbook indicated that it had been changed. Updated value matches LCI, assumed good.</t>
  </si>
  <si>
    <t>Deleted CV calculation and color coding from summary tables. Added relative comparison figures to tab "LCIAsummary.report".</t>
  </si>
  <si>
    <t>Increase text size of all report figures. Changed color pattern for energy recovery chart figures.</t>
  </si>
  <si>
    <t>All Workbooks</t>
  </si>
  <si>
    <t>Reviewed and updated minor formatting issues. Removed static values and formulas used to check if LCI/LCC input values have changed since the last time the OpenLCA model was updated. Removed screenshots of original references and changed to table notes.</t>
  </si>
  <si>
    <t>Decentralized Thermal Recovery Calculations_SF Reuse.xlsx</t>
  </si>
  <si>
    <t>Decentralized LCIA Results_SF Reuse.xlsx</t>
  </si>
  <si>
    <t>Building and District Reuse Scenarios_SF Reuse.xlsx</t>
  </si>
  <si>
    <t>Decentralized Life Cycle Cost Assessment_SF Reuse</t>
  </si>
  <si>
    <t>AnMBR Mixed Wastewater Building Scale LCI Calcs_SF Reuse</t>
  </si>
  <si>
    <t>AnMBR Graywater Building Scale LCI Calcs_SF Reuse</t>
  </si>
  <si>
    <t>Added costs associated with disposal of solids in the centralized sewer for the district sewered scenario.</t>
  </si>
  <si>
    <t>Updated Zeolite, NaCl, and electricity costs in LCCA workbook. LCC tab of this workbook indicated that they had been changed. New values match LCI.</t>
  </si>
  <si>
    <t>AeMBR Mixed Wastewater Building Scale LCI Calcs_SF Reuse.xlsx</t>
  </si>
  <si>
    <t>AeMBR Mixed Wastewater District Scale LCI Calcs_SF Reuse.xlsx</t>
  </si>
  <si>
    <t>AeMBR Mixed Wastewater District Scale Unsewered LCI Calcs_SF Reuse.xlsx</t>
  </si>
  <si>
    <t>AnMBR Mixed Wastewater Building Scale LCI Calcs_SF Reuse.xlsx</t>
  </si>
  <si>
    <t>Vertical Flow Wetland LCI Calculations_SF Reuse.xlsm</t>
  </si>
  <si>
    <t>Decentralized Disinfection Scenarios_SF Reuse.xlsx</t>
  </si>
  <si>
    <t>Decentralized Life Cycle Cost Assessment_SF Reuse.xlsx</t>
  </si>
  <si>
    <t>AeMBR Graywater Building Scale LCI Calcs_SF Reuse.xlsx</t>
  </si>
  <si>
    <t>AeMBR Graywater District Scale LCI Calcs_SF Reuse.xlsx</t>
  </si>
  <si>
    <t>AnMBR Graywater Building Scale LCI Calcs_SF Reuse.xlsx</t>
  </si>
  <si>
    <t>Log of Changes made to supporting files following initial delivery on 7.26.2018</t>
  </si>
  <si>
    <t>sf_tech_SF Reuse.zolca</t>
  </si>
  <si>
    <t>Revised Life Cycle Assessment and Cost Analysis of Distributed Mixed Wastewater and Graywater Treatment for Water Recycling in the Context of an Urban Case Study</t>
  </si>
  <si>
    <t>V2 Delivered June 2019</t>
  </si>
  <si>
    <t>Revised Study report</t>
  </si>
  <si>
    <t>Folder: Decentralized (June 2019 revision)</t>
  </si>
  <si>
    <t>Track Changes version of Study Report (Changes Since review)</t>
  </si>
  <si>
    <t>LCA_LCCA_Distributed_GW_WW_Treatment.DraftFinal.6.7.2019.docx</t>
  </si>
  <si>
    <t>LCA_LCCA_Distributed_GW_WW_Treatment.DraftFinal.6.7.2019_trackchanges.docx</t>
  </si>
  <si>
    <t>Response to Review Comments</t>
  </si>
  <si>
    <t>SFReuse_Comment Log.6.7.19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</si>
</sst>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u/>
      <sz val="11"/>
      <color theme="10"/>
      <name val="Calibri"/>
      <family val="2"/>
      <scheme val="minor"/>
    </font>
    <font>
      <sz val="11"/>
      <color rgb="FF000000"/>
      <name val="Calibri"/>
      <family val="2"/>
      <scheme val="minor"/>
    </font>
    <font>
      <i/>
      <u/>
      <sz val="11"/>
      <color theme="10"/>
      <name val="Calibri"/>
      <family val="2"/>
      <scheme val="minor"/>
    </font>
    <font>
      <i/>
      <u/>
      <sz val="11"/>
      <color theme="1"/>
      <name val="Calibri"/>
      <family val="2"/>
      <scheme val="minor"/>
    </font>
    <font>
      <sz val="8"/>
      <name val="Calibri"/>
      <family val="2"/>
      <scheme val="minor"/>
    </font>
  </fonts>
  <fills count="5">
    <fill>
      <patternFill patternType="none"/>
    </fill>
    <fill>
      <patternFill patternType="gray125"/>
    </fill>
    <fill>
      <patternFill patternType="solid">
        <fgColor rgb="FF00B050"/>
        <bgColor indexed="64"/>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0" fontId="2" fillId="0" borderId="0" xfId="0" applyFont="1" applyAlignment="1">
      <alignment horizontal="left" wrapText="1"/>
    </xf>
    <xf numFmtId="0" fontId="0" fillId="0" borderId="1" xfId="0" applyBorder="1"/>
    <xf numFmtId="0" fontId="1" fillId="2" borderId="1" xfId="0" applyFont="1" applyFill="1" applyBorder="1"/>
    <xf numFmtId="0" fontId="0" fillId="0" borderId="1" xfId="0" applyBorder="1" applyAlignment="1">
      <alignment vertical="center" wrapText="1"/>
    </xf>
    <xf numFmtId="0" fontId="0" fillId="0" borderId="0" xfId="0" applyFill="1" applyBorder="1"/>
    <xf numFmtId="0" fontId="3" fillId="0" borderId="0" xfId="0" applyFont="1" applyAlignment="1">
      <alignment horizontal="left" wrapText="1"/>
    </xf>
    <xf numFmtId="0" fontId="4" fillId="0" borderId="0" xfId="0" applyFont="1"/>
    <xf numFmtId="0" fontId="5" fillId="0" borderId="0" xfId="1" applyAlignment="1">
      <alignment vertical="center"/>
    </xf>
    <xf numFmtId="0" fontId="7" fillId="0" borderId="0" xfId="1" applyFont="1"/>
    <xf numFmtId="0" fontId="0" fillId="0" borderId="1" xfId="0" applyFill="1" applyBorder="1"/>
    <xf numFmtId="0" fontId="3" fillId="0" borderId="0" xfId="0" applyFont="1" applyFill="1" applyBorder="1" applyAlignment="1">
      <alignment horizontal="right"/>
    </xf>
    <xf numFmtId="0" fontId="3" fillId="0" borderId="0" xfId="0" applyFont="1" applyFill="1" applyBorder="1" applyAlignment="1">
      <alignment horizontal="left"/>
    </xf>
    <xf numFmtId="0" fontId="8" fillId="0" borderId="0" xfId="0" applyFont="1"/>
    <xf numFmtId="0" fontId="0" fillId="4" borderId="0" xfId="0" applyFill="1"/>
    <xf numFmtId="0" fontId="2" fillId="4" borderId="0" xfId="0" applyFont="1" applyFill="1"/>
    <xf numFmtId="0" fontId="2" fillId="4" borderId="1" xfId="0" applyFont="1" applyFill="1" applyBorder="1"/>
    <xf numFmtId="0" fontId="0" fillId="4" borderId="1" xfId="0" applyFill="1" applyBorder="1"/>
    <xf numFmtId="0" fontId="0" fillId="4" borderId="1" xfId="0" applyFill="1" applyBorder="1" applyAlignment="1">
      <alignment wrapText="1"/>
    </xf>
    <xf numFmtId="0" fontId="0" fillId="4" borderId="1" xfId="0" applyFill="1" applyBorder="1" applyAlignment="1">
      <alignment horizontal="left" vertical="top"/>
    </xf>
    <xf numFmtId="0" fontId="0" fillId="4" borderId="1" xfId="0" applyFill="1" applyBorder="1" applyAlignment="1">
      <alignment vertical="top"/>
    </xf>
    <xf numFmtId="0" fontId="0" fillId="4" borderId="1" xfId="0" applyFont="1" applyFill="1" applyBorder="1" applyAlignment="1">
      <alignment wrapText="1"/>
    </xf>
    <xf numFmtId="0" fontId="0" fillId="4" borderId="1" xfId="0" applyFont="1" applyFill="1" applyBorder="1" applyAlignment="1">
      <alignment vertical="top"/>
    </xf>
    <xf numFmtId="0" fontId="0" fillId="4" borderId="1" xfId="0" applyFill="1" applyBorder="1" applyAlignment="1">
      <alignment vertical="center"/>
    </xf>
    <xf numFmtId="0" fontId="0" fillId="0" borderId="0" xfId="0" applyFill="1"/>
    <xf numFmtId="0" fontId="2" fillId="0" borderId="0" xfId="0" applyFont="1" applyAlignment="1">
      <alignment horizontal="left" wrapText="1"/>
    </xf>
    <xf numFmtId="0" fontId="3" fillId="3" borderId="1" xfId="0" applyFont="1" applyFill="1" applyBorder="1" applyAlignment="1">
      <alignment horizontal="left"/>
    </xf>
    <xf numFmtId="0" fontId="6" fillId="4" borderId="0" xfId="0" applyFont="1" applyFill="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12</xdr:row>
      <xdr:rowOff>123825</xdr:rowOff>
    </xdr:from>
    <xdr:to>
      <xdr:col>3</xdr:col>
      <xdr:colOff>148378</xdr:colOff>
      <xdr:row>17</xdr:row>
      <xdr:rowOff>13453</xdr:rowOff>
    </xdr:to>
    <xdr:pic>
      <xdr:nvPicPr>
        <xdr:cNvPr id="2" name="Picture 1">
          <a:extLst>
            <a:ext uri="{FF2B5EF4-FFF2-40B4-BE49-F238E27FC236}">
              <a16:creationId xmlns:a16="http://schemas.microsoft.com/office/drawing/2014/main" id="{2E5E37E2-CB7D-46F7-9B2C-19FC2921F0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2409825"/>
          <a:ext cx="1815253" cy="8421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ben.morelli@erg.com" TargetMode="External"/><Relationship Id="rId2" Type="http://schemas.openxmlformats.org/officeDocument/2006/relationships/hyperlink" Target="mailto:sarah.cashman@erg.com" TargetMode="External"/><Relationship Id="rId1" Type="http://schemas.openxmlformats.org/officeDocument/2006/relationships/hyperlink" Target="https://ftp.erg.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40A9A-08AF-4B73-A298-E2492F3F24AD}">
  <sheetPr>
    <tabColor rgb="FF00B0F0"/>
  </sheetPr>
  <dimension ref="A1:Q10"/>
  <sheetViews>
    <sheetView showGridLines="0" tabSelected="1" workbookViewId="0">
      <selection activeCell="G9" sqref="G9"/>
    </sheetView>
  </sheetViews>
  <sheetFormatPr defaultRowHeight="15" x14ac:dyDescent="0.25"/>
  <sheetData>
    <row r="1" spans="1:17" x14ac:dyDescent="0.25">
      <c r="A1" s="25" t="s">
        <v>24</v>
      </c>
      <c r="B1" s="25"/>
      <c r="C1" s="25"/>
      <c r="D1" s="25"/>
      <c r="E1" s="25"/>
      <c r="F1" s="25"/>
      <c r="G1" s="25"/>
      <c r="H1" s="25"/>
      <c r="I1" s="25"/>
      <c r="J1" s="25"/>
      <c r="K1" s="25"/>
      <c r="L1" s="25"/>
      <c r="M1" s="25"/>
      <c r="N1" s="25"/>
      <c r="O1" s="25"/>
      <c r="P1" s="25"/>
      <c r="Q1" s="25"/>
    </row>
    <row r="3" spans="1:17" x14ac:dyDescent="0.25">
      <c r="A3" s="13" t="s">
        <v>25</v>
      </c>
    </row>
    <row r="4" spans="1:17" x14ac:dyDescent="0.25">
      <c r="A4" s="8" t="s">
        <v>17</v>
      </c>
    </row>
    <row r="5" spans="1:17" x14ac:dyDescent="0.25">
      <c r="A5" s="27" t="s">
        <v>18</v>
      </c>
      <c r="B5" s="14"/>
      <c r="C5" s="14"/>
      <c r="D5" s="14"/>
    </row>
    <row r="6" spans="1:17" x14ac:dyDescent="0.25">
      <c r="A6" s="27" t="s">
        <v>19</v>
      </c>
      <c r="B6" s="14"/>
      <c r="C6" s="14"/>
      <c r="D6" s="14"/>
    </row>
    <row r="9" spans="1:17" x14ac:dyDescent="0.25">
      <c r="A9" s="7" t="s">
        <v>20</v>
      </c>
      <c r="B9" s="9" t="s">
        <v>21</v>
      </c>
    </row>
    <row r="10" spans="1:17" x14ac:dyDescent="0.25">
      <c r="A10" s="7"/>
      <c r="B10" s="9" t="s">
        <v>22</v>
      </c>
    </row>
  </sheetData>
  <mergeCells count="1">
    <mergeCell ref="A1:Q1"/>
  </mergeCells>
  <hyperlinks>
    <hyperlink ref="A4" r:id="rId1" display="https://ftp.erg.com/" xr:uid="{1D49BD10-6A52-45E3-8060-390F3A46F2D0}"/>
    <hyperlink ref="B9" r:id="rId2" xr:uid="{60246E72-52F2-45EC-B426-7D34EBB06EF9}"/>
    <hyperlink ref="B10" r:id="rId3" xr:uid="{3892E40A-4135-48EB-99B2-15B0A0519839}"/>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549A0-9B29-4A49-BD5E-B9D7E3734EBE}">
  <sheetPr>
    <tabColor rgb="FF92D050"/>
  </sheetPr>
  <dimension ref="A1:P29"/>
  <sheetViews>
    <sheetView showGridLines="0" workbookViewId="0">
      <selection activeCell="A5" sqref="A5:B5"/>
    </sheetView>
  </sheetViews>
  <sheetFormatPr defaultRowHeight="15" x14ac:dyDescent="0.25"/>
  <cols>
    <col min="1" max="1" width="71.28515625" customWidth="1"/>
    <col min="2" max="2" width="109.5703125" customWidth="1"/>
  </cols>
  <sheetData>
    <row r="1" spans="1:16" ht="19.5" customHeight="1" x14ac:dyDescent="0.25">
      <c r="A1" s="25" t="s">
        <v>59</v>
      </c>
      <c r="B1" s="25"/>
      <c r="C1" s="25"/>
      <c r="D1" s="25"/>
      <c r="E1" s="25"/>
      <c r="F1" s="25"/>
      <c r="G1" s="25"/>
      <c r="H1" s="25"/>
      <c r="I1" s="25"/>
      <c r="J1" s="25"/>
      <c r="K1" s="25"/>
      <c r="L1" s="25"/>
      <c r="M1" s="25"/>
      <c r="N1" s="25"/>
      <c r="O1" s="25"/>
      <c r="P1" s="25"/>
    </row>
    <row r="2" spans="1:16" ht="15" customHeight="1" x14ac:dyDescent="0.25">
      <c r="A2" s="6" t="s">
        <v>14</v>
      </c>
      <c r="B2" s="1"/>
      <c r="C2" s="1"/>
      <c r="D2" s="1"/>
      <c r="E2" s="1"/>
      <c r="F2" s="1"/>
      <c r="G2" s="1"/>
      <c r="H2" s="1"/>
      <c r="I2" s="1"/>
      <c r="J2" s="1"/>
      <c r="K2" s="1"/>
      <c r="L2" s="1"/>
      <c r="M2" s="1"/>
      <c r="N2" s="1"/>
      <c r="O2" s="1"/>
      <c r="P2" s="1"/>
    </row>
    <row r="3" spans="1:16" x14ac:dyDescent="0.25">
      <c r="A3" s="24" t="s">
        <v>60</v>
      </c>
    </row>
    <row r="4" spans="1:16" ht="6" customHeight="1" x14ac:dyDescent="0.25"/>
    <row r="5" spans="1:16" ht="13.5" customHeight="1" x14ac:dyDescent="0.25">
      <c r="A5" s="26" t="s">
        <v>62</v>
      </c>
      <c r="B5" s="26"/>
    </row>
    <row r="6" spans="1:16" x14ac:dyDescent="0.25">
      <c r="A6" s="3" t="s">
        <v>1</v>
      </c>
      <c r="B6" s="3" t="s">
        <v>0</v>
      </c>
    </row>
    <row r="7" spans="1:16" ht="30" x14ac:dyDescent="0.25">
      <c r="A7" s="23" t="s">
        <v>47</v>
      </c>
      <c r="B7" s="4" t="s">
        <v>2</v>
      </c>
    </row>
    <row r="8" spans="1:16" ht="30" x14ac:dyDescent="0.25">
      <c r="A8" s="23" t="s">
        <v>54</v>
      </c>
      <c r="B8" s="4" t="s">
        <v>3</v>
      </c>
    </row>
    <row r="9" spans="1:16" ht="30" x14ac:dyDescent="0.25">
      <c r="A9" s="23" t="s">
        <v>48</v>
      </c>
      <c r="B9" s="4" t="s">
        <v>4</v>
      </c>
    </row>
    <row r="10" spans="1:16" ht="30" x14ac:dyDescent="0.25">
      <c r="A10" s="23" t="s">
        <v>55</v>
      </c>
      <c r="B10" s="4" t="s">
        <v>5</v>
      </c>
    </row>
    <row r="11" spans="1:16" ht="30" x14ac:dyDescent="0.25">
      <c r="A11" s="23" t="s">
        <v>49</v>
      </c>
      <c r="B11" s="4" t="s">
        <v>6</v>
      </c>
    </row>
    <row r="12" spans="1:16" ht="30" x14ac:dyDescent="0.25">
      <c r="A12" s="23" t="s">
        <v>50</v>
      </c>
      <c r="B12" s="4" t="s">
        <v>7</v>
      </c>
    </row>
    <row r="13" spans="1:16" ht="30" x14ac:dyDescent="0.25">
      <c r="A13" s="23" t="s">
        <v>56</v>
      </c>
      <c r="B13" s="4" t="s">
        <v>8</v>
      </c>
    </row>
    <row r="14" spans="1:16" ht="30" x14ac:dyDescent="0.25">
      <c r="A14" s="23" t="s">
        <v>51</v>
      </c>
      <c r="B14" s="4" t="s">
        <v>15</v>
      </c>
    </row>
    <row r="15" spans="1:16" x14ac:dyDescent="0.25">
      <c r="A15" s="17" t="s">
        <v>52</v>
      </c>
      <c r="B15" s="2" t="s">
        <v>16</v>
      </c>
    </row>
    <row r="16" spans="1:16" x14ac:dyDescent="0.25">
      <c r="A16" s="17" t="s">
        <v>41</v>
      </c>
      <c r="B16" s="2" t="s">
        <v>9</v>
      </c>
    </row>
    <row r="17" spans="1:2" x14ac:dyDescent="0.25">
      <c r="A17" s="17" t="s">
        <v>39</v>
      </c>
      <c r="B17" s="2" t="s">
        <v>10</v>
      </c>
    </row>
    <row r="18" spans="1:2" x14ac:dyDescent="0.25">
      <c r="A18" s="17" t="s">
        <v>53</v>
      </c>
      <c r="B18" s="2" t="s">
        <v>11</v>
      </c>
    </row>
    <row r="19" spans="1:2" x14ac:dyDescent="0.25">
      <c r="A19" s="17" t="s">
        <v>40</v>
      </c>
      <c r="B19" s="2" t="s">
        <v>12</v>
      </c>
    </row>
    <row r="20" spans="1:2" x14ac:dyDescent="0.25">
      <c r="A20" s="17" t="s">
        <v>58</v>
      </c>
      <c r="B20" s="2" t="s">
        <v>13</v>
      </c>
    </row>
    <row r="21" spans="1:2" x14ac:dyDescent="0.25">
      <c r="A21" s="17" t="s">
        <v>64</v>
      </c>
      <c r="B21" s="2" t="s">
        <v>61</v>
      </c>
    </row>
    <row r="22" spans="1:2" x14ac:dyDescent="0.25">
      <c r="A22" s="17" t="s">
        <v>65</v>
      </c>
      <c r="B22" s="2" t="s">
        <v>63</v>
      </c>
    </row>
    <row r="23" spans="1:2" x14ac:dyDescent="0.25">
      <c r="A23" s="17" t="s">
        <v>67</v>
      </c>
      <c r="B23" s="10" t="s">
        <v>66</v>
      </c>
    </row>
    <row r="24" spans="1:2" s="5" customFormat="1" x14ac:dyDescent="0.25"/>
    <row r="25" spans="1:2" s="5" customFormat="1" x14ac:dyDescent="0.25">
      <c r="A25" s="11" t="s">
        <v>23</v>
      </c>
      <c r="B25" s="12">
        <f>ROWS(A7:A23)</f>
        <v>17</v>
      </c>
    </row>
    <row r="26" spans="1:2" s="5" customFormat="1" x14ac:dyDescent="0.25"/>
    <row r="27" spans="1:2" s="5" customFormat="1" x14ac:dyDescent="0.25"/>
    <row r="28" spans="1:2" s="5" customFormat="1" x14ac:dyDescent="0.25"/>
    <row r="29" spans="1:2" s="5" customFormat="1" x14ac:dyDescent="0.25"/>
  </sheetData>
  <mergeCells count="2">
    <mergeCell ref="A1:P1"/>
    <mergeCell ref="A5:B5"/>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DD60F-BDEB-43C5-8421-96714C828753}">
  <dimension ref="A1:C16"/>
  <sheetViews>
    <sheetView workbookViewId="0">
      <selection activeCell="C2" sqref="C2"/>
    </sheetView>
  </sheetViews>
  <sheetFormatPr defaultRowHeight="15" x14ac:dyDescent="0.25"/>
  <cols>
    <col min="1" max="1" width="9.140625" style="14"/>
    <col min="2" max="2" width="59.28515625" style="14" customWidth="1"/>
    <col min="3" max="3" width="105.42578125" style="14" customWidth="1"/>
    <col min="4" max="16384" width="9.140625" style="14"/>
  </cols>
  <sheetData>
    <row r="1" spans="1:3" x14ac:dyDescent="0.25">
      <c r="A1" s="15" t="s">
        <v>57</v>
      </c>
    </row>
    <row r="3" spans="1:3" x14ac:dyDescent="0.25">
      <c r="B3" s="16" t="s">
        <v>1</v>
      </c>
      <c r="C3" s="16" t="s">
        <v>28</v>
      </c>
    </row>
    <row r="4" spans="1:3" ht="45" x14ac:dyDescent="0.25">
      <c r="B4" s="22" t="s">
        <v>37</v>
      </c>
      <c r="C4" s="21" t="s">
        <v>38</v>
      </c>
    </row>
    <row r="5" spans="1:3" x14ac:dyDescent="0.25">
      <c r="B5" s="2" t="s">
        <v>39</v>
      </c>
      <c r="C5" s="17" t="s">
        <v>26</v>
      </c>
    </row>
    <row r="6" spans="1:3" ht="30" x14ac:dyDescent="0.25">
      <c r="B6" s="2" t="s">
        <v>40</v>
      </c>
      <c r="C6" s="18" t="s">
        <v>35</v>
      </c>
    </row>
    <row r="7" spans="1:3" x14ac:dyDescent="0.25">
      <c r="B7" s="2" t="s">
        <v>40</v>
      </c>
      <c r="C7" s="17" t="s">
        <v>36</v>
      </c>
    </row>
    <row r="8" spans="1:3" x14ac:dyDescent="0.25">
      <c r="B8" s="2" t="s">
        <v>41</v>
      </c>
      <c r="C8" s="17" t="s">
        <v>27</v>
      </c>
    </row>
    <row r="9" spans="1:3" x14ac:dyDescent="0.25">
      <c r="B9" s="17" t="s">
        <v>42</v>
      </c>
      <c r="C9" s="17" t="s">
        <v>30</v>
      </c>
    </row>
    <row r="10" spans="1:3" x14ac:dyDescent="0.25">
      <c r="B10" s="17" t="s">
        <v>42</v>
      </c>
      <c r="C10" s="17" t="s">
        <v>31</v>
      </c>
    </row>
    <row r="11" spans="1:3" ht="60" x14ac:dyDescent="0.25">
      <c r="B11" s="20" t="s">
        <v>43</v>
      </c>
      <c r="C11" s="18" t="s">
        <v>34</v>
      </c>
    </row>
    <row r="12" spans="1:3" ht="30" x14ac:dyDescent="0.25">
      <c r="B12" s="20" t="s">
        <v>44</v>
      </c>
      <c r="C12" s="18" t="s">
        <v>46</v>
      </c>
    </row>
    <row r="13" spans="1:3" ht="45" x14ac:dyDescent="0.25">
      <c r="B13" s="19" t="s">
        <v>42</v>
      </c>
      <c r="C13" s="18" t="s">
        <v>32</v>
      </c>
    </row>
    <row r="14" spans="1:3" ht="30" x14ac:dyDescent="0.25">
      <c r="B14" s="19" t="s">
        <v>42</v>
      </c>
      <c r="C14" s="18" t="s">
        <v>33</v>
      </c>
    </row>
    <row r="15" spans="1:3" x14ac:dyDescent="0.25">
      <c r="B15" s="19" t="s">
        <v>42</v>
      </c>
      <c r="C15" s="17" t="s">
        <v>45</v>
      </c>
    </row>
    <row r="16" spans="1:3" x14ac:dyDescent="0.25">
      <c r="B16" s="14" t="s">
        <v>29</v>
      </c>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F48E8F02885D45A29D67EBF5898E55" ma:contentTypeVersion="37" ma:contentTypeDescription="Create a new document." ma:contentTypeScope="" ma:versionID="7915b51718a3a9cbda91d38d127a874c">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fe5acc1-9310-4462-a44a-3cad32217294" xmlns:ns6="3b9fdf44-fec1-4d40-9fc9-e11a56b28514" targetNamespace="http://schemas.microsoft.com/office/2006/metadata/properties" ma:root="true" ma:fieldsID="9e944cba6beb7bd2af8dead567edbd2d" ns1:_="" ns2:_="" ns3:_="" ns4:_="" ns5:_="" ns6:_="">
    <xsd:import namespace="http://schemas.microsoft.com/sharepoint/v3"/>
    <xsd:import namespace="4ffa91fb-a0ff-4ac5-b2db-65c790d184a4"/>
    <xsd:import namespace="http://schemas.microsoft.com/sharepoint.v3"/>
    <xsd:import namespace="http://schemas.microsoft.com/sharepoint/v3/fields"/>
    <xsd:import namespace="2fe5acc1-9310-4462-a44a-3cad32217294"/>
    <xsd:import namespace="3b9fdf44-fec1-4d40-9fc9-e11a56b2851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_dlc_DocId" minOccurs="0"/>
                <xsd:element ref="ns5:_dlc_DocIdUrl" minOccurs="0"/>
                <xsd:element ref="ns5:_dlc_DocIdPersistId" minOccurs="0"/>
                <xsd:element ref="ns2:e3f09c3df709400db2417a7161762d62" minOccurs="0"/>
                <xsd:element ref="ns6:MediaServiceMetadata" minOccurs="0"/>
                <xsd:element ref="ns6: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e45b6655-e6a6-40d9-8e2b-c93e42c0dbf8}" ma:internalName="TaxCatchAllLabel" ma:readOnly="true" ma:showField="CatchAllDataLabel" ma:web="2fe5acc1-9310-4462-a44a-3cad322172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e45b6655-e6a6-40d9-8e2b-c93e42c0dbf8}" ma:internalName="TaxCatchAll" ma:showField="CatchAllData" ma:web="2fe5acc1-9310-4462-a44a-3cad32217294">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31"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e5acc1-9310-4462-a44a-3cad32217294" elementFormDefault="qualified">
    <xsd:import namespace="http://schemas.microsoft.com/office/2006/documentManagement/types"/>
    <xsd:import namespace="http://schemas.microsoft.com/office/infopath/2007/PartnerControls"/>
    <xsd:element name="_dlc_DocId" ma:index="28" nillable="true" ma:displayName="Document ID Value" ma:description="The value of the document ID assigned to this item." ma:internalName="_dlc_DocId" ma:readOnly="true">
      <xsd:simpleType>
        <xsd:restriction base="dms:Text"/>
      </xsd:simpleType>
    </xsd:element>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9fdf44-fec1-4d40-9fc9-e11a56b28514" elementFormDefault="qualified">
    <xsd:import namespace="http://schemas.microsoft.com/office/2006/documentManagement/types"/>
    <xsd:import namespace="http://schemas.microsoft.com/office/infopath/2007/PartnerControls"/>
    <xsd:element name="MediaServiceMetadata" ma:index="32" nillable="true" ma:displayName="MediaServiceMetadata" ma:hidden="true" ma:internalName="MediaServiceMetadata" ma:readOnly="true">
      <xsd:simpleType>
        <xsd:restriction base="dms:Note"/>
      </xsd:simpleType>
    </xsd:element>
    <xsd:element name="MediaServiceFastMetadata" ma:index="33"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2019-06-17T16:32:14+00:00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_dlc_DocId xmlns="2fe5acc1-9310-4462-a44a-3cad32217294">SSYEHYHTR5TA-1805946249-50</_dlc_DocId>
    <_dlc_DocIdUrl xmlns="2fe5acc1-9310-4462-a44a-3cad32217294">
      <Url>https://usepa.sharepoint.com/sites/ORD_Work/lca_and_system_analyses_of_water_system_sustainability_/_layouts/15/DocIdRedir.aspx?ID=SSYEHYHTR5TA-1805946249-50</Url>
      <Description>SSYEHYHTR5TA-1805946249-50</Description>
    </_dlc_DocIdUrl>
  </documentManagement>
</p:properties>
</file>

<file path=customXml/itemProps1.xml><?xml version="1.0" encoding="utf-8"?>
<ds:datastoreItem xmlns:ds="http://schemas.openxmlformats.org/officeDocument/2006/customXml" ds:itemID="{38E4F523-BFBD-47CA-A678-744105948900}"/>
</file>

<file path=customXml/itemProps2.xml><?xml version="1.0" encoding="utf-8"?>
<ds:datastoreItem xmlns:ds="http://schemas.openxmlformats.org/officeDocument/2006/customXml" ds:itemID="{1955C191-50CF-469E-89F6-1AC65FA568AD}"/>
</file>

<file path=customXml/itemProps3.xml><?xml version="1.0" encoding="utf-8"?>
<ds:datastoreItem xmlns:ds="http://schemas.openxmlformats.org/officeDocument/2006/customXml" ds:itemID="{B1F7B2F1-20B2-4FFC-857F-302FF271B4CF}"/>
</file>

<file path=customXml/itemProps4.xml><?xml version="1.0" encoding="utf-8"?>
<ds:datastoreItem xmlns:ds="http://schemas.openxmlformats.org/officeDocument/2006/customXml" ds:itemID="{8AB5DB8B-2DE1-4972-BF08-CEF5D5687566}"/>
</file>

<file path=customXml/itemProps5.xml><?xml version="1.0" encoding="utf-8"?>
<ds:datastoreItem xmlns:ds="http://schemas.openxmlformats.org/officeDocument/2006/customXml" ds:itemID="{09CF09F4-08D4-42BD-A767-88F66A48F4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Access</vt:lpstr>
      <vt:lpstr>Contents</vt:lpstr>
      <vt:lpstr>Change 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Cashman</dc:creator>
  <cp:lastModifiedBy>Ben Morelli</cp:lastModifiedBy>
  <dcterms:created xsi:type="dcterms:W3CDTF">2018-07-25T15:18:35Z</dcterms:created>
  <dcterms:modified xsi:type="dcterms:W3CDTF">2019-06-17T14:20:10Z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0x0101000CF48E8F02885D45A29D67EBF5898E55</vt:lpwstr>
  </property>
  <property fmtid="{D5CDD505-2E9C-101B-9397-08002B2CF9AE}" pid="3" name="_dlc_DocIdItemGuid">
    <vt:lpwstr>90a14d8e-92cd-4db0-8c10-29a7a59da661</vt:lpwstr>
  </property>
</Properties>
</file>